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 windowWidth="16275" windowHeight="11565"/>
  </bookViews>
  <sheets>
    <sheet name="BG" sheetId="1" r:id="rId1"/>
  </sheets>
  <calcPr calcId="0"/>
</workbook>
</file>

<file path=xl/calcChain.xml><?xml version="1.0" encoding="utf-8"?>
<calcChain xmlns="http://schemas.openxmlformats.org/spreadsheetml/2006/main">
  <c r="MF242" i="1" l="1"/>
  <c r="MF243" i="1"/>
  <c r="MF244" i="1"/>
  <c r="MF245" i="1"/>
  <c r="MF246" i="1"/>
  <c r="MF247" i="1"/>
  <c r="MF248" i="1"/>
  <c r="MF249" i="1"/>
  <c r="MF250" i="1"/>
  <c r="MF251" i="1"/>
  <c r="MF252" i="1"/>
  <c r="MF253" i="1"/>
  <c r="MF254" i="1"/>
  <c r="MF255" i="1"/>
  <c r="MF256" i="1"/>
  <c r="MF257" i="1"/>
  <c r="MF258" i="1"/>
  <c r="MF259" i="1"/>
  <c r="MF260" i="1"/>
  <c r="MF261" i="1"/>
  <c r="MF262" i="1"/>
  <c r="MF263" i="1"/>
  <c r="MF264" i="1"/>
  <c r="MF265" i="1"/>
  <c r="MF266" i="1"/>
  <c r="MF267" i="1"/>
  <c r="MF268" i="1"/>
  <c r="MF269" i="1"/>
  <c r="MF270" i="1"/>
  <c r="MF271" i="1"/>
  <c r="MF272" i="1"/>
  <c r="MF273" i="1"/>
  <c r="MF274" i="1"/>
  <c r="MF275" i="1"/>
  <c r="MF276" i="1"/>
  <c r="MF277" i="1"/>
  <c r="MF278" i="1"/>
  <c r="MF279" i="1"/>
  <c r="MF280" i="1"/>
  <c r="MF281" i="1"/>
  <c r="MF282" i="1"/>
  <c r="MF283" i="1"/>
  <c r="MF284" i="1"/>
  <c r="MF285" i="1"/>
  <c r="MF286" i="1"/>
  <c r="MF287" i="1"/>
  <c r="MF288" i="1"/>
  <c r="MF289" i="1"/>
  <c r="MF290" i="1"/>
  <c r="MF291" i="1"/>
  <c r="MF292" i="1"/>
  <c r="MF293" i="1"/>
  <c r="MF294" i="1"/>
  <c r="MF295" i="1"/>
  <c r="MF296" i="1"/>
  <c r="MF297" i="1"/>
  <c r="MF298" i="1"/>
  <c r="MF299" i="1"/>
  <c r="MF300" i="1"/>
  <c r="MF301" i="1"/>
  <c r="MF302" i="1"/>
  <c r="MF303" i="1"/>
  <c r="MF304" i="1"/>
  <c r="MF305" i="1"/>
  <c r="MF306" i="1"/>
  <c r="MF307" i="1"/>
  <c r="MF308" i="1"/>
  <c r="MF309" i="1"/>
  <c r="MF310" i="1"/>
  <c r="MF311" i="1"/>
  <c r="MF312" i="1"/>
  <c r="MF313" i="1"/>
  <c r="MF314" i="1"/>
  <c r="MF315" i="1"/>
  <c r="MF316" i="1"/>
  <c r="MF317" i="1"/>
  <c r="MF318" i="1"/>
  <c r="MF319" i="1"/>
  <c r="MF320" i="1"/>
  <c r="MF321" i="1"/>
  <c r="MF322" i="1"/>
  <c r="MF3" i="1"/>
  <c r="MF4" i="1"/>
  <c r="MF5" i="1"/>
  <c r="MF6" i="1"/>
  <c r="MF7" i="1"/>
  <c r="MF8" i="1"/>
  <c r="MF9" i="1"/>
  <c r="MF10" i="1"/>
  <c r="MF11" i="1"/>
  <c r="MF12" i="1"/>
  <c r="MF13" i="1"/>
  <c r="MF14" i="1"/>
  <c r="MF15" i="1"/>
  <c r="MF16" i="1"/>
  <c r="MF17" i="1"/>
  <c r="MF18" i="1"/>
  <c r="MF19" i="1"/>
  <c r="MF20" i="1"/>
  <c r="MF21" i="1"/>
  <c r="MF22" i="1"/>
  <c r="MF23" i="1"/>
  <c r="MF24" i="1"/>
  <c r="MF25" i="1"/>
  <c r="MF26" i="1"/>
  <c r="MF27" i="1"/>
  <c r="MF28" i="1"/>
  <c r="MF29" i="1"/>
  <c r="MF30" i="1"/>
  <c r="MF31" i="1"/>
  <c r="MF32" i="1"/>
  <c r="MF33" i="1"/>
  <c r="MF34" i="1"/>
  <c r="MF35" i="1"/>
  <c r="MF36" i="1"/>
  <c r="MF37" i="1"/>
  <c r="MF38" i="1"/>
  <c r="MF39" i="1"/>
  <c r="MF40" i="1"/>
  <c r="MF41" i="1"/>
  <c r="MF42" i="1"/>
  <c r="MF43" i="1"/>
  <c r="MF44" i="1"/>
  <c r="MF45" i="1"/>
  <c r="MF46" i="1"/>
  <c r="MF47" i="1"/>
  <c r="MF48" i="1"/>
  <c r="MF49" i="1"/>
  <c r="MF50" i="1"/>
  <c r="MF51" i="1"/>
  <c r="MF52" i="1"/>
  <c r="MF53" i="1"/>
  <c r="MF54" i="1"/>
  <c r="MF55" i="1"/>
  <c r="MF56" i="1"/>
  <c r="MF57" i="1"/>
  <c r="MF58" i="1"/>
  <c r="MF59" i="1"/>
  <c r="MF60" i="1"/>
  <c r="MF61" i="1"/>
  <c r="MF62" i="1"/>
  <c r="MF63" i="1"/>
  <c r="MF64" i="1"/>
  <c r="MF65" i="1"/>
  <c r="MF66" i="1"/>
  <c r="MF67" i="1"/>
  <c r="MF68" i="1"/>
  <c r="MF69" i="1"/>
  <c r="MF70" i="1"/>
  <c r="MF71" i="1"/>
  <c r="MF72" i="1"/>
  <c r="MF73" i="1"/>
  <c r="MF74" i="1"/>
  <c r="MF75" i="1"/>
  <c r="MF76" i="1"/>
  <c r="MF77" i="1"/>
  <c r="MF78" i="1"/>
  <c r="MF79" i="1"/>
  <c r="MF80" i="1"/>
  <c r="MF81" i="1"/>
  <c r="MF82" i="1"/>
  <c r="MF83" i="1"/>
  <c r="MF84" i="1"/>
  <c r="MF85" i="1"/>
  <c r="MF86" i="1"/>
  <c r="MF87" i="1"/>
  <c r="MF88" i="1"/>
  <c r="MF89" i="1"/>
  <c r="MF90" i="1"/>
  <c r="MF91" i="1"/>
  <c r="MF92" i="1"/>
  <c r="MF93" i="1"/>
  <c r="MF94" i="1"/>
  <c r="MF95" i="1"/>
  <c r="MF96" i="1"/>
  <c r="MF97" i="1"/>
  <c r="MF98" i="1"/>
  <c r="MF99" i="1"/>
  <c r="MF100" i="1"/>
  <c r="MF101" i="1"/>
  <c r="MF102" i="1"/>
  <c r="MF103" i="1"/>
  <c r="MF104" i="1"/>
  <c r="MF105" i="1"/>
  <c r="MF106" i="1"/>
  <c r="MF107" i="1"/>
  <c r="MF108" i="1"/>
  <c r="MF109" i="1"/>
  <c r="MF110" i="1"/>
  <c r="MF111" i="1"/>
  <c r="MF112" i="1"/>
  <c r="MF113" i="1"/>
  <c r="MF114" i="1"/>
  <c r="MF115" i="1"/>
  <c r="MF116" i="1"/>
  <c r="MF117" i="1"/>
  <c r="MF118" i="1"/>
  <c r="MF119" i="1"/>
  <c r="MF120" i="1"/>
  <c r="MF121" i="1"/>
  <c r="MF122" i="1"/>
  <c r="MF123" i="1"/>
  <c r="MF124" i="1"/>
  <c r="MF125" i="1"/>
  <c r="MF126" i="1"/>
  <c r="MF127" i="1"/>
  <c r="MF128" i="1"/>
  <c r="MF129" i="1"/>
  <c r="MF130" i="1"/>
  <c r="MF131" i="1"/>
  <c r="MF132" i="1"/>
  <c r="MF133" i="1"/>
  <c r="MF134" i="1"/>
  <c r="MF135" i="1"/>
  <c r="MF136" i="1"/>
  <c r="MF137" i="1"/>
  <c r="MF138" i="1"/>
  <c r="MF139" i="1"/>
  <c r="MF140" i="1"/>
  <c r="MF141" i="1"/>
  <c r="MF142" i="1"/>
  <c r="MF143" i="1"/>
  <c r="MF144" i="1"/>
  <c r="MF145" i="1"/>
  <c r="MF146" i="1"/>
  <c r="MF147" i="1"/>
  <c r="MF148" i="1"/>
  <c r="MF149" i="1"/>
  <c r="MF150" i="1"/>
  <c r="MF151" i="1"/>
  <c r="MF152" i="1"/>
  <c r="MF153" i="1"/>
  <c r="MF154" i="1"/>
  <c r="MF155" i="1"/>
  <c r="MF156" i="1"/>
  <c r="MF157" i="1"/>
  <c r="MF158" i="1"/>
  <c r="MF159" i="1"/>
  <c r="MF160" i="1"/>
  <c r="MF161" i="1"/>
  <c r="MF162" i="1"/>
  <c r="MF163" i="1"/>
  <c r="MF164" i="1"/>
  <c r="MF165" i="1"/>
  <c r="MF166" i="1"/>
  <c r="MF167" i="1"/>
  <c r="MF168" i="1"/>
  <c r="MF169" i="1"/>
  <c r="MF170" i="1"/>
  <c r="MF171" i="1"/>
  <c r="MF172" i="1"/>
  <c r="MF173" i="1"/>
  <c r="MF174" i="1"/>
  <c r="MF175" i="1"/>
  <c r="MF176" i="1"/>
  <c r="MF177" i="1"/>
  <c r="MF178" i="1"/>
  <c r="MF179" i="1"/>
  <c r="MF180" i="1"/>
  <c r="MF181" i="1"/>
  <c r="MF182" i="1"/>
  <c r="MF183" i="1"/>
  <c r="MF184" i="1"/>
  <c r="MF185" i="1"/>
  <c r="MF186" i="1"/>
  <c r="MF187" i="1"/>
  <c r="MF188" i="1"/>
  <c r="MF189" i="1"/>
  <c r="MF190" i="1"/>
  <c r="MF191" i="1"/>
  <c r="MF192" i="1"/>
  <c r="MF193" i="1"/>
  <c r="MF194" i="1"/>
  <c r="MF195" i="1"/>
  <c r="MF196" i="1"/>
  <c r="MF197" i="1"/>
  <c r="MF198" i="1"/>
  <c r="MF199" i="1"/>
  <c r="MF200" i="1"/>
  <c r="MF201" i="1"/>
  <c r="MF202" i="1"/>
  <c r="MF203" i="1"/>
  <c r="MF204" i="1"/>
  <c r="MF205" i="1"/>
  <c r="MF206" i="1"/>
  <c r="MF207" i="1"/>
  <c r="MF208" i="1"/>
  <c r="MF209" i="1"/>
  <c r="MF210" i="1"/>
  <c r="MF211" i="1"/>
  <c r="MF212" i="1"/>
  <c r="MF213" i="1"/>
  <c r="MF214" i="1"/>
  <c r="MF215" i="1"/>
  <c r="MF216" i="1"/>
  <c r="MF217" i="1"/>
  <c r="MF218" i="1"/>
  <c r="MF219" i="1"/>
  <c r="MF220" i="1"/>
  <c r="MF221" i="1"/>
  <c r="MF222" i="1"/>
  <c r="MF223" i="1"/>
  <c r="MF224" i="1"/>
  <c r="MF225" i="1"/>
  <c r="MF226" i="1"/>
  <c r="MF227" i="1"/>
  <c r="MF228" i="1"/>
  <c r="MF229" i="1"/>
  <c r="MF230" i="1"/>
  <c r="MF231" i="1"/>
  <c r="MF232" i="1"/>
  <c r="MF233" i="1"/>
  <c r="MF234" i="1"/>
  <c r="MF235" i="1"/>
  <c r="MF236" i="1"/>
  <c r="MF237" i="1"/>
  <c r="MF238" i="1"/>
  <c r="MF239" i="1"/>
  <c r="MF240" i="1"/>
  <c r="MF241" i="1"/>
  <c r="MF2" i="1"/>
  <c r="MA3" i="1"/>
  <c r="MA4" i="1"/>
  <c r="MA5" i="1"/>
  <c r="MA6" i="1"/>
  <c r="MA7" i="1"/>
  <c r="MA8" i="1"/>
  <c r="MA9" i="1"/>
  <c r="MA10" i="1"/>
  <c r="MA11" i="1"/>
  <c r="MA12" i="1"/>
  <c r="MA13" i="1"/>
  <c r="MA14" i="1"/>
  <c r="MA15" i="1"/>
  <c r="MA16" i="1"/>
  <c r="MA17" i="1"/>
  <c r="MA18" i="1"/>
  <c r="MA19" i="1"/>
  <c r="MA20" i="1"/>
  <c r="MA21" i="1"/>
  <c r="MA22" i="1"/>
  <c r="MA23" i="1"/>
  <c r="MA24" i="1"/>
  <c r="MA25" i="1"/>
  <c r="MA26" i="1"/>
  <c r="MA27" i="1"/>
  <c r="MA28" i="1"/>
  <c r="MA29" i="1"/>
  <c r="MA30" i="1"/>
  <c r="MA31" i="1"/>
  <c r="MA32" i="1"/>
  <c r="MA33" i="1"/>
  <c r="MA34" i="1"/>
  <c r="MA35" i="1"/>
  <c r="MA36" i="1"/>
  <c r="MA37" i="1"/>
  <c r="MA38" i="1"/>
  <c r="MA39" i="1"/>
  <c r="MA40" i="1"/>
  <c r="MA41" i="1"/>
  <c r="MA42" i="1"/>
  <c r="MA43" i="1"/>
  <c r="MA44" i="1"/>
  <c r="MA45" i="1"/>
  <c r="MA46" i="1"/>
  <c r="MA47" i="1"/>
  <c r="MA48" i="1"/>
  <c r="MA49" i="1"/>
  <c r="MA50" i="1"/>
  <c r="MA51" i="1"/>
  <c r="MA52" i="1"/>
  <c r="MA53" i="1"/>
  <c r="MA54" i="1"/>
  <c r="MA55" i="1"/>
  <c r="MA56" i="1"/>
  <c r="MA57" i="1"/>
  <c r="MA58" i="1"/>
  <c r="MA59" i="1"/>
  <c r="MA60" i="1"/>
  <c r="MA61" i="1"/>
  <c r="MA62" i="1"/>
  <c r="MA63" i="1"/>
  <c r="MA64" i="1"/>
  <c r="MA65" i="1"/>
  <c r="MA66" i="1"/>
  <c r="MA67" i="1"/>
  <c r="MA68" i="1"/>
  <c r="MA69" i="1"/>
  <c r="MA70" i="1"/>
  <c r="MA71" i="1"/>
  <c r="MA72" i="1"/>
  <c r="MA73" i="1"/>
  <c r="MA74" i="1"/>
  <c r="MA75" i="1"/>
  <c r="MA76" i="1"/>
  <c r="MA77" i="1"/>
  <c r="MA78" i="1"/>
  <c r="MA79" i="1"/>
  <c r="MA80" i="1"/>
  <c r="MA81" i="1"/>
  <c r="MA82" i="1"/>
  <c r="MA83" i="1"/>
  <c r="MA84" i="1"/>
  <c r="MA85" i="1"/>
  <c r="MA86" i="1"/>
  <c r="MA87" i="1"/>
  <c r="MA88" i="1"/>
  <c r="MA89" i="1"/>
  <c r="MA90" i="1"/>
  <c r="MA91" i="1"/>
  <c r="MA92" i="1"/>
  <c r="MA93" i="1"/>
  <c r="MA94" i="1"/>
  <c r="MA95" i="1"/>
  <c r="MA96" i="1"/>
  <c r="MA97" i="1"/>
  <c r="MA98" i="1"/>
  <c r="MA99" i="1"/>
  <c r="MA100" i="1"/>
  <c r="MA101" i="1"/>
  <c r="MA102" i="1"/>
  <c r="MA103" i="1"/>
  <c r="MA104" i="1"/>
  <c r="MA105" i="1"/>
  <c r="MA106" i="1"/>
  <c r="MA107" i="1"/>
  <c r="MA108" i="1"/>
  <c r="MA109" i="1"/>
  <c r="MA110" i="1"/>
  <c r="MA111" i="1"/>
  <c r="MA112" i="1"/>
  <c r="MA113" i="1"/>
  <c r="MA114" i="1"/>
  <c r="MA115" i="1"/>
  <c r="MA116" i="1"/>
  <c r="MA117" i="1"/>
  <c r="MA118" i="1"/>
  <c r="MA119" i="1"/>
  <c r="MA120" i="1"/>
  <c r="MA121" i="1"/>
  <c r="MA122" i="1"/>
  <c r="MA123" i="1"/>
  <c r="MA124" i="1"/>
  <c r="MA125" i="1"/>
  <c r="MA126" i="1"/>
  <c r="MA127" i="1"/>
  <c r="MA128" i="1"/>
  <c r="MA129" i="1"/>
  <c r="MA130" i="1"/>
  <c r="MA131" i="1"/>
  <c r="MA132" i="1"/>
  <c r="MA133" i="1"/>
  <c r="MA134" i="1"/>
  <c r="MA135" i="1"/>
  <c r="MA136" i="1"/>
  <c r="MA137" i="1"/>
  <c r="MA138" i="1"/>
  <c r="MA139" i="1"/>
  <c r="MA140" i="1"/>
  <c r="MA141" i="1"/>
  <c r="MA142" i="1"/>
  <c r="MA143" i="1"/>
  <c r="MA144" i="1"/>
  <c r="MA145" i="1"/>
  <c r="MA146" i="1"/>
  <c r="MA147" i="1"/>
  <c r="MA148" i="1"/>
  <c r="MA149" i="1"/>
  <c r="MA150" i="1"/>
  <c r="MA151" i="1"/>
  <c r="MA152" i="1"/>
  <c r="MA153" i="1"/>
  <c r="MA154" i="1"/>
  <c r="MA155" i="1"/>
  <c r="MA156" i="1"/>
  <c r="MA157" i="1"/>
  <c r="MA158" i="1"/>
  <c r="MA159" i="1"/>
  <c r="MA160" i="1"/>
  <c r="MA161" i="1"/>
  <c r="MA162" i="1"/>
  <c r="MA163" i="1"/>
  <c r="MA164" i="1"/>
  <c r="MA165" i="1"/>
  <c r="MA166" i="1"/>
  <c r="MA167" i="1"/>
  <c r="MA168" i="1"/>
  <c r="MA169" i="1"/>
  <c r="MA170" i="1"/>
  <c r="MA171" i="1"/>
  <c r="MA172" i="1"/>
  <c r="MA173" i="1"/>
  <c r="MA174" i="1"/>
  <c r="MA175" i="1"/>
  <c r="MA176" i="1"/>
  <c r="MA177" i="1"/>
  <c r="MA178" i="1"/>
  <c r="MA179" i="1"/>
  <c r="MA180" i="1"/>
  <c r="MA181" i="1"/>
  <c r="MA182" i="1"/>
  <c r="MA183" i="1"/>
  <c r="MA184" i="1"/>
  <c r="MA185" i="1"/>
  <c r="MA186" i="1"/>
  <c r="MA187" i="1"/>
  <c r="MA188" i="1"/>
  <c r="MA189" i="1"/>
  <c r="MA190" i="1"/>
  <c r="MA191" i="1"/>
  <c r="MA192" i="1"/>
  <c r="MA193" i="1"/>
  <c r="MA194" i="1"/>
  <c r="MA195" i="1"/>
  <c r="MA196" i="1"/>
  <c r="MA197" i="1"/>
  <c r="MA198" i="1"/>
  <c r="MA199" i="1"/>
  <c r="MA200" i="1"/>
  <c r="MA201" i="1"/>
  <c r="MA202" i="1"/>
  <c r="MA203" i="1"/>
  <c r="MA204" i="1"/>
  <c r="MA205" i="1"/>
  <c r="MA206" i="1"/>
  <c r="MA207" i="1"/>
  <c r="MA208" i="1"/>
  <c r="MA209" i="1"/>
  <c r="MA210" i="1"/>
  <c r="MA211" i="1"/>
  <c r="MA212" i="1"/>
  <c r="MA213" i="1"/>
  <c r="MA214" i="1"/>
  <c r="MA215" i="1"/>
  <c r="MA216" i="1"/>
  <c r="MA217" i="1"/>
  <c r="MA218" i="1"/>
  <c r="MA219" i="1"/>
  <c r="MA220" i="1"/>
  <c r="MA221" i="1"/>
  <c r="MA222" i="1"/>
  <c r="MA223" i="1"/>
  <c r="MA224" i="1"/>
  <c r="MA225" i="1"/>
  <c r="MA226" i="1"/>
  <c r="MA227" i="1"/>
  <c r="MA228" i="1"/>
  <c r="MA229" i="1"/>
  <c r="MA230" i="1"/>
  <c r="MA231" i="1"/>
  <c r="MA232" i="1"/>
  <c r="MA233" i="1"/>
  <c r="MA234" i="1"/>
  <c r="MA235" i="1"/>
  <c r="MA236" i="1"/>
  <c r="MA237" i="1"/>
  <c r="MA238" i="1"/>
  <c r="MA239" i="1"/>
  <c r="MA240" i="1"/>
  <c r="MA241" i="1"/>
  <c r="MA242" i="1"/>
  <c r="MA243" i="1"/>
  <c r="MA244" i="1"/>
  <c r="MA245" i="1"/>
  <c r="MA246" i="1"/>
  <c r="MA247" i="1"/>
  <c r="MA248" i="1"/>
  <c r="MA249" i="1"/>
  <c r="MA250" i="1"/>
  <c r="MA251" i="1"/>
  <c r="MA252" i="1"/>
  <c r="MA253" i="1"/>
  <c r="MA254" i="1"/>
  <c r="MA255" i="1"/>
  <c r="MA256" i="1"/>
  <c r="MA257" i="1"/>
  <c r="MA258" i="1"/>
  <c r="MA259" i="1"/>
  <c r="MA260" i="1"/>
  <c r="MA261" i="1"/>
  <c r="MA262" i="1"/>
  <c r="MA263" i="1"/>
  <c r="MA264" i="1"/>
  <c r="MA265" i="1"/>
  <c r="MA266" i="1"/>
  <c r="MA267" i="1"/>
  <c r="MA268" i="1"/>
  <c r="MA269" i="1"/>
  <c r="MA270" i="1"/>
  <c r="MA271" i="1"/>
  <c r="MA272" i="1"/>
  <c r="MA273" i="1"/>
  <c r="MA274" i="1"/>
  <c r="MA275" i="1"/>
  <c r="MA276" i="1"/>
  <c r="MA277" i="1"/>
  <c r="MA278" i="1"/>
  <c r="MA279" i="1"/>
  <c r="MA280" i="1"/>
  <c r="MA281" i="1"/>
  <c r="MA282" i="1"/>
  <c r="MA283" i="1"/>
  <c r="MA284" i="1"/>
  <c r="MA285" i="1"/>
  <c r="MA286" i="1"/>
  <c r="MA287" i="1"/>
  <c r="MA288" i="1"/>
  <c r="MA289" i="1"/>
  <c r="MA290" i="1"/>
  <c r="MA291" i="1"/>
  <c r="MA292" i="1"/>
  <c r="MA293" i="1"/>
  <c r="MA294" i="1"/>
  <c r="MA295" i="1"/>
  <c r="MA296" i="1"/>
  <c r="MA297" i="1"/>
  <c r="MA298" i="1"/>
  <c r="MA299" i="1"/>
  <c r="MA300" i="1"/>
  <c r="MA301" i="1"/>
  <c r="MA302" i="1"/>
  <c r="MA303" i="1"/>
  <c r="MA304" i="1"/>
  <c r="MA305" i="1"/>
  <c r="MA306" i="1"/>
  <c r="MA307" i="1"/>
  <c r="MA308" i="1"/>
  <c r="MA309" i="1"/>
  <c r="MA310" i="1"/>
  <c r="MA311" i="1"/>
  <c r="MA312" i="1"/>
  <c r="MA313" i="1"/>
  <c r="MA314" i="1"/>
  <c r="MA315" i="1"/>
  <c r="MA316" i="1"/>
  <c r="MA317" i="1"/>
  <c r="MA318" i="1"/>
  <c r="MA319" i="1"/>
  <c r="MA320" i="1"/>
  <c r="MA321" i="1"/>
  <c r="MA322" i="1"/>
  <c r="MA2" i="1"/>
  <c r="LX3" i="1"/>
  <c r="LX4" i="1"/>
  <c r="LX5" i="1"/>
  <c r="LX6" i="1"/>
  <c r="LX7" i="1"/>
  <c r="LX8" i="1"/>
  <c r="LX9" i="1"/>
  <c r="LX10" i="1"/>
  <c r="LX11" i="1"/>
  <c r="LX12" i="1"/>
  <c r="LX13" i="1"/>
  <c r="LX14" i="1"/>
  <c r="LX15" i="1"/>
  <c r="LX16" i="1"/>
  <c r="LX17" i="1"/>
  <c r="LX18" i="1"/>
  <c r="LX19" i="1"/>
  <c r="LX20" i="1"/>
  <c r="LX21" i="1"/>
  <c r="LX22" i="1"/>
  <c r="LX23" i="1"/>
  <c r="LX24" i="1"/>
  <c r="LX25" i="1"/>
  <c r="LX26" i="1"/>
  <c r="LX27" i="1"/>
  <c r="LX28" i="1"/>
  <c r="LX29" i="1"/>
  <c r="LX30" i="1"/>
  <c r="LX31" i="1"/>
  <c r="LX32" i="1"/>
  <c r="LX33" i="1"/>
  <c r="LX34" i="1"/>
  <c r="LX35" i="1"/>
  <c r="LX36" i="1"/>
  <c r="LX37" i="1"/>
  <c r="LX38" i="1"/>
  <c r="LX39" i="1"/>
  <c r="LX40" i="1"/>
  <c r="LX41" i="1"/>
  <c r="LX42" i="1"/>
  <c r="LX43" i="1"/>
  <c r="LX44" i="1"/>
  <c r="LX45" i="1"/>
  <c r="LX46" i="1"/>
  <c r="LX47" i="1"/>
  <c r="LX48" i="1"/>
  <c r="LX49" i="1"/>
  <c r="LX50" i="1"/>
  <c r="LX51" i="1"/>
  <c r="LX52" i="1"/>
  <c r="LX53" i="1"/>
  <c r="LX54" i="1"/>
  <c r="LX55" i="1"/>
  <c r="LX56" i="1"/>
  <c r="LX57" i="1"/>
  <c r="LX58" i="1"/>
  <c r="LX59" i="1"/>
  <c r="LX60" i="1"/>
  <c r="LX61" i="1"/>
  <c r="LX62" i="1"/>
  <c r="LX63" i="1"/>
  <c r="LX64" i="1"/>
  <c r="LX65" i="1"/>
  <c r="LX66" i="1"/>
  <c r="LX67" i="1"/>
  <c r="LX68" i="1"/>
  <c r="LX69" i="1"/>
  <c r="LX70" i="1"/>
  <c r="LX71" i="1"/>
  <c r="LX72" i="1"/>
  <c r="LX73" i="1"/>
  <c r="LX74" i="1"/>
  <c r="LX75" i="1"/>
  <c r="LX76" i="1"/>
  <c r="LX77" i="1"/>
  <c r="LX78" i="1"/>
  <c r="LX79" i="1"/>
  <c r="LX80" i="1"/>
  <c r="LX81" i="1"/>
  <c r="LX82" i="1"/>
  <c r="LX83" i="1"/>
  <c r="LX84" i="1"/>
  <c r="LX85" i="1"/>
  <c r="LX86" i="1"/>
  <c r="LX87" i="1"/>
  <c r="LX88" i="1"/>
  <c r="LX89" i="1"/>
  <c r="LX90" i="1"/>
  <c r="LX91" i="1"/>
  <c r="LX92" i="1"/>
  <c r="LX93" i="1"/>
  <c r="LX94" i="1"/>
  <c r="LX95" i="1"/>
  <c r="LX96" i="1"/>
  <c r="LX97" i="1"/>
  <c r="LX98" i="1"/>
  <c r="LX99" i="1"/>
  <c r="LX100" i="1"/>
  <c r="LX101" i="1"/>
  <c r="LX102" i="1"/>
  <c r="LX103" i="1"/>
  <c r="LX104" i="1"/>
  <c r="LX105" i="1"/>
  <c r="LX106" i="1"/>
  <c r="LX107" i="1"/>
  <c r="LX108" i="1"/>
  <c r="LX109" i="1"/>
  <c r="LX110" i="1"/>
  <c r="LX111" i="1"/>
  <c r="LX112" i="1"/>
  <c r="LX113" i="1"/>
  <c r="LX114" i="1"/>
  <c r="LX115" i="1"/>
  <c r="LX116" i="1"/>
  <c r="LX117" i="1"/>
  <c r="LX118" i="1"/>
  <c r="LX119" i="1"/>
  <c r="LX120" i="1"/>
  <c r="LX121" i="1"/>
  <c r="LX122" i="1"/>
  <c r="LX123" i="1"/>
  <c r="LX124" i="1"/>
  <c r="LX125" i="1"/>
  <c r="LX126" i="1"/>
  <c r="LX127" i="1"/>
  <c r="LX128" i="1"/>
  <c r="LX129" i="1"/>
  <c r="LX130" i="1"/>
  <c r="LX131" i="1"/>
  <c r="LX132" i="1"/>
  <c r="LX133" i="1"/>
  <c r="LX134" i="1"/>
  <c r="LX135" i="1"/>
  <c r="LX136" i="1"/>
  <c r="LX137" i="1"/>
  <c r="LX138" i="1"/>
  <c r="LX139" i="1"/>
  <c r="LX140" i="1"/>
  <c r="LX141" i="1"/>
  <c r="LX142" i="1"/>
  <c r="LX143" i="1"/>
  <c r="LX144" i="1"/>
  <c r="LX145" i="1"/>
  <c r="LX146" i="1"/>
  <c r="LX147" i="1"/>
  <c r="LX148" i="1"/>
  <c r="LX149" i="1"/>
  <c r="LX150" i="1"/>
  <c r="LX151" i="1"/>
  <c r="LX152" i="1"/>
  <c r="LX153" i="1"/>
  <c r="LX154" i="1"/>
  <c r="LX155" i="1"/>
  <c r="LX156" i="1"/>
  <c r="LX157" i="1"/>
  <c r="LX158" i="1"/>
  <c r="LX159" i="1"/>
  <c r="LX160" i="1"/>
  <c r="LX161" i="1"/>
  <c r="LX162" i="1"/>
  <c r="LX163" i="1"/>
  <c r="LX164" i="1"/>
  <c r="LX165" i="1"/>
  <c r="LX166" i="1"/>
  <c r="LX167" i="1"/>
  <c r="LX168" i="1"/>
  <c r="LX169" i="1"/>
  <c r="LX170" i="1"/>
  <c r="LX171" i="1"/>
  <c r="LX172" i="1"/>
  <c r="LX173" i="1"/>
  <c r="LX174" i="1"/>
  <c r="LX175" i="1"/>
  <c r="LX176" i="1"/>
  <c r="LX177" i="1"/>
  <c r="LX178" i="1"/>
  <c r="LX179" i="1"/>
  <c r="LX180" i="1"/>
  <c r="LX181" i="1"/>
  <c r="LX182" i="1"/>
  <c r="LX183" i="1"/>
  <c r="LX184" i="1"/>
  <c r="LX185" i="1"/>
  <c r="LX186" i="1"/>
  <c r="LX187" i="1"/>
  <c r="LX188" i="1"/>
  <c r="LX189" i="1"/>
  <c r="LX190" i="1"/>
  <c r="LX191" i="1"/>
  <c r="LX192" i="1"/>
  <c r="LX193" i="1"/>
  <c r="LX194" i="1"/>
  <c r="LX195" i="1"/>
  <c r="LX196" i="1"/>
  <c r="LX197" i="1"/>
  <c r="LX198" i="1"/>
  <c r="LX199" i="1"/>
  <c r="LX200" i="1"/>
  <c r="LX201" i="1"/>
  <c r="LX202" i="1"/>
  <c r="LX203" i="1"/>
  <c r="LX204" i="1"/>
  <c r="LX205" i="1"/>
  <c r="LX206" i="1"/>
  <c r="LX207" i="1"/>
  <c r="LX208" i="1"/>
  <c r="LX209" i="1"/>
  <c r="LX210" i="1"/>
  <c r="LX211" i="1"/>
  <c r="LX212" i="1"/>
  <c r="LX213" i="1"/>
  <c r="LX214" i="1"/>
  <c r="LX215" i="1"/>
  <c r="LX216" i="1"/>
  <c r="LX217" i="1"/>
  <c r="LX218" i="1"/>
  <c r="LX219" i="1"/>
  <c r="LX220" i="1"/>
  <c r="LX221" i="1"/>
  <c r="LX222" i="1"/>
  <c r="LX223" i="1"/>
  <c r="LX224" i="1"/>
  <c r="LX225" i="1"/>
  <c r="LX226" i="1"/>
  <c r="LX227" i="1"/>
  <c r="LX228" i="1"/>
  <c r="LX229" i="1"/>
  <c r="LX230" i="1"/>
  <c r="LX231" i="1"/>
  <c r="LX232" i="1"/>
  <c r="LX233" i="1"/>
  <c r="LX234" i="1"/>
  <c r="LX235" i="1"/>
  <c r="LX236" i="1"/>
  <c r="LX237" i="1"/>
  <c r="LX238" i="1"/>
  <c r="LX239" i="1"/>
  <c r="LX240" i="1"/>
  <c r="LX241" i="1"/>
  <c r="LX242" i="1"/>
  <c r="LX243" i="1"/>
  <c r="LX244" i="1"/>
  <c r="LX245" i="1"/>
  <c r="LX246" i="1"/>
  <c r="LX247" i="1"/>
  <c r="LX248" i="1"/>
  <c r="LX249" i="1"/>
  <c r="LX250" i="1"/>
  <c r="LX251" i="1"/>
  <c r="LX252" i="1"/>
  <c r="LX253" i="1"/>
  <c r="LX254" i="1"/>
  <c r="LX255" i="1"/>
  <c r="LX256" i="1"/>
  <c r="LX257" i="1"/>
  <c r="LX258" i="1"/>
  <c r="LX259" i="1"/>
  <c r="LX260" i="1"/>
  <c r="LX261" i="1"/>
  <c r="LX262" i="1"/>
  <c r="LX263" i="1"/>
  <c r="LX264" i="1"/>
  <c r="LX265" i="1"/>
  <c r="LX266" i="1"/>
  <c r="LX267" i="1"/>
  <c r="LX268" i="1"/>
  <c r="LX269" i="1"/>
  <c r="LX270" i="1"/>
  <c r="LX271" i="1"/>
  <c r="LX272" i="1"/>
  <c r="LX273" i="1"/>
  <c r="LX274" i="1"/>
  <c r="LX275" i="1"/>
  <c r="LX276" i="1"/>
  <c r="LX277" i="1"/>
  <c r="LX278" i="1"/>
  <c r="LX279" i="1"/>
  <c r="LX280" i="1"/>
  <c r="LX281" i="1"/>
  <c r="LX282" i="1"/>
  <c r="LX283" i="1"/>
  <c r="LX284" i="1"/>
  <c r="LX285" i="1"/>
  <c r="LX286" i="1"/>
  <c r="LX287" i="1"/>
  <c r="LX288" i="1"/>
  <c r="LX289" i="1"/>
  <c r="LX290" i="1"/>
  <c r="LX291" i="1"/>
  <c r="LX292" i="1"/>
  <c r="LX293" i="1"/>
  <c r="LX294" i="1"/>
  <c r="LX295" i="1"/>
  <c r="LX296" i="1"/>
  <c r="LX297" i="1"/>
  <c r="LX298" i="1"/>
  <c r="LX299" i="1"/>
  <c r="LX300" i="1"/>
  <c r="LX301" i="1"/>
  <c r="LX302" i="1"/>
  <c r="LX303" i="1"/>
  <c r="LX304" i="1"/>
  <c r="LX305" i="1"/>
  <c r="LX306" i="1"/>
  <c r="LX307" i="1"/>
  <c r="LX308" i="1"/>
  <c r="LX309" i="1"/>
  <c r="LX310" i="1"/>
  <c r="LX311" i="1"/>
  <c r="LX312" i="1"/>
  <c r="LX313" i="1"/>
  <c r="LX314" i="1"/>
  <c r="LX315" i="1"/>
  <c r="LX316" i="1"/>
  <c r="LX317" i="1"/>
  <c r="LX318" i="1"/>
  <c r="LX319" i="1"/>
  <c r="LX320" i="1"/>
  <c r="LX321" i="1"/>
  <c r="LX322" i="1"/>
  <c r="LX2" i="1"/>
  <c r="LU3" i="1"/>
  <c r="LU4" i="1"/>
  <c r="LU5" i="1"/>
  <c r="LU6" i="1"/>
  <c r="LU7" i="1"/>
  <c r="LU8" i="1"/>
  <c r="LU9" i="1"/>
  <c r="LU10" i="1"/>
  <c r="LU11" i="1"/>
  <c r="LU12" i="1"/>
  <c r="LU13" i="1"/>
  <c r="LU14" i="1"/>
  <c r="LU15" i="1"/>
  <c r="LU16" i="1"/>
  <c r="LU17" i="1"/>
  <c r="LU18" i="1"/>
  <c r="LU19" i="1"/>
  <c r="LU20" i="1"/>
  <c r="LU21" i="1"/>
  <c r="LU22" i="1"/>
  <c r="LU23" i="1"/>
  <c r="LU24" i="1"/>
  <c r="LU25" i="1"/>
  <c r="LU26" i="1"/>
  <c r="LU27" i="1"/>
  <c r="LU28" i="1"/>
  <c r="LU29" i="1"/>
  <c r="LU30" i="1"/>
  <c r="LU31" i="1"/>
  <c r="LU32" i="1"/>
  <c r="LU33" i="1"/>
  <c r="LU34" i="1"/>
  <c r="LU35" i="1"/>
  <c r="LU36" i="1"/>
  <c r="LU37" i="1"/>
  <c r="LU38" i="1"/>
  <c r="LU39" i="1"/>
  <c r="LU40" i="1"/>
  <c r="LU41" i="1"/>
  <c r="LU42" i="1"/>
  <c r="LU43" i="1"/>
  <c r="LU44" i="1"/>
  <c r="LU45" i="1"/>
  <c r="LU46" i="1"/>
  <c r="LU47" i="1"/>
  <c r="LU48" i="1"/>
  <c r="LU49" i="1"/>
  <c r="LU50" i="1"/>
  <c r="LU51" i="1"/>
  <c r="LU52" i="1"/>
  <c r="LU53" i="1"/>
  <c r="LU54" i="1"/>
  <c r="LU55" i="1"/>
  <c r="LU56" i="1"/>
  <c r="LU57" i="1"/>
  <c r="LU58" i="1"/>
  <c r="LU59" i="1"/>
  <c r="LU60" i="1"/>
  <c r="LU61" i="1"/>
  <c r="LU62" i="1"/>
  <c r="LU63" i="1"/>
  <c r="LU64" i="1"/>
  <c r="LU65" i="1"/>
  <c r="LU66" i="1"/>
  <c r="LU67" i="1"/>
  <c r="LU68" i="1"/>
  <c r="LU69" i="1"/>
  <c r="LU70" i="1"/>
  <c r="LU71" i="1"/>
  <c r="LU72" i="1"/>
  <c r="LU73" i="1"/>
  <c r="LU74" i="1"/>
  <c r="LU75" i="1"/>
  <c r="LU76" i="1"/>
  <c r="LU77" i="1"/>
  <c r="LU78" i="1"/>
  <c r="LU79" i="1"/>
  <c r="LU80" i="1"/>
  <c r="LU81" i="1"/>
  <c r="LU82" i="1"/>
  <c r="LU83" i="1"/>
  <c r="LU84" i="1"/>
  <c r="LU85" i="1"/>
  <c r="LU86" i="1"/>
  <c r="LU87" i="1"/>
  <c r="LU88" i="1"/>
  <c r="LU89" i="1"/>
  <c r="LU90" i="1"/>
  <c r="LU91" i="1"/>
  <c r="LU92" i="1"/>
  <c r="LU93" i="1"/>
  <c r="LU94" i="1"/>
  <c r="LU95" i="1"/>
  <c r="LU96" i="1"/>
  <c r="LU97" i="1"/>
  <c r="LU98" i="1"/>
  <c r="LU99" i="1"/>
  <c r="LU100" i="1"/>
  <c r="LU101" i="1"/>
  <c r="LU102" i="1"/>
  <c r="LU103" i="1"/>
  <c r="LU104" i="1"/>
  <c r="LU105" i="1"/>
  <c r="LU106" i="1"/>
  <c r="LU107" i="1"/>
  <c r="LU108" i="1"/>
  <c r="LU109" i="1"/>
  <c r="LU110" i="1"/>
  <c r="LU111" i="1"/>
  <c r="LU112" i="1"/>
  <c r="LU113" i="1"/>
  <c r="LU114" i="1"/>
  <c r="LU115" i="1"/>
  <c r="LU116" i="1"/>
  <c r="LU117" i="1"/>
  <c r="LU118" i="1"/>
  <c r="LU119" i="1"/>
  <c r="LU120" i="1"/>
  <c r="LU121" i="1"/>
  <c r="LU122" i="1"/>
  <c r="LU123" i="1"/>
  <c r="LU124" i="1"/>
  <c r="LU125" i="1"/>
  <c r="LU126" i="1"/>
  <c r="LU127" i="1"/>
  <c r="LU128" i="1"/>
  <c r="LU129" i="1"/>
  <c r="LU130" i="1"/>
  <c r="LU131" i="1"/>
  <c r="LU132" i="1"/>
  <c r="LU133" i="1"/>
  <c r="LU134" i="1"/>
  <c r="LU135" i="1"/>
  <c r="LU136" i="1"/>
  <c r="LU137" i="1"/>
  <c r="LU138" i="1"/>
  <c r="LU139" i="1"/>
  <c r="LU140" i="1"/>
  <c r="LU141" i="1"/>
  <c r="LU142" i="1"/>
  <c r="LU143" i="1"/>
  <c r="LU144" i="1"/>
  <c r="LU145" i="1"/>
  <c r="LU146" i="1"/>
  <c r="LU147" i="1"/>
  <c r="LU148" i="1"/>
  <c r="LU149" i="1"/>
  <c r="LU150" i="1"/>
  <c r="LU151" i="1"/>
  <c r="LU152" i="1"/>
  <c r="LU153" i="1"/>
  <c r="LU154" i="1"/>
  <c r="LU155" i="1"/>
  <c r="LU156" i="1"/>
  <c r="LU157" i="1"/>
  <c r="LU158" i="1"/>
  <c r="LU159" i="1"/>
  <c r="LU160" i="1"/>
  <c r="LU161" i="1"/>
  <c r="LU162" i="1"/>
  <c r="LU163" i="1"/>
  <c r="LU164" i="1"/>
  <c r="LU165" i="1"/>
  <c r="LU166" i="1"/>
  <c r="LU167" i="1"/>
  <c r="LU168" i="1"/>
  <c r="LU169" i="1"/>
  <c r="LU170" i="1"/>
  <c r="LU171" i="1"/>
  <c r="LU172" i="1"/>
  <c r="LU173" i="1"/>
  <c r="LU174" i="1"/>
  <c r="LU175" i="1"/>
  <c r="LU176" i="1"/>
  <c r="LU177" i="1"/>
  <c r="LU178" i="1"/>
  <c r="LU179" i="1"/>
  <c r="LU180" i="1"/>
  <c r="LU181" i="1"/>
  <c r="LU182" i="1"/>
  <c r="LU183" i="1"/>
  <c r="LU184" i="1"/>
  <c r="LU185" i="1"/>
  <c r="LU186" i="1"/>
  <c r="LU187" i="1"/>
  <c r="LU188" i="1"/>
  <c r="LU189" i="1"/>
  <c r="LU190" i="1"/>
  <c r="LU191" i="1"/>
  <c r="LU192" i="1"/>
  <c r="LU193" i="1"/>
  <c r="LU194" i="1"/>
  <c r="LU195" i="1"/>
  <c r="LU196" i="1"/>
  <c r="LU197" i="1"/>
  <c r="LU198" i="1"/>
  <c r="LU199" i="1"/>
  <c r="LU200" i="1"/>
  <c r="LU201" i="1"/>
  <c r="LU202" i="1"/>
  <c r="LU203" i="1"/>
  <c r="LU204" i="1"/>
  <c r="LU205" i="1"/>
  <c r="LU206" i="1"/>
  <c r="LU207" i="1"/>
  <c r="LU208" i="1"/>
  <c r="LU209" i="1"/>
  <c r="LU210" i="1"/>
  <c r="LU211" i="1"/>
  <c r="LU212" i="1"/>
  <c r="LU213" i="1"/>
  <c r="LU214" i="1"/>
  <c r="LU215" i="1"/>
  <c r="LU216" i="1"/>
  <c r="LU217" i="1"/>
  <c r="LU218" i="1"/>
  <c r="LU219" i="1"/>
  <c r="LU220" i="1"/>
  <c r="LU221" i="1"/>
  <c r="LU222" i="1"/>
  <c r="LU223" i="1"/>
  <c r="LU224" i="1"/>
  <c r="LU225" i="1"/>
  <c r="LU226" i="1"/>
  <c r="LU227" i="1"/>
  <c r="LU228" i="1"/>
  <c r="LU229" i="1"/>
  <c r="LU230" i="1"/>
  <c r="LU231" i="1"/>
  <c r="LU232" i="1"/>
  <c r="LU233" i="1"/>
  <c r="LU234" i="1"/>
  <c r="LU235" i="1"/>
  <c r="LU236" i="1"/>
  <c r="LU237" i="1"/>
  <c r="LU238" i="1"/>
  <c r="LU239" i="1"/>
  <c r="LU240" i="1"/>
  <c r="LU241" i="1"/>
  <c r="LU242" i="1"/>
  <c r="LU243" i="1"/>
  <c r="LU244" i="1"/>
  <c r="LU245" i="1"/>
  <c r="LU246" i="1"/>
  <c r="LU247" i="1"/>
  <c r="LU248" i="1"/>
  <c r="LU249" i="1"/>
  <c r="LU250" i="1"/>
  <c r="LU251" i="1"/>
  <c r="LU252" i="1"/>
  <c r="LU253" i="1"/>
  <c r="LU254" i="1"/>
  <c r="LU255" i="1"/>
  <c r="LU256" i="1"/>
  <c r="LU257" i="1"/>
  <c r="LU258" i="1"/>
  <c r="LU259" i="1"/>
  <c r="LU260" i="1"/>
  <c r="LU261" i="1"/>
  <c r="LU262" i="1"/>
  <c r="LU263" i="1"/>
  <c r="LU264" i="1"/>
  <c r="LU265" i="1"/>
  <c r="LU266" i="1"/>
  <c r="LU267" i="1"/>
  <c r="LU268" i="1"/>
  <c r="LU269" i="1"/>
  <c r="LU270" i="1"/>
  <c r="LU271" i="1"/>
  <c r="LU272" i="1"/>
  <c r="LU273" i="1"/>
  <c r="LU274" i="1"/>
  <c r="LU275" i="1"/>
  <c r="LU276" i="1"/>
  <c r="LU277" i="1"/>
  <c r="LU278" i="1"/>
  <c r="LU279" i="1"/>
  <c r="LU280" i="1"/>
  <c r="LU281" i="1"/>
  <c r="LU282" i="1"/>
  <c r="LU283" i="1"/>
  <c r="LU284" i="1"/>
  <c r="LU285" i="1"/>
  <c r="LU286" i="1"/>
  <c r="LU287" i="1"/>
  <c r="LU288" i="1"/>
  <c r="LU289" i="1"/>
  <c r="LU290" i="1"/>
  <c r="LU291" i="1"/>
  <c r="LU292" i="1"/>
  <c r="LU293" i="1"/>
  <c r="LU294" i="1"/>
  <c r="LU295" i="1"/>
  <c r="LU296" i="1"/>
  <c r="LU297" i="1"/>
  <c r="LU298" i="1"/>
  <c r="LU299" i="1"/>
  <c r="LU300" i="1"/>
  <c r="LU301" i="1"/>
  <c r="LU302" i="1"/>
  <c r="LU303" i="1"/>
  <c r="LU304" i="1"/>
  <c r="LU305" i="1"/>
  <c r="LU306" i="1"/>
  <c r="LU307" i="1"/>
  <c r="LU308" i="1"/>
  <c r="LU309" i="1"/>
  <c r="LU310" i="1"/>
  <c r="LU311" i="1"/>
  <c r="LU312" i="1"/>
  <c r="LU313" i="1"/>
  <c r="LU314" i="1"/>
  <c r="LU315" i="1"/>
  <c r="LU316" i="1"/>
  <c r="LU317" i="1"/>
  <c r="LU318" i="1"/>
  <c r="LU319" i="1"/>
  <c r="LU320" i="1"/>
  <c r="LU321" i="1"/>
  <c r="LU322" i="1"/>
  <c r="LU2" i="1"/>
  <c r="LR3" i="1"/>
  <c r="LR4" i="1"/>
  <c r="LR5" i="1"/>
  <c r="LR6" i="1"/>
  <c r="LR7" i="1"/>
  <c r="LR8" i="1"/>
  <c r="LR9" i="1"/>
  <c r="LR10" i="1"/>
  <c r="LR11" i="1"/>
  <c r="LR12" i="1"/>
  <c r="LR13" i="1"/>
  <c r="LR14" i="1"/>
  <c r="LR15" i="1"/>
  <c r="LR16" i="1"/>
  <c r="LR17" i="1"/>
  <c r="LR18" i="1"/>
  <c r="LR19" i="1"/>
  <c r="LR20" i="1"/>
  <c r="LR21" i="1"/>
  <c r="LR22" i="1"/>
  <c r="LR23" i="1"/>
  <c r="LR24" i="1"/>
  <c r="LR25" i="1"/>
  <c r="LR26" i="1"/>
  <c r="LR27" i="1"/>
  <c r="LR28" i="1"/>
  <c r="LR29" i="1"/>
  <c r="LR30" i="1"/>
  <c r="LR31" i="1"/>
  <c r="LR32" i="1"/>
  <c r="LR33" i="1"/>
  <c r="LR34" i="1"/>
  <c r="LR35" i="1"/>
  <c r="LR36" i="1"/>
  <c r="LR37" i="1"/>
  <c r="LR38" i="1"/>
  <c r="LR39" i="1"/>
  <c r="LR40" i="1"/>
  <c r="LR41" i="1"/>
  <c r="LR42" i="1"/>
  <c r="LR43" i="1"/>
  <c r="LR44" i="1"/>
  <c r="LR45" i="1"/>
  <c r="LR46" i="1"/>
  <c r="LR47" i="1"/>
  <c r="LR48" i="1"/>
  <c r="LR49" i="1"/>
  <c r="LR50" i="1"/>
  <c r="LR51" i="1"/>
  <c r="LR52" i="1"/>
  <c r="LR53" i="1"/>
  <c r="LR54" i="1"/>
  <c r="LR55" i="1"/>
  <c r="LR56" i="1"/>
  <c r="LR57" i="1"/>
  <c r="LR58" i="1"/>
  <c r="LR59" i="1"/>
  <c r="LR60" i="1"/>
  <c r="LR61" i="1"/>
  <c r="LR62" i="1"/>
  <c r="LR63" i="1"/>
  <c r="LR64" i="1"/>
  <c r="LR65" i="1"/>
  <c r="LR66" i="1"/>
  <c r="LR67" i="1"/>
  <c r="LR68" i="1"/>
  <c r="LR69" i="1"/>
  <c r="LR70" i="1"/>
  <c r="LR71" i="1"/>
  <c r="LR72" i="1"/>
  <c r="LR73" i="1"/>
  <c r="LR74" i="1"/>
  <c r="LR75" i="1"/>
  <c r="LR76" i="1"/>
  <c r="LR77" i="1"/>
  <c r="LR78" i="1"/>
  <c r="LR79" i="1"/>
  <c r="LR80" i="1"/>
  <c r="LR81" i="1"/>
  <c r="LR82" i="1"/>
  <c r="LR83" i="1"/>
  <c r="LR84" i="1"/>
  <c r="LR85" i="1"/>
  <c r="LR86" i="1"/>
  <c r="LR87" i="1"/>
  <c r="LR88" i="1"/>
  <c r="LR89" i="1"/>
  <c r="LR90" i="1"/>
  <c r="LR91" i="1"/>
  <c r="LR92" i="1"/>
  <c r="LR93" i="1"/>
  <c r="LR94" i="1"/>
  <c r="LR95" i="1"/>
  <c r="LR96" i="1"/>
  <c r="LR97" i="1"/>
  <c r="LR98" i="1"/>
  <c r="LR99" i="1"/>
  <c r="LR100" i="1"/>
  <c r="LR101" i="1"/>
  <c r="LR102" i="1"/>
  <c r="LR103" i="1"/>
  <c r="LR104" i="1"/>
  <c r="LR105" i="1"/>
  <c r="LR106" i="1"/>
  <c r="LR107" i="1"/>
  <c r="LR108" i="1"/>
  <c r="LR109" i="1"/>
  <c r="LR110" i="1"/>
  <c r="LR111" i="1"/>
  <c r="LR112" i="1"/>
  <c r="LR113" i="1"/>
  <c r="LR114" i="1"/>
  <c r="LR115" i="1"/>
  <c r="LR116" i="1"/>
  <c r="LR117" i="1"/>
  <c r="LR118" i="1"/>
  <c r="LR119" i="1"/>
  <c r="LR120" i="1"/>
  <c r="LR121" i="1"/>
  <c r="LR122" i="1"/>
  <c r="LR123" i="1"/>
  <c r="LR124" i="1"/>
  <c r="LR125" i="1"/>
  <c r="LR126" i="1"/>
  <c r="LR127" i="1"/>
  <c r="LR128" i="1"/>
  <c r="LR129" i="1"/>
  <c r="LR130" i="1"/>
  <c r="LR131" i="1"/>
  <c r="LR132" i="1"/>
  <c r="LR133" i="1"/>
  <c r="LR134" i="1"/>
  <c r="LR135" i="1"/>
  <c r="LR136" i="1"/>
  <c r="LR137" i="1"/>
  <c r="LR138" i="1"/>
  <c r="LR139" i="1"/>
  <c r="LR140" i="1"/>
  <c r="LR141" i="1"/>
  <c r="LR142" i="1"/>
  <c r="LR143" i="1"/>
  <c r="LR144" i="1"/>
  <c r="LR145" i="1"/>
  <c r="LR146" i="1"/>
  <c r="LR147" i="1"/>
  <c r="LR148" i="1"/>
  <c r="LR149" i="1"/>
  <c r="LR150" i="1"/>
  <c r="LR151" i="1"/>
  <c r="LR152" i="1"/>
  <c r="LR153" i="1"/>
  <c r="LR154" i="1"/>
  <c r="LR155" i="1"/>
  <c r="LR156" i="1"/>
  <c r="LR157" i="1"/>
  <c r="LR158" i="1"/>
  <c r="LR159" i="1"/>
  <c r="LR160" i="1"/>
  <c r="LR161" i="1"/>
  <c r="LR162" i="1"/>
  <c r="LR163" i="1"/>
  <c r="LR164" i="1"/>
  <c r="LR165" i="1"/>
  <c r="LR166" i="1"/>
  <c r="LR167" i="1"/>
  <c r="LR168" i="1"/>
  <c r="LR169" i="1"/>
  <c r="LR170" i="1"/>
  <c r="LR171" i="1"/>
  <c r="LR172" i="1"/>
  <c r="LR173" i="1"/>
  <c r="LR174" i="1"/>
  <c r="LR175" i="1"/>
  <c r="LR176" i="1"/>
  <c r="LR177" i="1"/>
  <c r="LR178" i="1"/>
  <c r="LR179" i="1"/>
  <c r="LR180" i="1"/>
  <c r="LR181" i="1"/>
  <c r="LR182" i="1"/>
  <c r="LR183" i="1"/>
  <c r="LR184" i="1"/>
  <c r="LR185" i="1"/>
  <c r="LR186" i="1"/>
  <c r="LR187" i="1"/>
  <c r="LR188" i="1"/>
  <c r="LR189" i="1"/>
  <c r="LR190" i="1"/>
  <c r="LR191" i="1"/>
  <c r="LR192" i="1"/>
  <c r="LR193" i="1"/>
  <c r="LR194" i="1"/>
  <c r="LR195" i="1"/>
  <c r="LR196" i="1"/>
  <c r="LR197" i="1"/>
  <c r="LR198" i="1"/>
  <c r="LR199" i="1"/>
  <c r="LR200" i="1"/>
  <c r="LR201" i="1"/>
  <c r="LR202" i="1"/>
  <c r="LR203" i="1"/>
  <c r="LR204" i="1"/>
  <c r="LR205" i="1"/>
  <c r="LR206" i="1"/>
  <c r="LR207" i="1"/>
  <c r="LR208" i="1"/>
  <c r="LR209" i="1"/>
  <c r="LR210" i="1"/>
  <c r="LR211" i="1"/>
  <c r="LR212" i="1"/>
  <c r="LR213" i="1"/>
  <c r="LR214" i="1"/>
  <c r="LR215" i="1"/>
  <c r="LR216" i="1"/>
  <c r="LR217" i="1"/>
  <c r="LR218" i="1"/>
  <c r="LR219" i="1"/>
  <c r="LR220" i="1"/>
  <c r="LR221" i="1"/>
  <c r="LR222" i="1"/>
  <c r="LR223" i="1"/>
  <c r="LR224" i="1"/>
  <c r="LR225" i="1"/>
  <c r="LR226" i="1"/>
  <c r="LR227" i="1"/>
  <c r="LR228" i="1"/>
  <c r="LR229" i="1"/>
  <c r="LR230" i="1"/>
  <c r="LR231" i="1"/>
  <c r="LR232" i="1"/>
  <c r="LR233" i="1"/>
  <c r="LR234" i="1"/>
  <c r="LR235" i="1"/>
  <c r="LR236" i="1"/>
  <c r="LR237" i="1"/>
  <c r="LR238" i="1"/>
  <c r="LR239" i="1"/>
  <c r="LR240" i="1"/>
  <c r="LR241" i="1"/>
  <c r="LR242" i="1"/>
  <c r="LR243" i="1"/>
  <c r="LR244" i="1"/>
  <c r="LR245" i="1"/>
  <c r="LR246" i="1"/>
  <c r="LR247" i="1"/>
  <c r="LR248" i="1"/>
  <c r="LR249" i="1"/>
  <c r="LR250" i="1"/>
  <c r="LR251" i="1"/>
  <c r="LR252" i="1"/>
  <c r="LR253" i="1"/>
  <c r="LR254" i="1"/>
  <c r="LR255" i="1"/>
  <c r="LR256" i="1"/>
  <c r="LR257" i="1"/>
  <c r="LR258" i="1"/>
  <c r="LR259" i="1"/>
  <c r="LR260" i="1"/>
  <c r="LR261" i="1"/>
  <c r="LR262" i="1"/>
  <c r="LR263" i="1"/>
  <c r="LR264" i="1"/>
  <c r="LR265" i="1"/>
  <c r="LR266" i="1"/>
  <c r="LR267" i="1"/>
  <c r="LR268" i="1"/>
  <c r="LR269" i="1"/>
  <c r="LR270" i="1"/>
  <c r="LR271" i="1"/>
  <c r="LR272" i="1"/>
  <c r="LR273" i="1"/>
  <c r="LR274" i="1"/>
  <c r="LR275" i="1"/>
  <c r="LR276" i="1"/>
  <c r="LR277" i="1"/>
  <c r="LR278" i="1"/>
  <c r="LR279" i="1"/>
  <c r="LR280" i="1"/>
  <c r="LR281" i="1"/>
  <c r="LR282" i="1"/>
  <c r="LR283" i="1"/>
  <c r="LR284" i="1"/>
  <c r="LR285" i="1"/>
  <c r="LR286" i="1"/>
  <c r="LR287" i="1"/>
  <c r="LR288" i="1"/>
  <c r="LR289" i="1"/>
  <c r="LR290" i="1"/>
  <c r="LR291" i="1"/>
  <c r="LR292" i="1"/>
  <c r="LR293" i="1"/>
  <c r="LR294" i="1"/>
  <c r="LR295" i="1"/>
  <c r="LR296" i="1"/>
  <c r="LR297" i="1"/>
  <c r="LR298" i="1"/>
  <c r="LR299" i="1"/>
  <c r="LR300" i="1"/>
  <c r="LR301" i="1"/>
  <c r="LR302" i="1"/>
  <c r="LR303" i="1"/>
  <c r="LR304" i="1"/>
  <c r="LR305" i="1"/>
  <c r="LR306" i="1"/>
  <c r="LR307" i="1"/>
  <c r="LR308" i="1"/>
  <c r="LR309" i="1"/>
  <c r="LR310" i="1"/>
  <c r="LR311" i="1"/>
  <c r="LR312" i="1"/>
  <c r="LR313" i="1"/>
  <c r="LR314" i="1"/>
  <c r="LR315" i="1"/>
  <c r="LR316" i="1"/>
  <c r="LR317" i="1"/>
  <c r="LR318" i="1"/>
  <c r="LR319" i="1"/>
  <c r="LR320" i="1"/>
  <c r="LR321" i="1"/>
  <c r="LR322" i="1"/>
  <c r="LR2" i="1"/>
  <c r="LO2" i="1"/>
  <c r="LO3" i="1"/>
  <c r="MD3" i="1" s="1"/>
  <c r="LO4" i="1"/>
  <c r="MD4" i="1" s="1"/>
  <c r="LO5" i="1"/>
  <c r="LO6" i="1"/>
  <c r="MD6" i="1" s="1"/>
  <c r="LO7" i="1"/>
  <c r="MD7" i="1" s="1"/>
  <c r="LO8" i="1"/>
  <c r="MD8" i="1" s="1"/>
  <c r="LO9" i="1"/>
  <c r="LO10" i="1"/>
  <c r="MD10" i="1" s="1"/>
  <c r="LO11" i="1"/>
  <c r="MD11" i="1" s="1"/>
  <c r="LO12" i="1"/>
  <c r="MD12" i="1" s="1"/>
  <c r="LO13" i="1"/>
  <c r="LO14" i="1"/>
  <c r="MD14" i="1" s="1"/>
  <c r="LO15" i="1"/>
  <c r="MD15" i="1" s="1"/>
  <c r="LO16" i="1"/>
  <c r="MD16" i="1" s="1"/>
  <c r="LO17" i="1"/>
  <c r="LO18" i="1"/>
  <c r="MD18" i="1" s="1"/>
  <c r="LO19" i="1"/>
  <c r="MD19" i="1" s="1"/>
  <c r="LO20" i="1"/>
  <c r="MD20" i="1" s="1"/>
  <c r="LO21" i="1"/>
  <c r="LO22" i="1"/>
  <c r="MD22" i="1" s="1"/>
  <c r="LO23" i="1"/>
  <c r="MD23" i="1" s="1"/>
  <c r="LO24" i="1"/>
  <c r="MD24" i="1" s="1"/>
  <c r="LO25" i="1"/>
  <c r="LO26" i="1"/>
  <c r="MD26" i="1" s="1"/>
  <c r="LO27" i="1"/>
  <c r="MD27" i="1" s="1"/>
  <c r="LO28" i="1"/>
  <c r="MD28" i="1" s="1"/>
  <c r="LO29" i="1"/>
  <c r="LO30" i="1"/>
  <c r="MD30" i="1" s="1"/>
  <c r="LO31" i="1"/>
  <c r="MD31" i="1" s="1"/>
  <c r="LO32" i="1"/>
  <c r="MD32" i="1" s="1"/>
  <c r="LO33" i="1"/>
  <c r="LO34" i="1"/>
  <c r="MD34" i="1" s="1"/>
  <c r="LO35" i="1"/>
  <c r="MD35" i="1" s="1"/>
  <c r="LO36" i="1"/>
  <c r="MD36" i="1" s="1"/>
  <c r="LO37" i="1"/>
  <c r="LO38" i="1"/>
  <c r="MD38" i="1" s="1"/>
  <c r="LO39" i="1"/>
  <c r="MD39" i="1" s="1"/>
  <c r="LO40" i="1"/>
  <c r="MD40" i="1" s="1"/>
  <c r="LO41" i="1"/>
  <c r="LO42" i="1"/>
  <c r="MD42" i="1" s="1"/>
  <c r="LO43" i="1"/>
  <c r="MD43" i="1" s="1"/>
  <c r="LO44" i="1"/>
  <c r="MD44" i="1" s="1"/>
  <c r="LO45" i="1"/>
  <c r="LO46" i="1"/>
  <c r="MD46" i="1" s="1"/>
  <c r="LO47" i="1"/>
  <c r="MD47" i="1" s="1"/>
  <c r="LO48" i="1"/>
  <c r="MD48" i="1" s="1"/>
  <c r="LO49" i="1"/>
  <c r="LO50" i="1"/>
  <c r="MD50" i="1" s="1"/>
  <c r="LO51" i="1"/>
  <c r="MD51" i="1" s="1"/>
  <c r="LO52" i="1"/>
  <c r="MD52" i="1" s="1"/>
  <c r="LO53" i="1"/>
  <c r="LO54" i="1"/>
  <c r="MD54" i="1" s="1"/>
  <c r="LO55" i="1"/>
  <c r="MD55" i="1" s="1"/>
  <c r="LO56" i="1"/>
  <c r="MD56" i="1" s="1"/>
  <c r="LO57" i="1"/>
  <c r="LO58" i="1"/>
  <c r="MD58" i="1" s="1"/>
  <c r="LO59" i="1"/>
  <c r="MD59" i="1" s="1"/>
  <c r="LO60" i="1"/>
  <c r="MD60" i="1" s="1"/>
  <c r="LO61" i="1"/>
  <c r="LO62" i="1"/>
  <c r="MD62" i="1" s="1"/>
  <c r="LO63" i="1"/>
  <c r="MD63" i="1" s="1"/>
  <c r="LO64" i="1"/>
  <c r="MD64" i="1" s="1"/>
  <c r="LO65" i="1"/>
  <c r="LO66" i="1"/>
  <c r="MD66" i="1" s="1"/>
  <c r="LO67" i="1"/>
  <c r="MD67" i="1" s="1"/>
  <c r="LO68" i="1"/>
  <c r="MD68" i="1" s="1"/>
  <c r="LO69" i="1"/>
  <c r="LO70" i="1"/>
  <c r="MD70" i="1" s="1"/>
  <c r="LO71" i="1"/>
  <c r="MD71" i="1" s="1"/>
  <c r="LO72" i="1"/>
  <c r="MD72" i="1" s="1"/>
  <c r="LO73" i="1"/>
  <c r="LO74" i="1"/>
  <c r="MD74" i="1" s="1"/>
  <c r="LO75" i="1"/>
  <c r="MD75" i="1" s="1"/>
  <c r="LO76" i="1"/>
  <c r="MD76" i="1" s="1"/>
  <c r="LO77" i="1"/>
  <c r="LO78" i="1"/>
  <c r="MD78" i="1" s="1"/>
  <c r="LO79" i="1"/>
  <c r="MD79" i="1" s="1"/>
  <c r="LO80" i="1"/>
  <c r="MD80" i="1" s="1"/>
  <c r="LO81" i="1"/>
  <c r="LO82" i="1"/>
  <c r="MD82" i="1" s="1"/>
  <c r="LO83" i="1"/>
  <c r="MD83" i="1" s="1"/>
  <c r="LO84" i="1"/>
  <c r="MD84" i="1" s="1"/>
  <c r="LO85" i="1"/>
  <c r="LO86" i="1"/>
  <c r="MD86" i="1" s="1"/>
  <c r="LO87" i="1"/>
  <c r="MD87" i="1" s="1"/>
  <c r="LO88" i="1"/>
  <c r="MD88" i="1" s="1"/>
  <c r="LO89" i="1"/>
  <c r="LO90" i="1"/>
  <c r="MD90" i="1" s="1"/>
  <c r="LO91" i="1"/>
  <c r="MD91" i="1" s="1"/>
  <c r="LO92" i="1"/>
  <c r="MD92" i="1" s="1"/>
  <c r="LO93" i="1"/>
  <c r="LO94" i="1"/>
  <c r="MD94" i="1" s="1"/>
  <c r="LO95" i="1"/>
  <c r="MD95" i="1" s="1"/>
  <c r="LO96" i="1"/>
  <c r="MD96" i="1" s="1"/>
  <c r="LO97" i="1"/>
  <c r="LO98" i="1"/>
  <c r="MD98" i="1" s="1"/>
  <c r="LO99" i="1"/>
  <c r="MD99" i="1" s="1"/>
  <c r="LO100" i="1"/>
  <c r="MD100" i="1" s="1"/>
  <c r="LO101" i="1"/>
  <c r="LO102" i="1"/>
  <c r="MD102" i="1" s="1"/>
  <c r="LO103" i="1"/>
  <c r="MD103" i="1" s="1"/>
  <c r="LO104" i="1"/>
  <c r="MD104" i="1" s="1"/>
  <c r="LO105" i="1"/>
  <c r="LO106" i="1"/>
  <c r="MD106" i="1" s="1"/>
  <c r="LO107" i="1"/>
  <c r="MD107" i="1" s="1"/>
  <c r="LO108" i="1"/>
  <c r="MD108" i="1" s="1"/>
  <c r="LO109" i="1"/>
  <c r="LO110" i="1"/>
  <c r="MD110" i="1" s="1"/>
  <c r="LO111" i="1"/>
  <c r="MD111" i="1" s="1"/>
  <c r="LO112" i="1"/>
  <c r="MD112" i="1" s="1"/>
  <c r="LO113" i="1"/>
  <c r="LO114" i="1"/>
  <c r="MD114" i="1" s="1"/>
  <c r="LO115" i="1"/>
  <c r="MD115" i="1" s="1"/>
  <c r="LO116" i="1"/>
  <c r="MD116" i="1" s="1"/>
  <c r="LO117" i="1"/>
  <c r="LO118" i="1"/>
  <c r="MD118" i="1" s="1"/>
  <c r="LO119" i="1"/>
  <c r="MD119" i="1" s="1"/>
  <c r="LO120" i="1"/>
  <c r="MD120" i="1" s="1"/>
  <c r="LO121" i="1"/>
  <c r="LO122" i="1"/>
  <c r="MD122" i="1" s="1"/>
  <c r="LO123" i="1"/>
  <c r="MD123" i="1" s="1"/>
  <c r="LO124" i="1"/>
  <c r="MD124" i="1" s="1"/>
  <c r="LO125" i="1"/>
  <c r="LO126" i="1"/>
  <c r="MD126" i="1" s="1"/>
  <c r="LO127" i="1"/>
  <c r="MD127" i="1" s="1"/>
  <c r="LO128" i="1"/>
  <c r="MD128" i="1" s="1"/>
  <c r="LO129" i="1"/>
  <c r="LO130" i="1"/>
  <c r="MD130" i="1" s="1"/>
  <c r="LO131" i="1"/>
  <c r="MD131" i="1" s="1"/>
  <c r="LO132" i="1"/>
  <c r="MD132" i="1" s="1"/>
  <c r="LO133" i="1"/>
  <c r="LO134" i="1"/>
  <c r="MD134" i="1" s="1"/>
  <c r="LO135" i="1"/>
  <c r="MD135" i="1" s="1"/>
  <c r="LO136" i="1"/>
  <c r="MD136" i="1" s="1"/>
  <c r="LO137" i="1"/>
  <c r="LO138" i="1"/>
  <c r="MD138" i="1" s="1"/>
  <c r="LO139" i="1"/>
  <c r="MD139" i="1" s="1"/>
  <c r="LO140" i="1"/>
  <c r="MD140" i="1" s="1"/>
  <c r="LO141" i="1"/>
  <c r="LO142" i="1"/>
  <c r="MD142" i="1" s="1"/>
  <c r="LO143" i="1"/>
  <c r="MD143" i="1" s="1"/>
  <c r="LO144" i="1"/>
  <c r="MD144" i="1" s="1"/>
  <c r="LO145" i="1"/>
  <c r="LO146" i="1"/>
  <c r="MD146" i="1" s="1"/>
  <c r="LO147" i="1"/>
  <c r="MD147" i="1" s="1"/>
  <c r="LO148" i="1"/>
  <c r="MD148" i="1" s="1"/>
  <c r="LO149" i="1"/>
  <c r="LO150" i="1"/>
  <c r="MD150" i="1" s="1"/>
  <c r="LO151" i="1"/>
  <c r="MD151" i="1" s="1"/>
  <c r="LO152" i="1"/>
  <c r="MD152" i="1" s="1"/>
  <c r="LO153" i="1"/>
  <c r="LO154" i="1"/>
  <c r="MD154" i="1" s="1"/>
  <c r="LO155" i="1"/>
  <c r="MD155" i="1" s="1"/>
  <c r="LO156" i="1"/>
  <c r="MD156" i="1" s="1"/>
  <c r="LO157" i="1"/>
  <c r="LO158" i="1"/>
  <c r="MD158" i="1" s="1"/>
  <c r="LO159" i="1"/>
  <c r="MD159" i="1" s="1"/>
  <c r="LO160" i="1"/>
  <c r="MD160" i="1" s="1"/>
  <c r="LO161" i="1"/>
  <c r="LO162" i="1"/>
  <c r="MD162" i="1" s="1"/>
  <c r="LO163" i="1"/>
  <c r="MD163" i="1" s="1"/>
  <c r="LO164" i="1"/>
  <c r="MD164" i="1" s="1"/>
  <c r="LO165" i="1"/>
  <c r="LO166" i="1"/>
  <c r="MD166" i="1" s="1"/>
  <c r="LO167" i="1"/>
  <c r="MD167" i="1" s="1"/>
  <c r="LO168" i="1"/>
  <c r="MD168" i="1" s="1"/>
  <c r="LO169" i="1"/>
  <c r="LO170" i="1"/>
  <c r="MD170" i="1" s="1"/>
  <c r="LO171" i="1"/>
  <c r="MD171" i="1" s="1"/>
  <c r="LO172" i="1"/>
  <c r="MD172" i="1" s="1"/>
  <c r="LO173" i="1"/>
  <c r="LO174" i="1"/>
  <c r="MD174" i="1" s="1"/>
  <c r="LO175" i="1"/>
  <c r="MD175" i="1" s="1"/>
  <c r="LO176" i="1"/>
  <c r="MD176" i="1" s="1"/>
  <c r="LO177" i="1"/>
  <c r="LO178" i="1"/>
  <c r="MD178" i="1" s="1"/>
  <c r="LO179" i="1"/>
  <c r="MD179" i="1" s="1"/>
  <c r="LO180" i="1"/>
  <c r="MD180" i="1" s="1"/>
  <c r="LO181" i="1"/>
  <c r="LO182" i="1"/>
  <c r="MD182" i="1" s="1"/>
  <c r="LO183" i="1"/>
  <c r="MD183" i="1" s="1"/>
  <c r="LO184" i="1"/>
  <c r="MD184" i="1" s="1"/>
  <c r="LO185" i="1"/>
  <c r="LO186" i="1"/>
  <c r="MD186" i="1" s="1"/>
  <c r="LO187" i="1"/>
  <c r="MD187" i="1" s="1"/>
  <c r="LO188" i="1"/>
  <c r="MD188" i="1" s="1"/>
  <c r="LO189" i="1"/>
  <c r="LO190" i="1"/>
  <c r="MD190" i="1" s="1"/>
  <c r="LO191" i="1"/>
  <c r="MD191" i="1" s="1"/>
  <c r="LO192" i="1"/>
  <c r="MD192" i="1" s="1"/>
  <c r="LO193" i="1"/>
  <c r="LO194" i="1"/>
  <c r="MD194" i="1" s="1"/>
  <c r="LO195" i="1"/>
  <c r="MD195" i="1" s="1"/>
  <c r="LO196" i="1"/>
  <c r="MD196" i="1" s="1"/>
  <c r="LO197" i="1"/>
  <c r="LO198" i="1"/>
  <c r="MD198" i="1" s="1"/>
  <c r="LO199" i="1"/>
  <c r="MD199" i="1" s="1"/>
  <c r="LO200" i="1"/>
  <c r="MD200" i="1" s="1"/>
  <c r="LO201" i="1"/>
  <c r="LO202" i="1"/>
  <c r="MD202" i="1" s="1"/>
  <c r="LO203" i="1"/>
  <c r="MD203" i="1" s="1"/>
  <c r="LO204" i="1"/>
  <c r="MD204" i="1" s="1"/>
  <c r="LO205" i="1"/>
  <c r="LO206" i="1"/>
  <c r="MD206" i="1" s="1"/>
  <c r="LO207" i="1"/>
  <c r="MD207" i="1" s="1"/>
  <c r="LO208" i="1"/>
  <c r="MD208" i="1" s="1"/>
  <c r="LO209" i="1"/>
  <c r="LO210" i="1"/>
  <c r="MD210" i="1" s="1"/>
  <c r="LO211" i="1"/>
  <c r="MD211" i="1" s="1"/>
  <c r="LO212" i="1"/>
  <c r="MD212" i="1" s="1"/>
  <c r="LO213" i="1"/>
  <c r="LO214" i="1"/>
  <c r="MD214" i="1" s="1"/>
  <c r="LO215" i="1"/>
  <c r="MD215" i="1" s="1"/>
  <c r="LO216" i="1"/>
  <c r="MD216" i="1" s="1"/>
  <c r="LO217" i="1"/>
  <c r="LO218" i="1"/>
  <c r="MD218" i="1" s="1"/>
  <c r="LO219" i="1"/>
  <c r="MD219" i="1" s="1"/>
  <c r="LO220" i="1"/>
  <c r="MD220" i="1" s="1"/>
  <c r="LO221" i="1"/>
  <c r="LO222" i="1"/>
  <c r="MD222" i="1" s="1"/>
  <c r="LO223" i="1"/>
  <c r="MD223" i="1" s="1"/>
  <c r="LO224" i="1"/>
  <c r="MD224" i="1" s="1"/>
  <c r="LO225" i="1"/>
  <c r="LO226" i="1"/>
  <c r="MD226" i="1" s="1"/>
  <c r="LO227" i="1"/>
  <c r="MD227" i="1" s="1"/>
  <c r="LO228" i="1"/>
  <c r="MD228" i="1" s="1"/>
  <c r="LO229" i="1"/>
  <c r="LO230" i="1"/>
  <c r="MD230" i="1" s="1"/>
  <c r="LO231" i="1"/>
  <c r="MD231" i="1" s="1"/>
  <c r="LO232" i="1"/>
  <c r="MD232" i="1" s="1"/>
  <c r="LO233" i="1"/>
  <c r="LO234" i="1"/>
  <c r="MD234" i="1" s="1"/>
  <c r="LO235" i="1"/>
  <c r="MD235" i="1" s="1"/>
  <c r="LO236" i="1"/>
  <c r="MD236" i="1" s="1"/>
  <c r="LO237" i="1"/>
  <c r="LO238" i="1"/>
  <c r="MD238" i="1" s="1"/>
  <c r="LO239" i="1"/>
  <c r="MD239" i="1" s="1"/>
  <c r="LO240" i="1"/>
  <c r="MD240" i="1" s="1"/>
  <c r="LO241" i="1"/>
  <c r="LO242" i="1"/>
  <c r="MD242" i="1" s="1"/>
  <c r="LO243" i="1"/>
  <c r="MD243" i="1" s="1"/>
  <c r="LO244" i="1"/>
  <c r="MD244" i="1" s="1"/>
  <c r="LO245" i="1"/>
  <c r="LO246" i="1"/>
  <c r="MD246" i="1" s="1"/>
  <c r="LO247" i="1"/>
  <c r="MD247" i="1" s="1"/>
  <c r="LO248" i="1"/>
  <c r="MD248" i="1" s="1"/>
  <c r="LO249" i="1"/>
  <c r="LO250" i="1"/>
  <c r="MD250" i="1" s="1"/>
  <c r="LO251" i="1"/>
  <c r="MD251" i="1" s="1"/>
  <c r="LO252" i="1"/>
  <c r="MD252" i="1" s="1"/>
  <c r="LO253" i="1"/>
  <c r="LO254" i="1"/>
  <c r="MD254" i="1" s="1"/>
  <c r="LO255" i="1"/>
  <c r="MD255" i="1" s="1"/>
  <c r="LO256" i="1"/>
  <c r="MD256" i="1" s="1"/>
  <c r="LO257" i="1"/>
  <c r="LO258" i="1"/>
  <c r="MD258" i="1" s="1"/>
  <c r="LO259" i="1"/>
  <c r="MD259" i="1" s="1"/>
  <c r="LO260" i="1"/>
  <c r="MD260" i="1" s="1"/>
  <c r="LO261" i="1"/>
  <c r="LO262" i="1"/>
  <c r="MD262" i="1" s="1"/>
  <c r="LO263" i="1"/>
  <c r="MD263" i="1" s="1"/>
  <c r="LO264" i="1"/>
  <c r="MD264" i="1" s="1"/>
  <c r="LO265" i="1"/>
  <c r="LO266" i="1"/>
  <c r="MD266" i="1" s="1"/>
  <c r="LO267" i="1"/>
  <c r="MD267" i="1" s="1"/>
  <c r="LO268" i="1"/>
  <c r="MD268" i="1" s="1"/>
  <c r="LO269" i="1"/>
  <c r="LO270" i="1"/>
  <c r="MD270" i="1" s="1"/>
  <c r="LO271" i="1"/>
  <c r="MD271" i="1" s="1"/>
  <c r="LO272" i="1"/>
  <c r="MD272" i="1" s="1"/>
  <c r="LO273" i="1"/>
  <c r="LO274" i="1"/>
  <c r="MD274" i="1" s="1"/>
  <c r="LO275" i="1"/>
  <c r="MD275" i="1" s="1"/>
  <c r="LO276" i="1"/>
  <c r="MD276" i="1" s="1"/>
  <c r="LO277" i="1"/>
  <c r="LO278" i="1"/>
  <c r="MD278" i="1" s="1"/>
  <c r="LO279" i="1"/>
  <c r="MD279" i="1" s="1"/>
  <c r="LO280" i="1"/>
  <c r="MD280" i="1" s="1"/>
  <c r="LO281" i="1"/>
  <c r="LO282" i="1"/>
  <c r="MD282" i="1" s="1"/>
  <c r="LO283" i="1"/>
  <c r="MD283" i="1" s="1"/>
  <c r="LO284" i="1"/>
  <c r="MD284" i="1" s="1"/>
  <c r="LO285" i="1"/>
  <c r="LO286" i="1"/>
  <c r="MD286" i="1" s="1"/>
  <c r="LO287" i="1"/>
  <c r="MD287" i="1" s="1"/>
  <c r="LO288" i="1"/>
  <c r="MD288" i="1" s="1"/>
  <c r="LO289" i="1"/>
  <c r="LO290" i="1"/>
  <c r="MD290" i="1" s="1"/>
  <c r="LO291" i="1"/>
  <c r="MD291" i="1" s="1"/>
  <c r="LO292" i="1"/>
  <c r="MD292" i="1" s="1"/>
  <c r="LO293" i="1"/>
  <c r="LO294" i="1"/>
  <c r="MD294" i="1" s="1"/>
  <c r="LO295" i="1"/>
  <c r="MD295" i="1" s="1"/>
  <c r="LO296" i="1"/>
  <c r="MD296" i="1" s="1"/>
  <c r="LO297" i="1"/>
  <c r="LO298" i="1"/>
  <c r="MD298" i="1" s="1"/>
  <c r="LO299" i="1"/>
  <c r="MD299" i="1" s="1"/>
  <c r="LO300" i="1"/>
  <c r="MD300" i="1" s="1"/>
  <c r="LO301" i="1"/>
  <c r="LO302" i="1"/>
  <c r="MD302" i="1" s="1"/>
  <c r="LO303" i="1"/>
  <c r="MD303" i="1" s="1"/>
  <c r="LO304" i="1"/>
  <c r="MD304" i="1" s="1"/>
  <c r="LO305" i="1"/>
  <c r="LO306" i="1"/>
  <c r="MD306" i="1" s="1"/>
  <c r="LO307" i="1"/>
  <c r="MD307" i="1" s="1"/>
  <c r="LO308" i="1"/>
  <c r="MD308" i="1" s="1"/>
  <c r="LO309" i="1"/>
  <c r="LO310" i="1"/>
  <c r="MD310" i="1" s="1"/>
  <c r="LO311" i="1"/>
  <c r="MD311" i="1" s="1"/>
  <c r="LO312" i="1"/>
  <c r="MD312" i="1" s="1"/>
  <c r="LO313" i="1"/>
  <c r="LO314" i="1"/>
  <c r="MD314" i="1" s="1"/>
  <c r="LO315" i="1"/>
  <c r="MD315" i="1" s="1"/>
  <c r="LO316" i="1"/>
  <c r="MD316" i="1" s="1"/>
  <c r="LO317" i="1"/>
  <c r="LO318" i="1"/>
  <c r="MD318" i="1" s="1"/>
  <c r="LO319" i="1"/>
  <c r="MD319" i="1" s="1"/>
  <c r="LO320" i="1"/>
  <c r="MD320" i="1" s="1"/>
  <c r="LO321" i="1"/>
  <c r="LO322" i="1"/>
  <c r="MD322" i="1" s="1"/>
  <c r="HI3" i="1"/>
  <c r="HI4" i="1"/>
  <c r="HI5" i="1"/>
  <c r="HI6" i="1"/>
  <c r="HI7" i="1"/>
  <c r="HI8" i="1"/>
  <c r="HI9" i="1"/>
  <c r="HI10" i="1"/>
  <c r="HI11" i="1"/>
  <c r="HI12" i="1"/>
  <c r="HI13" i="1"/>
  <c r="HI14" i="1"/>
  <c r="HI15" i="1"/>
  <c r="HI16" i="1"/>
  <c r="HI17" i="1"/>
  <c r="HI18" i="1"/>
  <c r="HI19" i="1"/>
  <c r="HI20" i="1"/>
  <c r="HI21" i="1"/>
  <c r="HI22" i="1"/>
  <c r="HI23" i="1"/>
  <c r="HI24" i="1"/>
  <c r="HI25" i="1"/>
  <c r="HI26" i="1"/>
  <c r="HI27" i="1"/>
  <c r="HI28" i="1"/>
  <c r="HI29" i="1"/>
  <c r="HI30" i="1"/>
  <c r="HI31" i="1"/>
  <c r="HI32" i="1"/>
  <c r="HI33" i="1"/>
  <c r="HI34" i="1"/>
  <c r="HI35" i="1"/>
  <c r="HI36" i="1"/>
  <c r="HI37" i="1"/>
  <c r="HI38" i="1"/>
  <c r="HI39" i="1"/>
  <c r="HI40" i="1"/>
  <c r="HI41" i="1"/>
  <c r="HI42" i="1"/>
  <c r="HI43" i="1"/>
  <c r="HI44" i="1"/>
  <c r="HI45" i="1"/>
  <c r="HI46" i="1"/>
  <c r="HI47" i="1"/>
  <c r="HI48" i="1"/>
  <c r="HI49" i="1"/>
  <c r="HI50" i="1"/>
  <c r="HI51" i="1"/>
  <c r="HI52" i="1"/>
  <c r="HI53" i="1"/>
  <c r="HI54" i="1"/>
  <c r="HI55" i="1"/>
  <c r="HI56" i="1"/>
  <c r="HI57" i="1"/>
  <c r="HI58" i="1"/>
  <c r="HI59" i="1"/>
  <c r="HI60" i="1"/>
  <c r="HI61" i="1"/>
  <c r="HI62" i="1"/>
  <c r="HI63" i="1"/>
  <c r="HI64" i="1"/>
  <c r="HI65" i="1"/>
  <c r="HI66" i="1"/>
  <c r="HI67" i="1"/>
  <c r="HI68" i="1"/>
  <c r="HI69" i="1"/>
  <c r="HI70" i="1"/>
  <c r="HI71" i="1"/>
  <c r="HI72" i="1"/>
  <c r="HI73" i="1"/>
  <c r="HI74" i="1"/>
  <c r="HI75" i="1"/>
  <c r="HI76" i="1"/>
  <c r="HI77" i="1"/>
  <c r="HI78" i="1"/>
  <c r="HI79" i="1"/>
  <c r="HI80" i="1"/>
  <c r="HI81" i="1"/>
  <c r="HI82" i="1"/>
  <c r="HI83" i="1"/>
  <c r="HI84" i="1"/>
  <c r="HI85" i="1"/>
  <c r="HI86" i="1"/>
  <c r="HI87" i="1"/>
  <c r="HI88" i="1"/>
  <c r="HI89" i="1"/>
  <c r="HI90" i="1"/>
  <c r="HI91" i="1"/>
  <c r="HI92" i="1"/>
  <c r="HI93" i="1"/>
  <c r="HI94" i="1"/>
  <c r="HI95" i="1"/>
  <c r="HI96" i="1"/>
  <c r="HI97" i="1"/>
  <c r="HI98" i="1"/>
  <c r="HI99" i="1"/>
  <c r="HI100" i="1"/>
  <c r="HI101" i="1"/>
  <c r="HI102" i="1"/>
  <c r="HI103" i="1"/>
  <c r="HI104" i="1"/>
  <c r="HI105" i="1"/>
  <c r="HI106" i="1"/>
  <c r="HI107" i="1"/>
  <c r="HI108" i="1"/>
  <c r="HI109" i="1"/>
  <c r="HI110" i="1"/>
  <c r="HI111" i="1"/>
  <c r="HI112" i="1"/>
  <c r="HI113" i="1"/>
  <c r="HI114" i="1"/>
  <c r="HI115" i="1"/>
  <c r="HI116" i="1"/>
  <c r="HI117" i="1"/>
  <c r="HI118" i="1"/>
  <c r="HI119" i="1"/>
  <c r="HI120" i="1"/>
  <c r="HI121" i="1"/>
  <c r="HI122" i="1"/>
  <c r="HI123" i="1"/>
  <c r="HI124" i="1"/>
  <c r="HI125" i="1"/>
  <c r="HI126" i="1"/>
  <c r="HI127" i="1"/>
  <c r="HI128" i="1"/>
  <c r="HI129" i="1"/>
  <c r="HI130" i="1"/>
  <c r="HI131" i="1"/>
  <c r="HI132" i="1"/>
  <c r="HI133" i="1"/>
  <c r="HI134" i="1"/>
  <c r="HI135" i="1"/>
  <c r="HI136" i="1"/>
  <c r="HI137" i="1"/>
  <c r="HI138" i="1"/>
  <c r="HI139" i="1"/>
  <c r="HI140" i="1"/>
  <c r="HI141" i="1"/>
  <c r="HI142" i="1"/>
  <c r="HI143" i="1"/>
  <c r="HI144" i="1"/>
  <c r="HI145" i="1"/>
  <c r="HI146" i="1"/>
  <c r="HI147" i="1"/>
  <c r="HI148" i="1"/>
  <c r="HI149" i="1"/>
  <c r="HI150" i="1"/>
  <c r="HI151" i="1"/>
  <c r="HI152" i="1"/>
  <c r="HI153" i="1"/>
  <c r="HI154" i="1"/>
  <c r="HI155" i="1"/>
  <c r="HI156" i="1"/>
  <c r="HI157" i="1"/>
  <c r="HI158" i="1"/>
  <c r="HI159" i="1"/>
  <c r="HI160" i="1"/>
  <c r="HI161" i="1"/>
  <c r="HI162" i="1"/>
  <c r="HI163" i="1"/>
  <c r="HI164" i="1"/>
  <c r="HI165" i="1"/>
  <c r="HI166" i="1"/>
  <c r="HI167" i="1"/>
  <c r="HI168" i="1"/>
  <c r="HI169" i="1"/>
  <c r="HI170" i="1"/>
  <c r="HI171" i="1"/>
  <c r="HI172" i="1"/>
  <c r="HI173" i="1"/>
  <c r="HI174" i="1"/>
  <c r="HI175" i="1"/>
  <c r="HI176" i="1"/>
  <c r="HI177" i="1"/>
  <c r="HI178" i="1"/>
  <c r="HI179" i="1"/>
  <c r="HI180" i="1"/>
  <c r="HI181" i="1"/>
  <c r="HI182" i="1"/>
  <c r="HI183" i="1"/>
  <c r="HI184" i="1"/>
  <c r="HI185" i="1"/>
  <c r="HI186" i="1"/>
  <c r="HI187" i="1"/>
  <c r="HI188" i="1"/>
  <c r="HI189" i="1"/>
  <c r="HI190" i="1"/>
  <c r="HI191" i="1"/>
  <c r="HI192" i="1"/>
  <c r="HI193" i="1"/>
  <c r="HI194" i="1"/>
  <c r="HI195" i="1"/>
  <c r="HI196" i="1"/>
  <c r="HI197" i="1"/>
  <c r="HI198" i="1"/>
  <c r="HI199" i="1"/>
  <c r="HI200" i="1"/>
  <c r="HI201" i="1"/>
  <c r="HI202" i="1"/>
  <c r="HI203" i="1"/>
  <c r="HI204" i="1"/>
  <c r="HI205" i="1"/>
  <c r="HI206" i="1"/>
  <c r="HI207" i="1"/>
  <c r="HI208" i="1"/>
  <c r="HI209" i="1"/>
  <c r="HI210" i="1"/>
  <c r="HI211" i="1"/>
  <c r="HI212" i="1"/>
  <c r="HI213" i="1"/>
  <c r="HI214" i="1"/>
  <c r="HI215" i="1"/>
  <c r="HI216" i="1"/>
  <c r="HI217" i="1"/>
  <c r="HI218" i="1"/>
  <c r="HI219" i="1"/>
  <c r="HI220" i="1"/>
  <c r="HI221" i="1"/>
  <c r="HI222" i="1"/>
  <c r="HI223" i="1"/>
  <c r="HI224" i="1"/>
  <c r="HI225" i="1"/>
  <c r="HI226" i="1"/>
  <c r="HI227" i="1"/>
  <c r="HI228" i="1"/>
  <c r="HI229" i="1"/>
  <c r="HI230" i="1"/>
  <c r="HI231" i="1"/>
  <c r="HI232" i="1"/>
  <c r="HI233" i="1"/>
  <c r="HI234" i="1"/>
  <c r="HI235" i="1"/>
  <c r="HI236" i="1"/>
  <c r="HI237" i="1"/>
  <c r="HI238" i="1"/>
  <c r="HI239" i="1"/>
  <c r="HI240" i="1"/>
  <c r="HI241" i="1"/>
  <c r="HI242" i="1"/>
  <c r="HI243" i="1"/>
  <c r="HI244" i="1"/>
  <c r="HI245" i="1"/>
  <c r="HI246" i="1"/>
  <c r="HI247" i="1"/>
  <c r="HI248" i="1"/>
  <c r="HI249" i="1"/>
  <c r="HI250" i="1"/>
  <c r="HI251" i="1"/>
  <c r="HI252" i="1"/>
  <c r="HI253" i="1"/>
  <c r="HI254" i="1"/>
  <c r="HI255" i="1"/>
  <c r="HI256" i="1"/>
  <c r="HI257" i="1"/>
  <c r="HI258" i="1"/>
  <c r="HI259" i="1"/>
  <c r="HI260" i="1"/>
  <c r="HI261" i="1"/>
  <c r="HI262" i="1"/>
  <c r="HI263" i="1"/>
  <c r="HI264" i="1"/>
  <c r="HI265" i="1"/>
  <c r="HI266" i="1"/>
  <c r="HI267" i="1"/>
  <c r="HI268" i="1"/>
  <c r="HI269" i="1"/>
  <c r="HI270" i="1"/>
  <c r="HI271" i="1"/>
  <c r="HI272" i="1"/>
  <c r="HI273" i="1"/>
  <c r="HI274" i="1"/>
  <c r="HI275" i="1"/>
  <c r="HI276" i="1"/>
  <c r="HI277" i="1"/>
  <c r="HI278" i="1"/>
  <c r="HI279" i="1"/>
  <c r="HI280" i="1"/>
  <c r="HI281" i="1"/>
  <c r="HI282" i="1"/>
  <c r="HI283" i="1"/>
  <c r="HI284" i="1"/>
  <c r="HI285" i="1"/>
  <c r="HI286" i="1"/>
  <c r="HI287" i="1"/>
  <c r="HI288" i="1"/>
  <c r="HI289" i="1"/>
  <c r="HI290" i="1"/>
  <c r="HI291" i="1"/>
  <c r="HI292" i="1"/>
  <c r="HI293" i="1"/>
  <c r="HI294" i="1"/>
  <c r="HI295" i="1"/>
  <c r="HI296" i="1"/>
  <c r="HI297" i="1"/>
  <c r="HI298" i="1"/>
  <c r="HI299" i="1"/>
  <c r="HI300" i="1"/>
  <c r="HI301" i="1"/>
  <c r="HI302" i="1"/>
  <c r="HI303" i="1"/>
  <c r="HI304" i="1"/>
  <c r="HI305" i="1"/>
  <c r="HI306" i="1"/>
  <c r="HI307" i="1"/>
  <c r="HI308" i="1"/>
  <c r="HI309" i="1"/>
  <c r="HI310" i="1"/>
  <c r="HI311" i="1"/>
  <c r="HI312" i="1"/>
  <c r="HI313" i="1"/>
  <c r="HI314" i="1"/>
  <c r="HI315" i="1"/>
  <c r="HI316" i="1"/>
  <c r="HI317" i="1"/>
  <c r="HI318" i="1"/>
  <c r="HI319" i="1"/>
  <c r="HI320" i="1"/>
  <c r="HI321" i="1"/>
  <c r="HI322" i="1"/>
  <c r="HI2" i="1"/>
  <c r="LK3" i="1"/>
  <c r="LK4" i="1"/>
  <c r="LK5" i="1"/>
  <c r="LK6" i="1"/>
  <c r="LK7" i="1"/>
  <c r="LK8" i="1"/>
  <c r="LK9" i="1"/>
  <c r="LK10" i="1"/>
  <c r="LK11" i="1"/>
  <c r="LK12" i="1"/>
  <c r="LK13" i="1"/>
  <c r="LK14" i="1"/>
  <c r="LK15" i="1"/>
  <c r="LK16" i="1"/>
  <c r="LK17" i="1"/>
  <c r="LK18" i="1"/>
  <c r="LK19" i="1"/>
  <c r="LK20" i="1"/>
  <c r="LK21" i="1"/>
  <c r="LK22" i="1"/>
  <c r="LK23" i="1"/>
  <c r="LK24" i="1"/>
  <c r="LK25" i="1"/>
  <c r="LK26" i="1"/>
  <c r="LK27" i="1"/>
  <c r="LK28" i="1"/>
  <c r="LK29" i="1"/>
  <c r="LK30" i="1"/>
  <c r="LK31" i="1"/>
  <c r="LK32" i="1"/>
  <c r="LK33" i="1"/>
  <c r="LK34" i="1"/>
  <c r="LK35" i="1"/>
  <c r="LK36" i="1"/>
  <c r="LK37" i="1"/>
  <c r="LK38" i="1"/>
  <c r="LK39" i="1"/>
  <c r="LK40" i="1"/>
  <c r="LK41" i="1"/>
  <c r="LK42" i="1"/>
  <c r="LK43" i="1"/>
  <c r="LK44" i="1"/>
  <c r="LK45" i="1"/>
  <c r="LK46" i="1"/>
  <c r="LK47" i="1"/>
  <c r="LK48" i="1"/>
  <c r="LK49" i="1"/>
  <c r="LK50" i="1"/>
  <c r="LK51" i="1"/>
  <c r="LK52" i="1"/>
  <c r="LK53" i="1"/>
  <c r="LK54" i="1"/>
  <c r="LK55" i="1"/>
  <c r="LK56" i="1"/>
  <c r="LK57" i="1"/>
  <c r="LK58" i="1"/>
  <c r="LK59" i="1"/>
  <c r="LK60" i="1"/>
  <c r="LK61" i="1"/>
  <c r="LK62" i="1"/>
  <c r="LK63" i="1"/>
  <c r="LK64" i="1"/>
  <c r="LK65" i="1"/>
  <c r="LK66" i="1"/>
  <c r="LK67" i="1"/>
  <c r="LK68" i="1"/>
  <c r="LK69" i="1"/>
  <c r="LK70" i="1"/>
  <c r="LK71" i="1"/>
  <c r="LK72" i="1"/>
  <c r="LK73" i="1"/>
  <c r="LK74" i="1"/>
  <c r="LK75" i="1"/>
  <c r="LK76" i="1"/>
  <c r="LK77" i="1"/>
  <c r="LK78" i="1"/>
  <c r="LK79" i="1"/>
  <c r="LK80" i="1"/>
  <c r="LK81" i="1"/>
  <c r="LK82" i="1"/>
  <c r="LK83" i="1"/>
  <c r="LK84" i="1"/>
  <c r="LK85" i="1"/>
  <c r="LK86" i="1"/>
  <c r="LK87" i="1"/>
  <c r="LK88" i="1"/>
  <c r="LK89" i="1"/>
  <c r="LK90" i="1"/>
  <c r="LK91" i="1"/>
  <c r="LK92" i="1"/>
  <c r="LK93" i="1"/>
  <c r="LK94" i="1"/>
  <c r="LK95" i="1"/>
  <c r="LK96" i="1"/>
  <c r="LK97" i="1"/>
  <c r="LK98" i="1"/>
  <c r="LK99" i="1"/>
  <c r="LK100" i="1"/>
  <c r="LK101" i="1"/>
  <c r="LK102" i="1"/>
  <c r="LK103" i="1"/>
  <c r="LK104" i="1"/>
  <c r="LK105" i="1"/>
  <c r="LK106" i="1"/>
  <c r="LK107" i="1"/>
  <c r="LK108" i="1"/>
  <c r="LK109" i="1"/>
  <c r="LK110" i="1"/>
  <c r="LK111" i="1"/>
  <c r="LK112" i="1"/>
  <c r="LK113" i="1"/>
  <c r="LK114" i="1"/>
  <c r="LK115" i="1"/>
  <c r="LK116" i="1"/>
  <c r="LK117" i="1"/>
  <c r="LK118" i="1"/>
  <c r="LK119" i="1"/>
  <c r="LK120" i="1"/>
  <c r="LK121" i="1"/>
  <c r="LK122" i="1"/>
  <c r="LK123" i="1"/>
  <c r="LK124" i="1"/>
  <c r="LK125" i="1"/>
  <c r="LK126" i="1"/>
  <c r="LK127" i="1"/>
  <c r="LK128" i="1"/>
  <c r="LK129" i="1"/>
  <c r="LK130" i="1"/>
  <c r="LK131" i="1"/>
  <c r="LK132" i="1"/>
  <c r="LK133" i="1"/>
  <c r="LK134" i="1"/>
  <c r="LK135" i="1"/>
  <c r="LK136" i="1"/>
  <c r="LK137" i="1"/>
  <c r="LK138" i="1"/>
  <c r="LK139" i="1"/>
  <c r="LK140" i="1"/>
  <c r="LK141" i="1"/>
  <c r="LK142" i="1"/>
  <c r="LK143" i="1"/>
  <c r="LK144" i="1"/>
  <c r="LK145" i="1"/>
  <c r="LK146" i="1"/>
  <c r="LK147" i="1"/>
  <c r="LK148" i="1"/>
  <c r="LK149" i="1"/>
  <c r="LK150" i="1"/>
  <c r="LK151" i="1"/>
  <c r="LK152" i="1"/>
  <c r="LK153" i="1"/>
  <c r="LK154" i="1"/>
  <c r="LK155" i="1"/>
  <c r="LK156" i="1"/>
  <c r="LK157" i="1"/>
  <c r="LK158" i="1"/>
  <c r="LK159" i="1"/>
  <c r="LK160" i="1"/>
  <c r="LK161" i="1"/>
  <c r="LK162" i="1"/>
  <c r="LK163" i="1"/>
  <c r="LK164" i="1"/>
  <c r="LK165" i="1"/>
  <c r="LK166" i="1"/>
  <c r="LK167" i="1"/>
  <c r="LK168" i="1"/>
  <c r="LK169" i="1"/>
  <c r="LK170" i="1"/>
  <c r="LK171" i="1"/>
  <c r="LK172" i="1"/>
  <c r="LK173" i="1"/>
  <c r="LK174" i="1"/>
  <c r="LK175" i="1"/>
  <c r="LK176" i="1"/>
  <c r="LK177" i="1"/>
  <c r="LK178" i="1"/>
  <c r="LK179" i="1"/>
  <c r="LK180" i="1"/>
  <c r="LK181" i="1"/>
  <c r="LK182" i="1"/>
  <c r="LK183" i="1"/>
  <c r="LK184" i="1"/>
  <c r="LK185" i="1"/>
  <c r="LK186" i="1"/>
  <c r="LK187" i="1"/>
  <c r="LK188" i="1"/>
  <c r="LK189" i="1"/>
  <c r="LK190" i="1"/>
  <c r="LK191" i="1"/>
  <c r="LK192" i="1"/>
  <c r="LK193" i="1"/>
  <c r="LK194" i="1"/>
  <c r="LK195" i="1"/>
  <c r="LK196" i="1"/>
  <c r="LK197" i="1"/>
  <c r="LK198" i="1"/>
  <c r="LK199" i="1"/>
  <c r="LK200" i="1"/>
  <c r="LK201" i="1"/>
  <c r="LK202" i="1"/>
  <c r="LK203" i="1"/>
  <c r="LK204" i="1"/>
  <c r="LK205" i="1"/>
  <c r="LK206" i="1"/>
  <c r="LK207" i="1"/>
  <c r="LK208" i="1"/>
  <c r="LK209" i="1"/>
  <c r="LK210" i="1"/>
  <c r="LK211" i="1"/>
  <c r="LK212" i="1"/>
  <c r="LK213" i="1"/>
  <c r="LK214" i="1"/>
  <c r="LK215" i="1"/>
  <c r="LK216" i="1"/>
  <c r="LK217" i="1"/>
  <c r="LK218" i="1"/>
  <c r="LK219" i="1"/>
  <c r="LK220" i="1"/>
  <c r="LK221" i="1"/>
  <c r="LK222" i="1"/>
  <c r="LK223" i="1"/>
  <c r="LK224" i="1"/>
  <c r="LK225" i="1"/>
  <c r="LK226" i="1"/>
  <c r="LK227" i="1"/>
  <c r="LK228" i="1"/>
  <c r="LK229" i="1"/>
  <c r="LK230" i="1"/>
  <c r="LK231" i="1"/>
  <c r="LK232" i="1"/>
  <c r="LK233" i="1"/>
  <c r="LK234" i="1"/>
  <c r="LK235" i="1"/>
  <c r="LK236" i="1"/>
  <c r="LK237" i="1"/>
  <c r="LK238" i="1"/>
  <c r="LK239" i="1"/>
  <c r="LK240" i="1"/>
  <c r="LK241" i="1"/>
  <c r="LK242" i="1"/>
  <c r="LK243" i="1"/>
  <c r="LK244" i="1"/>
  <c r="LK245" i="1"/>
  <c r="LK246" i="1"/>
  <c r="LK247" i="1"/>
  <c r="LK248" i="1"/>
  <c r="LK249" i="1"/>
  <c r="LK250" i="1"/>
  <c r="LK251" i="1"/>
  <c r="LK252" i="1"/>
  <c r="LK253" i="1"/>
  <c r="LK254" i="1"/>
  <c r="LK255" i="1"/>
  <c r="LK256" i="1"/>
  <c r="LK257" i="1"/>
  <c r="LK258" i="1"/>
  <c r="LK259" i="1"/>
  <c r="LK260" i="1"/>
  <c r="LK261" i="1"/>
  <c r="LK262" i="1"/>
  <c r="LK263" i="1"/>
  <c r="LK264" i="1"/>
  <c r="LK265" i="1"/>
  <c r="LK266" i="1"/>
  <c r="LK267" i="1"/>
  <c r="LK268" i="1"/>
  <c r="LK269" i="1"/>
  <c r="LK270" i="1"/>
  <c r="LK271" i="1"/>
  <c r="LK272" i="1"/>
  <c r="LK273" i="1"/>
  <c r="LK274" i="1"/>
  <c r="LK275" i="1"/>
  <c r="LK276" i="1"/>
  <c r="LK277" i="1"/>
  <c r="LK278" i="1"/>
  <c r="LK279" i="1"/>
  <c r="LK280" i="1"/>
  <c r="LK281" i="1"/>
  <c r="LK282" i="1"/>
  <c r="LK283" i="1"/>
  <c r="LK284" i="1"/>
  <c r="LK285" i="1"/>
  <c r="LK286" i="1"/>
  <c r="LK287" i="1"/>
  <c r="LK288" i="1"/>
  <c r="LK289" i="1"/>
  <c r="LK290" i="1"/>
  <c r="LK291" i="1"/>
  <c r="LK292" i="1"/>
  <c r="LK293" i="1"/>
  <c r="LK294" i="1"/>
  <c r="LK295" i="1"/>
  <c r="LK296" i="1"/>
  <c r="LK297" i="1"/>
  <c r="LK298" i="1"/>
  <c r="LK299" i="1"/>
  <c r="LK300" i="1"/>
  <c r="LK301" i="1"/>
  <c r="LK302" i="1"/>
  <c r="LK303" i="1"/>
  <c r="LK304" i="1"/>
  <c r="LK305" i="1"/>
  <c r="LK306" i="1"/>
  <c r="LK307" i="1"/>
  <c r="LK308" i="1"/>
  <c r="LK309" i="1"/>
  <c r="LK310" i="1"/>
  <c r="LK311" i="1"/>
  <c r="LK312" i="1"/>
  <c r="LK313" i="1"/>
  <c r="LK314" i="1"/>
  <c r="LK315" i="1"/>
  <c r="LK316" i="1"/>
  <c r="LK317" i="1"/>
  <c r="LK318" i="1"/>
  <c r="LK319" i="1"/>
  <c r="LK320" i="1"/>
  <c r="LK321" i="1"/>
  <c r="LK322" i="1"/>
  <c r="LK2" i="1"/>
  <c r="LI2" i="1"/>
  <c r="LI3" i="1"/>
  <c r="LI4" i="1"/>
  <c r="LI5" i="1"/>
  <c r="LI6" i="1"/>
  <c r="LI7" i="1"/>
  <c r="LI8" i="1"/>
  <c r="LI9" i="1"/>
  <c r="LI10" i="1"/>
  <c r="LI11" i="1"/>
  <c r="LI12" i="1"/>
  <c r="LI13" i="1"/>
  <c r="LI14" i="1"/>
  <c r="LI15" i="1"/>
  <c r="LI16" i="1"/>
  <c r="LI17" i="1"/>
  <c r="LI18" i="1"/>
  <c r="LI19" i="1"/>
  <c r="LI20" i="1"/>
  <c r="LI21" i="1"/>
  <c r="LI22" i="1"/>
  <c r="LI23" i="1"/>
  <c r="LI24" i="1"/>
  <c r="LI25" i="1"/>
  <c r="LI26" i="1"/>
  <c r="LI27" i="1"/>
  <c r="LI28" i="1"/>
  <c r="LI29" i="1"/>
  <c r="LI30" i="1"/>
  <c r="LI31" i="1"/>
  <c r="LI32" i="1"/>
  <c r="LI33" i="1"/>
  <c r="LI34" i="1"/>
  <c r="LI35" i="1"/>
  <c r="LI36" i="1"/>
  <c r="LI37" i="1"/>
  <c r="LI38" i="1"/>
  <c r="LI39" i="1"/>
  <c r="LI40" i="1"/>
  <c r="LI41" i="1"/>
  <c r="LI42" i="1"/>
  <c r="LI43" i="1"/>
  <c r="LI44" i="1"/>
  <c r="LI45" i="1"/>
  <c r="LI46" i="1"/>
  <c r="LI47" i="1"/>
  <c r="LI48" i="1"/>
  <c r="LI49" i="1"/>
  <c r="LI50" i="1"/>
  <c r="LI51" i="1"/>
  <c r="LI52" i="1"/>
  <c r="LI53" i="1"/>
  <c r="LI54" i="1"/>
  <c r="LI55" i="1"/>
  <c r="LI56" i="1"/>
  <c r="LI57" i="1"/>
  <c r="LI58" i="1"/>
  <c r="LI59" i="1"/>
  <c r="LI60" i="1"/>
  <c r="LI61" i="1"/>
  <c r="LI62" i="1"/>
  <c r="LI63" i="1"/>
  <c r="LI64" i="1"/>
  <c r="LI65" i="1"/>
  <c r="LI66" i="1"/>
  <c r="LI67" i="1"/>
  <c r="LI68" i="1"/>
  <c r="LI69" i="1"/>
  <c r="LI70" i="1"/>
  <c r="LI71" i="1"/>
  <c r="LI72" i="1"/>
  <c r="LI73" i="1"/>
  <c r="LI74" i="1"/>
  <c r="LI75" i="1"/>
  <c r="LI76" i="1"/>
  <c r="LI77" i="1"/>
  <c r="LI78" i="1"/>
  <c r="LI79" i="1"/>
  <c r="LI80" i="1"/>
  <c r="LI81" i="1"/>
  <c r="LI82" i="1"/>
  <c r="LI83" i="1"/>
  <c r="LI84" i="1"/>
  <c r="LI85" i="1"/>
  <c r="LI86" i="1"/>
  <c r="LI87" i="1"/>
  <c r="LI88" i="1"/>
  <c r="LI89" i="1"/>
  <c r="LI90" i="1"/>
  <c r="LI91" i="1"/>
  <c r="LI92" i="1"/>
  <c r="LI93" i="1"/>
  <c r="LI94" i="1"/>
  <c r="LI95" i="1"/>
  <c r="LI96" i="1"/>
  <c r="LI97" i="1"/>
  <c r="LI98" i="1"/>
  <c r="LI99" i="1"/>
  <c r="LI100" i="1"/>
  <c r="LI101" i="1"/>
  <c r="LI102" i="1"/>
  <c r="LI103" i="1"/>
  <c r="LI104" i="1"/>
  <c r="LI105" i="1"/>
  <c r="LI106" i="1"/>
  <c r="LI107" i="1"/>
  <c r="LI108" i="1"/>
  <c r="LI109" i="1"/>
  <c r="LI110" i="1"/>
  <c r="LI111" i="1"/>
  <c r="LI112" i="1"/>
  <c r="LI113" i="1"/>
  <c r="LI114" i="1"/>
  <c r="LI115" i="1"/>
  <c r="LI116" i="1"/>
  <c r="LI117" i="1"/>
  <c r="LI118" i="1"/>
  <c r="LI119" i="1"/>
  <c r="LI120" i="1"/>
  <c r="LI121" i="1"/>
  <c r="LI122" i="1"/>
  <c r="LI123" i="1"/>
  <c r="LI124" i="1"/>
  <c r="LI125" i="1"/>
  <c r="LI126" i="1"/>
  <c r="LI127" i="1"/>
  <c r="LI128" i="1"/>
  <c r="LI129" i="1"/>
  <c r="LI130" i="1"/>
  <c r="LI131" i="1"/>
  <c r="LI132" i="1"/>
  <c r="LI133" i="1"/>
  <c r="LI134" i="1"/>
  <c r="LI135" i="1"/>
  <c r="LI136" i="1"/>
  <c r="LI137" i="1"/>
  <c r="LI138" i="1"/>
  <c r="LI139" i="1"/>
  <c r="LI140" i="1"/>
  <c r="LI141" i="1"/>
  <c r="LI142" i="1"/>
  <c r="LI143" i="1"/>
  <c r="LI144" i="1"/>
  <c r="LI145" i="1"/>
  <c r="LI146" i="1"/>
  <c r="LI147" i="1"/>
  <c r="LI148" i="1"/>
  <c r="LI149" i="1"/>
  <c r="LI150" i="1"/>
  <c r="LI151" i="1"/>
  <c r="LI152" i="1"/>
  <c r="LI153" i="1"/>
  <c r="LI154" i="1"/>
  <c r="LI155" i="1"/>
  <c r="LI156" i="1"/>
  <c r="LI157" i="1"/>
  <c r="LI158" i="1"/>
  <c r="LI159" i="1"/>
  <c r="LI160" i="1"/>
  <c r="LI161" i="1"/>
  <c r="LI162" i="1"/>
  <c r="LI163" i="1"/>
  <c r="LI164" i="1"/>
  <c r="LI165" i="1"/>
  <c r="LI166" i="1"/>
  <c r="LI167" i="1"/>
  <c r="LI168" i="1"/>
  <c r="LI169" i="1"/>
  <c r="LI170" i="1"/>
  <c r="LI171" i="1"/>
  <c r="LI172" i="1"/>
  <c r="LI173" i="1"/>
  <c r="LI174" i="1"/>
  <c r="LI175" i="1"/>
  <c r="LI176" i="1"/>
  <c r="LI177" i="1"/>
  <c r="LI178" i="1"/>
  <c r="LI179" i="1"/>
  <c r="LI180" i="1"/>
  <c r="LI181" i="1"/>
  <c r="LI182" i="1"/>
  <c r="LI183" i="1"/>
  <c r="LI184" i="1"/>
  <c r="LI185" i="1"/>
  <c r="LI186" i="1"/>
  <c r="LI187" i="1"/>
  <c r="LI188" i="1"/>
  <c r="LI189" i="1"/>
  <c r="LI190" i="1"/>
  <c r="LI191" i="1"/>
  <c r="LI192" i="1"/>
  <c r="LI193" i="1"/>
  <c r="LI194" i="1"/>
  <c r="LI195" i="1"/>
  <c r="LI196" i="1"/>
  <c r="LI197" i="1"/>
  <c r="LI198" i="1"/>
  <c r="LI199" i="1"/>
  <c r="LI200" i="1"/>
  <c r="LI201" i="1"/>
  <c r="LI202" i="1"/>
  <c r="LI203" i="1"/>
  <c r="LI204" i="1"/>
  <c r="LI205" i="1"/>
  <c r="LI206" i="1"/>
  <c r="LI207" i="1"/>
  <c r="LI208" i="1"/>
  <c r="LI209" i="1"/>
  <c r="LI210" i="1"/>
  <c r="LI211" i="1"/>
  <c r="LI212" i="1"/>
  <c r="LI213" i="1"/>
  <c r="LI214" i="1"/>
  <c r="LI215" i="1"/>
  <c r="LI216" i="1"/>
  <c r="LI217" i="1"/>
  <c r="LI218" i="1"/>
  <c r="LI219" i="1"/>
  <c r="LI220" i="1"/>
  <c r="LI221" i="1"/>
  <c r="LI222" i="1"/>
  <c r="LI223" i="1"/>
  <c r="LI224" i="1"/>
  <c r="LI225" i="1"/>
  <c r="LI226" i="1"/>
  <c r="LI227" i="1"/>
  <c r="LI228" i="1"/>
  <c r="LI229" i="1"/>
  <c r="LI230" i="1"/>
  <c r="LI231" i="1"/>
  <c r="LI232" i="1"/>
  <c r="LI233" i="1"/>
  <c r="LI234" i="1"/>
  <c r="LI235" i="1"/>
  <c r="LI236" i="1"/>
  <c r="LI237" i="1"/>
  <c r="LI238" i="1"/>
  <c r="LI239" i="1"/>
  <c r="LI240" i="1"/>
  <c r="LI241" i="1"/>
  <c r="LI242" i="1"/>
  <c r="LI243" i="1"/>
  <c r="LI244" i="1"/>
  <c r="LI245" i="1"/>
  <c r="LI246" i="1"/>
  <c r="LI247" i="1"/>
  <c r="LI248" i="1"/>
  <c r="LI249" i="1"/>
  <c r="LI250" i="1"/>
  <c r="LI251" i="1"/>
  <c r="LI252" i="1"/>
  <c r="LI253" i="1"/>
  <c r="LI254" i="1"/>
  <c r="LI255" i="1"/>
  <c r="LI256" i="1"/>
  <c r="LI257" i="1"/>
  <c r="LI258" i="1"/>
  <c r="LI259" i="1"/>
  <c r="LI260" i="1"/>
  <c r="LI261" i="1"/>
  <c r="LI262" i="1"/>
  <c r="LI263" i="1"/>
  <c r="LI264" i="1"/>
  <c r="LI265" i="1"/>
  <c r="LI266" i="1"/>
  <c r="LI267" i="1"/>
  <c r="LI268" i="1"/>
  <c r="LI269" i="1"/>
  <c r="LI270" i="1"/>
  <c r="LI271" i="1"/>
  <c r="LI272" i="1"/>
  <c r="LI273" i="1"/>
  <c r="LI274" i="1"/>
  <c r="LI275" i="1"/>
  <c r="LI276" i="1"/>
  <c r="LI277" i="1"/>
  <c r="LI278" i="1"/>
  <c r="LI279" i="1"/>
  <c r="LI280" i="1"/>
  <c r="LI281" i="1"/>
  <c r="LI282" i="1"/>
  <c r="LI283" i="1"/>
  <c r="LI284" i="1"/>
  <c r="LI285" i="1"/>
  <c r="LI286" i="1"/>
  <c r="LI287" i="1"/>
  <c r="LI288" i="1"/>
  <c r="LI289" i="1"/>
  <c r="LI290" i="1"/>
  <c r="LI291" i="1"/>
  <c r="LI292" i="1"/>
  <c r="LI293" i="1"/>
  <c r="LI294" i="1"/>
  <c r="LI295" i="1"/>
  <c r="LI296" i="1"/>
  <c r="LI297" i="1"/>
  <c r="LI298" i="1"/>
  <c r="LI299" i="1"/>
  <c r="LI300" i="1"/>
  <c r="LI301" i="1"/>
  <c r="LI302" i="1"/>
  <c r="LI303" i="1"/>
  <c r="LI304" i="1"/>
  <c r="LI305" i="1"/>
  <c r="LI306" i="1"/>
  <c r="LI307" i="1"/>
  <c r="LI308" i="1"/>
  <c r="LI309" i="1"/>
  <c r="LI310" i="1"/>
  <c r="LI311" i="1"/>
  <c r="LI312" i="1"/>
  <c r="LI313" i="1"/>
  <c r="LI314" i="1"/>
  <c r="LI315" i="1"/>
  <c r="LI316" i="1"/>
  <c r="LI317" i="1"/>
  <c r="LI318" i="1"/>
  <c r="LI319" i="1"/>
  <c r="LI320" i="1"/>
  <c r="LI321" i="1"/>
  <c r="LI322" i="1"/>
  <c r="LG3" i="1"/>
  <c r="LG4" i="1"/>
  <c r="LG5" i="1"/>
  <c r="LG6" i="1"/>
  <c r="LG7" i="1"/>
  <c r="LG8" i="1"/>
  <c r="LG9" i="1"/>
  <c r="LG10" i="1"/>
  <c r="LG11" i="1"/>
  <c r="LG12" i="1"/>
  <c r="LG13" i="1"/>
  <c r="LG14" i="1"/>
  <c r="LG15" i="1"/>
  <c r="LG16" i="1"/>
  <c r="LG17" i="1"/>
  <c r="LG18" i="1"/>
  <c r="LG19" i="1"/>
  <c r="LG20" i="1"/>
  <c r="LG21" i="1"/>
  <c r="LG22" i="1"/>
  <c r="LG23" i="1"/>
  <c r="LG24" i="1"/>
  <c r="LG25" i="1"/>
  <c r="LG26" i="1"/>
  <c r="LG27" i="1"/>
  <c r="LG28" i="1"/>
  <c r="LG29" i="1"/>
  <c r="LG30" i="1"/>
  <c r="LG31" i="1"/>
  <c r="LG32" i="1"/>
  <c r="LG33" i="1"/>
  <c r="LG34" i="1"/>
  <c r="LG35" i="1"/>
  <c r="LG36" i="1"/>
  <c r="LG37" i="1"/>
  <c r="LG38" i="1"/>
  <c r="LG39" i="1"/>
  <c r="LG40" i="1"/>
  <c r="LG41" i="1"/>
  <c r="LG42" i="1"/>
  <c r="LG43" i="1"/>
  <c r="LG44" i="1"/>
  <c r="LG45" i="1"/>
  <c r="LG46" i="1"/>
  <c r="LG47" i="1"/>
  <c r="LG48" i="1"/>
  <c r="LG49" i="1"/>
  <c r="LG50" i="1"/>
  <c r="LG51" i="1"/>
  <c r="LG52" i="1"/>
  <c r="LG53" i="1"/>
  <c r="LG54" i="1"/>
  <c r="LG55" i="1"/>
  <c r="LG56" i="1"/>
  <c r="LG57" i="1"/>
  <c r="LG58" i="1"/>
  <c r="LG59" i="1"/>
  <c r="LG60" i="1"/>
  <c r="LG61" i="1"/>
  <c r="LG62" i="1"/>
  <c r="LG63" i="1"/>
  <c r="LG64" i="1"/>
  <c r="LG65" i="1"/>
  <c r="LG66" i="1"/>
  <c r="LG67" i="1"/>
  <c r="LG68" i="1"/>
  <c r="LG69" i="1"/>
  <c r="LG70" i="1"/>
  <c r="LG71" i="1"/>
  <c r="LG72" i="1"/>
  <c r="LG73" i="1"/>
  <c r="LG74" i="1"/>
  <c r="LG75" i="1"/>
  <c r="LG76" i="1"/>
  <c r="LG77" i="1"/>
  <c r="LG78" i="1"/>
  <c r="LG79" i="1"/>
  <c r="LG80" i="1"/>
  <c r="LG81" i="1"/>
  <c r="LG82" i="1"/>
  <c r="LG83" i="1"/>
  <c r="LG84" i="1"/>
  <c r="LG85" i="1"/>
  <c r="LG86" i="1"/>
  <c r="LG87" i="1"/>
  <c r="LG88" i="1"/>
  <c r="LG89" i="1"/>
  <c r="LG90" i="1"/>
  <c r="LG91" i="1"/>
  <c r="LG92" i="1"/>
  <c r="LG93" i="1"/>
  <c r="LG94" i="1"/>
  <c r="LG95" i="1"/>
  <c r="LG96" i="1"/>
  <c r="LG97" i="1"/>
  <c r="LG98" i="1"/>
  <c r="LG99" i="1"/>
  <c r="LG100" i="1"/>
  <c r="LG101" i="1"/>
  <c r="LG102" i="1"/>
  <c r="LG103" i="1"/>
  <c r="LG104" i="1"/>
  <c r="LG105" i="1"/>
  <c r="LG106" i="1"/>
  <c r="LG107" i="1"/>
  <c r="LG108" i="1"/>
  <c r="LG109" i="1"/>
  <c r="LG110" i="1"/>
  <c r="LG111" i="1"/>
  <c r="LG112" i="1"/>
  <c r="LG113" i="1"/>
  <c r="LG114" i="1"/>
  <c r="LG115" i="1"/>
  <c r="LG116" i="1"/>
  <c r="LG117" i="1"/>
  <c r="LG118" i="1"/>
  <c r="LG119" i="1"/>
  <c r="LG120" i="1"/>
  <c r="LG121" i="1"/>
  <c r="LG122" i="1"/>
  <c r="LG123" i="1"/>
  <c r="LG124" i="1"/>
  <c r="LG125" i="1"/>
  <c r="LG126" i="1"/>
  <c r="LG127" i="1"/>
  <c r="LG128" i="1"/>
  <c r="LG129" i="1"/>
  <c r="LG130" i="1"/>
  <c r="LG131" i="1"/>
  <c r="LG132" i="1"/>
  <c r="LG133" i="1"/>
  <c r="LG134" i="1"/>
  <c r="LG135" i="1"/>
  <c r="LG136" i="1"/>
  <c r="LG137" i="1"/>
  <c r="LG138" i="1"/>
  <c r="LG139" i="1"/>
  <c r="LG140" i="1"/>
  <c r="LG141" i="1"/>
  <c r="LG142" i="1"/>
  <c r="LG143" i="1"/>
  <c r="LG144" i="1"/>
  <c r="LG145" i="1"/>
  <c r="LG146" i="1"/>
  <c r="LG147" i="1"/>
  <c r="LG148" i="1"/>
  <c r="LG149" i="1"/>
  <c r="LG150" i="1"/>
  <c r="LG151" i="1"/>
  <c r="LG152" i="1"/>
  <c r="LG153" i="1"/>
  <c r="LG154" i="1"/>
  <c r="LG155" i="1"/>
  <c r="LG156" i="1"/>
  <c r="LG157" i="1"/>
  <c r="LG158" i="1"/>
  <c r="LG159" i="1"/>
  <c r="LG160" i="1"/>
  <c r="LG161" i="1"/>
  <c r="LG162" i="1"/>
  <c r="LG163" i="1"/>
  <c r="LG164" i="1"/>
  <c r="LG165" i="1"/>
  <c r="LG166" i="1"/>
  <c r="LG167" i="1"/>
  <c r="LG168" i="1"/>
  <c r="LG169" i="1"/>
  <c r="LG170" i="1"/>
  <c r="LG171" i="1"/>
  <c r="LG172" i="1"/>
  <c r="LG173" i="1"/>
  <c r="LG174" i="1"/>
  <c r="LG175" i="1"/>
  <c r="LG176" i="1"/>
  <c r="LG177" i="1"/>
  <c r="LG178" i="1"/>
  <c r="LG179" i="1"/>
  <c r="LG180" i="1"/>
  <c r="LG181" i="1"/>
  <c r="LG182" i="1"/>
  <c r="LG183" i="1"/>
  <c r="LG184" i="1"/>
  <c r="LG185" i="1"/>
  <c r="LG186" i="1"/>
  <c r="LG187" i="1"/>
  <c r="LG188" i="1"/>
  <c r="LG189" i="1"/>
  <c r="LG190" i="1"/>
  <c r="LG191" i="1"/>
  <c r="LG192" i="1"/>
  <c r="LG193" i="1"/>
  <c r="LG194" i="1"/>
  <c r="LG195" i="1"/>
  <c r="LG196" i="1"/>
  <c r="LG197" i="1"/>
  <c r="LG198" i="1"/>
  <c r="LG199" i="1"/>
  <c r="LG200" i="1"/>
  <c r="LG201" i="1"/>
  <c r="LG202" i="1"/>
  <c r="LG203" i="1"/>
  <c r="LG204" i="1"/>
  <c r="LG205" i="1"/>
  <c r="LG206" i="1"/>
  <c r="LG207" i="1"/>
  <c r="LG208" i="1"/>
  <c r="LG209" i="1"/>
  <c r="LG210" i="1"/>
  <c r="LG211" i="1"/>
  <c r="LG212" i="1"/>
  <c r="LG213" i="1"/>
  <c r="LG214" i="1"/>
  <c r="LG215" i="1"/>
  <c r="LG216" i="1"/>
  <c r="LG217" i="1"/>
  <c r="LG218" i="1"/>
  <c r="LG219" i="1"/>
  <c r="LG220" i="1"/>
  <c r="LG221" i="1"/>
  <c r="LG222" i="1"/>
  <c r="LG223" i="1"/>
  <c r="LG224" i="1"/>
  <c r="LG225" i="1"/>
  <c r="LG226" i="1"/>
  <c r="LG227" i="1"/>
  <c r="LG228" i="1"/>
  <c r="LG229" i="1"/>
  <c r="LG230" i="1"/>
  <c r="LG231" i="1"/>
  <c r="LG232" i="1"/>
  <c r="LG233" i="1"/>
  <c r="LG234" i="1"/>
  <c r="LG235" i="1"/>
  <c r="LG236" i="1"/>
  <c r="LG237" i="1"/>
  <c r="LG238" i="1"/>
  <c r="LG239" i="1"/>
  <c r="LG240" i="1"/>
  <c r="LG241" i="1"/>
  <c r="LG242" i="1"/>
  <c r="LG243" i="1"/>
  <c r="LG244" i="1"/>
  <c r="LG245" i="1"/>
  <c r="LG246" i="1"/>
  <c r="LG247" i="1"/>
  <c r="LG248" i="1"/>
  <c r="LG249" i="1"/>
  <c r="LG250" i="1"/>
  <c r="LG251" i="1"/>
  <c r="LG252" i="1"/>
  <c r="LG253" i="1"/>
  <c r="LG254" i="1"/>
  <c r="LG255" i="1"/>
  <c r="LG256" i="1"/>
  <c r="LG257" i="1"/>
  <c r="LG258" i="1"/>
  <c r="LG259" i="1"/>
  <c r="LG260" i="1"/>
  <c r="LG261" i="1"/>
  <c r="LG262" i="1"/>
  <c r="LG263" i="1"/>
  <c r="LG264" i="1"/>
  <c r="LG265" i="1"/>
  <c r="LG266" i="1"/>
  <c r="LG267" i="1"/>
  <c r="LG268" i="1"/>
  <c r="LG269" i="1"/>
  <c r="LG270" i="1"/>
  <c r="LG271" i="1"/>
  <c r="LG272" i="1"/>
  <c r="LG273" i="1"/>
  <c r="LG274" i="1"/>
  <c r="LG275" i="1"/>
  <c r="LG276" i="1"/>
  <c r="LG277" i="1"/>
  <c r="LG278" i="1"/>
  <c r="LG279" i="1"/>
  <c r="LG280" i="1"/>
  <c r="LG281" i="1"/>
  <c r="LG282" i="1"/>
  <c r="LG283" i="1"/>
  <c r="LG284" i="1"/>
  <c r="LG285" i="1"/>
  <c r="LG286" i="1"/>
  <c r="LG287" i="1"/>
  <c r="LG288" i="1"/>
  <c r="LG289" i="1"/>
  <c r="LG290" i="1"/>
  <c r="LG291" i="1"/>
  <c r="LG292" i="1"/>
  <c r="LG293" i="1"/>
  <c r="LG294" i="1"/>
  <c r="LG295" i="1"/>
  <c r="LG296" i="1"/>
  <c r="LG297" i="1"/>
  <c r="LG298" i="1"/>
  <c r="LG299" i="1"/>
  <c r="LG300" i="1"/>
  <c r="LG301" i="1"/>
  <c r="LG302" i="1"/>
  <c r="LG303" i="1"/>
  <c r="LG304" i="1"/>
  <c r="LG305" i="1"/>
  <c r="LG306" i="1"/>
  <c r="LG307" i="1"/>
  <c r="LG308" i="1"/>
  <c r="LG309" i="1"/>
  <c r="LG310" i="1"/>
  <c r="LG311" i="1"/>
  <c r="LG312" i="1"/>
  <c r="LG313" i="1"/>
  <c r="LG314" i="1"/>
  <c r="LG315" i="1"/>
  <c r="LG316" i="1"/>
  <c r="LG317" i="1"/>
  <c r="LG318" i="1"/>
  <c r="LG319" i="1"/>
  <c r="LG320" i="1"/>
  <c r="LG321" i="1"/>
  <c r="LG322" i="1"/>
  <c r="LG2" i="1"/>
  <c r="LE3" i="1"/>
  <c r="LE4" i="1"/>
  <c r="LE5" i="1"/>
  <c r="LE6" i="1"/>
  <c r="LE7" i="1"/>
  <c r="LE8" i="1"/>
  <c r="LE9" i="1"/>
  <c r="LE10" i="1"/>
  <c r="LE11" i="1"/>
  <c r="LE12" i="1"/>
  <c r="LE13" i="1"/>
  <c r="LE14" i="1"/>
  <c r="LE15" i="1"/>
  <c r="LE16" i="1"/>
  <c r="LE17" i="1"/>
  <c r="LE18" i="1"/>
  <c r="LE19" i="1"/>
  <c r="LE20" i="1"/>
  <c r="LE21" i="1"/>
  <c r="LE22" i="1"/>
  <c r="LE23" i="1"/>
  <c r="LE24" i="1"/>
  <c r="LE25" i="1"/>
  <c r="LE26" i="1"/>
  <c r="LE27" i="1"/>
  <c r="LE28" i="1"/>
  <c r="LE29" i="1"/>
  <c r="LE30" i="1"/>
  <c r="LE31" i="1"/>
  <c r="LE32" i="1"/>
  <c r="LE33" i="1"/>
  <c r="LE34" i="1"/>
  <c r="LE35" i="1"/>
  <c r="LE36" i="1"/>
  <c r="LE37" i="1"/>
  <c r="LE38" i="1"/>
  <c r="LE39" i="1"/>
  <c r="LE40" i="1"/>
  <c r="LE41" i="1"/>
  <c r="LE42" i="1"/>
  <c r="LE43" i="1"/>
  <c r="LE44" i="1"/>
  <c r="LE45" i="1"/>
  <c r="LE46" i="1"/>
  <c r="LE47" i="1"/>
  <c r="LE48" i="1"/>
  <c r="LE49" i="1"/>
  <c r="LE50" i="1"/>
  <c r="LE51" i="1"/>
  <c r="LE52" i="1"/>
  <c r="LE53" i="1"/>
  <c r="LE54" i="1"/>
  <c r="LE55" i="1"/>
  <c r="LE56" i="1"/>
  <c r="LE57" i="1"/>
  <c r="LE58" i="1"/>
  <c r="LE59" i="1"/>
  <c r="LE60" i="1"/>
  <c r="LE61" i="1"/>
  <c r="LE62" i="1"/>
  <c r="LE63" i="1"/>
  <c r="LE64" i="1"/>
  <c r="LE65" i="1"/>
  <c r="LE66" i="1"/>
  <c r="LE67" i="1"/>
  <c r="LE68" i="1"/>
  <c r="LE69" i="1"/>
  <c r="LE70" i="1"/>
  <c r="LE71" i="1"/>
  <c r="LE72" i="1"/>
  <c r="LE73" i="1"/>
  <c r="LE74" i="1"/>
  <c r="LE75" i="1"/>
  <c r="LE76" i="1"/>
  <c r="LE77" i="1"/>
  <c r="LE78" i="1"/>
  <c r="LE79" i="1"/>
  <c r="LE80" i="1"/>
  <c r="LE81" i="1"/>
  <c r="LE82" i="1"/>
  <c r="LE83" i="1"/>
  <c r="LE84" i="1"/>
  <c r="LE85" i="1"/>
  <c r="LE86" i="1"/>
  <c r="LE87" i="1"/>
  <c r="LE88" i="1"/>
  <c r="LE89" i="1"/>
  <c r="LE90" i="1"/>
  <c r="LE91" i="1"/>
  <c r="LE92" i="1"/>
  <c r="LE93" i="1"/>
  <c r="LE94" i="1"/>
  <c r="LE95" i="1"/>
  <c r="LE96" i="1"/>
  <c r="LE97" i="1"/>
  <c r="LE98" i="1"/>
  <c r="LE99" i="1"/>
  <c r="LE100" i="1"/>
  <c r="LE101" i="1"/>
  <c r="LE102" i="1"/>
  <c r="LE103" i="1"/>
  <c r="LE104" i="1"/>
  <c r="LE105" i="1"/>
  <c r="LE106" i="1"/>
  <c r="LE107" i="1"/>
  <c r="LE108" i="1"/>
  <c r="LE109" i="1"/>
  <c r="LE110" i="1"/>
  <c r="LE111" i="1"/>
  <c r="LE112" i="1"/>
  <c r="LE113" i="1"/>
  <c r="LE114" i="1"/>
  <c r="LE115" i="1"/>
  <c r="LE116" i="1"/>
  <c r="LE117" i="1"/>
  <c r="LE118" i="1"/>
  <c r="LE119" i="1"/>
  <c r="LE120" i="1"/>
  <c r="LE121" i="1"/>
  <c r="LE122" i="1"/>
  <c r="LE123" i="1"/>
  <c r="LE124" i="1"/>
  <c r="LE125" i="1"/>
  <c r="LE126" i="1"/>
  <c r="LE127" i="1"/>
  <c r="LE128" i="1"/>
  <c r="LE129" i="1"/>
  <c r="LE130" i="1"/>
  <c r="LE131" i="1"/>
  <c r="LE132" i="1"/>
  <c r="LE133" i="1"/>
  <c r="LE134" i="1"/>
  <c r="LE135" i="1"/>
  <c r="LE136" i="1"/>
  <c r="LE137" i="1"/>
  <c r="LE138" i="1"/>
  <c r="LE139" i="1"/>
  <c r="LE140" i="1"/>
  <c r="LE141" i="1"/>
  <c r="LE142" i="1"/>
  <c r="LE143" i="1"/>
  <c r="LE144" i="1"/>
  <c r="LE145" i="1"/>
  <c r="LE146" i="1"/>
  <c r="LE147" i="1"/>
  <c r="LE148" i="1"/>
  <c r="LE149" i="1"/>
  <c r="LE150" i="1"/>
  <c r="LE151" i="1"/>
  <c r="LE152" i="1"/>
  <c r="LE153" i="1"/>
  <c r="LE154" i="1"/>
  <c r="LE155" i="1"/>
  <c r="LE156" i="1"/>
  <c r="LE157" i="1"/>
  <c r="LE158" i="1"/>
  <c r="LE159" i="1"/>
  <c r="LE160" i="1"/>
  <c r="LE161" i="1"/>
  <c r="LE162" i="1"/>
  <c r="LE163" i="1"/>
  <c r="LE164" i="1"/>
  <c r="LE165" i="1"/>
  <c r="LE166" i="1"/>
  <c r="LE167" i="1"/>
  <c r="LE168" i="1"/>
  <c r="LE169" i="1"/>
  <c r="LE170" i="1"/>
  <c r="LE171" i="1"/>
  <c r="LE172" i="1"/>
  <c r="LE173" i="1"/>
  <c r="LE174" i="1"/>
  <c r="LE175" i="1"/>
  <c r="LE176" i="1"/>
  <c r="LE177" i="1"/>
  <c r="LE178" i="1"/>
  <c r="LE179" i="1"/>
  <c r="LE180" i="1"/>
  <c r="LE181" i="1"/>
  <c r="LE182" i="1"/>
  <c r="LE183" i="1"/>
  <c r="LE184" i="1"/>
  <c r="LE185" i="1"/>
  <c r="LE186" i="1"/>
  <c r="LE187" i="1"/>
  <c r="LE188" i="1"/>
  <c r="LE189" i="1"/>
  <c r="LE190" i="1"/>
  <c r="LE191" i="1"/>
  <c r="LE192" i="1"/>
  <c r="LE193" i="1"/>
  <c r="LE194" i="1"/>
  <c r="LE195" i="1"/>
  <c r="LE196" i="1"/>
  <c r="LE197" i="1"/>
  <c r="LE198" i="1"/>
  <c r="LE199" i="1"/>
  <c r="LE200" i="1"/>
  <c r="LE201" i="1"/>
  <c r="LE202" i="1"/>
  <c r="LE203" i="1"/>
  <c r="LE204" i="1"/>
  <c r="LE205" i="1"/>
  <c r="LE206" i="1"/>
  <c r="LE207" i="1"/>
  <c r="LE208" i="1"/>
  <c r="LE209" i="1"/>
  <c r="LE210" i="1"/>
  <c r="LE211" i="1"/>
  <c r="LE212" i="1"/>
  <c r="LE213" i="1"/>
  <c r="LE214" i="1"/>
  <c r="LE215" i="1"/>
  <c r="LE216" i="1"/>
  <c r="LE217" i="1"/>
  <c r="LE218" i="1"/>
  <c r="LE219" i="1"/>
  <c r="LE220" i="1"/>
  <c r="LE221" i="1"/>
  <c r="LE222" i="1"/>
  <c r="LE223" i="1"/>
  <c r="LE224" i="1"/>
  <c r="LE225" i="1"/>
  <c r="LE226" i="1"/>
  <c r="LE227" i="1"/>
  <c r="LE228" i="1"/>
  <c r="LE229" i="1"/>
  <c r="LE230" i="1"/>
  <c r="LE231" i="1"/>
  <c r="LE232" i="1"/>
  <c r="LE233" i="1"/>
  <c r="LE234" i="1"/>
  <c r="LE235" i="1"/>
  <c r="LE236" i="1"/>
  <c r="LE237" i="1"/>
  <c r="LE238" i="1"/>
  <c r="LE239" i="1"/>
  <c r="LE240" i="1"/>
  <c r="LE241" i="1"/>
  <c r="LE242" i="1"/>
  <c r="LE243" i="1"/>
  <c r="LE244" i="1"/>
  <c r="LE245" i="1"/>
  <c r="LE246" i="1"/>
  <c r="LE247" i="1"/>
  <c r="LE248" i="1"/>
  <c r="LE249" i="1"/>
  <c r="LE250" i="1"/>
  <c r="LE251" i="1"/>
  <c r="LE252" i="1"/>
  <c r="LE253" i="1"/>
  <c r="LE254" i="1"/>
  <c r="LE255" i="1"/>
  <c r="LE256" i="1"/>
  <c r="LE257" i="1"/>
  <c r="LE258" i="1"/>
  <c r="LE259" i="1"/>
  <c r="LE260" i="1"/>
  <c r="LE261" i="1"/>
  <c r="LE262" i="1"/>
  <c r="LE263" i="1"/>
  <c r="LE264" i="1"/>
  <c r="LE265" i="1"/>
  <c r="LE266" i="1"/>
  <c r="LE267" i="1"/>
  <c r="LE268" i="1"/>
  <c r="LE269" i="1"/>
  <c r="LE270" i="1"/>
  <c r="LE271" i="1"/>
  <c r="LE272" i="1"/>
  <c r="LE273" i="1"/>
  <c r="LE274" i="1"/>
  <c r="LE275" i="1"/>
  <c r="LE276" i="1"/>
  <c r="LE277" i="1"/>
  <c r="LE278" i="1"/>
  <c r="LE279" i="1"/>
  <c r="LE280" i="1"/>
  <c r="LE281" i="1"/>
  <c r="LE282" i="1"/>
  <c r="LE283" i="1"/>
  <c r="LE284" i="1"/>
  <c r="LE285" i="1"/>
  <c r="LE286" i="1"/>
  <c r="LE287" i="1"/>
  <c r="LE288" i="1"/>
  <c r="LE289" i="1"/>
  <c r="LE290" i="1"/>
  <c r="LE291" i="1"/>
  <c r="LE292" i="1"/>
  <c r="LE293" i="1"/>
  <c r="LE294" i="1"/>
  <c r="LE295" i="1"/>
  <c r="LE296" i="1"/>
  <c r="LE297" i="1"/>
  <c r="LE298" i="1"/>
  <c r="LE299" i="1"/>
  <c r="LE300" i="1"/>
  <c r="LE301" i="1"/>
  <c r="LE302" i="1"/>
  <c r="LE303" i="1"/>
  <c r="LE304" i="1"/>
  <c r="LE305" i="1"/>
  <c r="LE306" i="1"/>
  <c r="LE307" i="1"/>
  <c r="LE308" i="1"/>
  <c r="LE309" i="1"/>
  <c r="LE310" i="1"/>
  <c r="LE311" i="1"/>
  <c r="LE312" i="1"/>
  <c r="LE313" i="1"/>
  <c r="LE314" i="1"/>
  <c r="LE315" i="1"/>
  <c r="LE316" i="1"/>
  <c r="LE317" i="1"/>
  <c r="LE318" i="1"/>
  <c r="LE319" i="1"/>
  <c r="LE320" i="1"/>
  <c r="LE321" i="1"/>
  <c r="LE322" i="1"/>
  <c r="LE2" i="1"/>
  <c r="LC2" i="1"/>
  <c r="LC3" i="1"/>
  <c r="LC4" i="1"/>
  <c r="LC5" i="1"/>
  <c r="LC6" i="1"/>
  <c r="LC7" i="1"/>
  <c r="LC8" i="1"/>
  <c r="LC9" i="1"/>
  <c r="LC10" i="1"/>
  <c r="LC11" i="1"/>
  <c r="LC12" i="1"/>
  <c r="LC13" i="1"/>
  <c r="LC14" i="1"/>
  <c r="LC15" i="1"/>
  <c r="LC16" i="1"/>
  <c r="LC17" i="1"/>
  <c r="LC18" i="1"/>
  <c r="LC19" i="1"/>
  <c r="LC20" i="1"/>
  <c r="LC21" i="1"/>
  <c r="LC22" i="1"/>
  <c r="LC23" i="1"/>
  <c r="LC24" i="1"/>
  <c r="LC25" i="1"/>
  <c r="LC26" i="1"/>
  <c r="LC27" i="1"/>
  <c r="LC28" i="1"/>
  <c r="LC29" i="1"/>
  <c r="LC30" i="1"/>
  <c r="LC31" i="1"/>
  <c r="LC32" i="1"/>
  <c r="LC33" i="1"/>
  <c r="LC34" i="1"/>
  <c r="LC35" i="1"/>
  <c r="LC36" i="1"/>
  <c r="LC37" i="1"/>
  <c r="LC38" i="1"/>
  <c r="LC39" i="1"/>
  <c r="LC40" i="1"/>
  <c r="LC41" i="1"/>
  <c r="LC42" i="1"/>
  <c r="LC43" i="1"/>
  <c r="LC44" i="1"/>
  <c r="LC45" i="1"/>
  <c r="LC46" i="1"/>
  <c r="LC47" i="1"/>
  <c r="LC48" i="1"/>
  <c r="LC49" i="1"/>
  <c r="LC50" i="1"/>
  <c r="LC51" i="1"/>
  <c r="LC52" i="1"/>
  <c r="LC53" i="1"/>
  <c r="LC54" i="1"/>
  <c r="LC55" i="1"/>
  <c r="LC56" i="1"/>
  <c r="LC57" i="1"/>
  <c r="LC58" i="1"/>
  <c r="LC59" i="1"/>
  <c r="LC60" i="1"/>
  <c r="LC61" i="1"/>
  <c r="LC62" i="1"/>
  <c r="LC63" i="1"/>
  <c r="LC64" i="1"/>
  <c r="LC65" i="1"/>
  <c r="LC66" i="1"/>
  <c r="LC67" i="1"/>
  <c r="LC68" i="1"/>
  <c r="LC69" i="1"/>
  <c r="LC70" i="1"/>
  <c r="LC71" i="1"/>
  <c r="LC72" i="1"/>
  <c r="LC73" i="1"/>
  <c r="LC74" i="1"/>
  <c r="LC75" i="1"/>
  <c r="LC76" i="1"/>
  <c r="LC77" i="1"/>
  <c r="LC78" i="1"/>
  <c r="LC79" i="1"/>
  <c r="LC80" i="1"/>
  <c r="LC81" i="1"/>
  <c r="LC82" i="1"/>
  <c r="LC83" i="1"/>
  <c r="LC84" i="1"/>
  <c r="LC85" i="1"/>
  <c r="LC86" i="1"/>
  <c r="LC87" i="1"/>
  <c r="LC88" i="1"/>
  <c r="LC89" i="1"/>
  <c r="LC90" i="1"/>
  <c r="LC91" i="1"/>
  <c r="LC92" i="1"/>
  <c r="LC93" i="1"/>
  <c r="LC94" i="1"/>
  <c r="LC95" i="1"/>
  <c r="LC96" i="1"/>
  <c r="LC97" i="1"/>
  <c r="LC98" i="1"/>
  <c r="LC99" i="1"/>
  <c r="LC100" i="1"/>
  <c r="LC101" i="1"/>
  <c r="LC102" i="1"/>
  <c r="LC103" i="1"/>
  <c r="LC104" i="1"/>
  <c r="LC105" i="1"/>
  <c r="LC106" i="1"/>
  <c r="LC107" i="1"/>
  <c r="LC108" i="1"/>
  <c r="LC109" i="1"/>
  <c r="LC110" i="1"/>
  <c r="LC111" i="1"/>
  <c r="LC112" i="1"/>
  <c r="LC113" i="1"/>
  <c r="LC114" i="1"/>
  <c r="LC115" i="1"/>
  <c r="LC116" i="1"/>
  <c r="LC117" i="1"/>
  <c r="LC118" i="1"/>
  <c r="LC119" i="1"/>
  <c r="LC120" i="1"/>
  <c r="LC121" i="1"/>
  <c r="LC122" i="1"/>
  <c r="LC123" i="1"/>
  <c r="LC124" i="1"/>
  <c r="LC125" i="1"/>
  <c r="LC126" i="1"/>
  <c r="LC127" i="1"/>
  <c r="LC128" i="1"/>
  <c r="LC129" i="1"/>
  <c r="LC130" i="1"/>
  <c r="LC131" i="1"/>
  <c r="LC132" i="1"/>
  <c r="LC133" i="1"/>
  <c r="LC134" i="1"/>
  <c r="LC135" i="1"/>
  <c r="LC136" i="1"/>
  <c r="LC137" i="1"/>
  <c r="LC138" i="1"/>
  <c r="LC139" i="1"/>
  <c r="LC140" i="1"/>
  <c r="LC141" i="1"/>
  <c r="LC142" i="1"/>
  <c r="LC143" i="1"/>
  <c r="LC144" i="1"/>
  <c r="LC145" i="1"/>
  <c r="LC146" i="1"/>
  <c r="LC147" i="1"/>
  <c r="LC148" i="1"/>
  <c r="LC149" i="1"/>
  <c r="LC150" i="1"/>
  <c r="LC151" i="1"/>
  <c r="LC152" i="1"/>
  <c r="LC153" i="1"/>
  <c r="LC154" i="1"/>
  <c r="LC155" i="1"/>
  <c r="LC156" i="1"/>
  <c r="LC157" i="1"/>
  <c r="LC158" i="1"/>
  <c r="LC159" i="1"/>
  <c r="LC160" i="1"/>
  <c r="LC161" i="1"/>
  <c r="LC162" i="1"/>
  <c r="LC163" i="1"/>
  <c r="LC164" i="1"/>
  <c r="LC165" i="1"/>
  <c r="LC166" i="1"/>
  <c r="LC167" i="1"/>
  <c r="LC168" i="1"/>
  <c r="LC169" i="1"/>
  <c r="LC170" i="1"/>
  <c r="LC171" i="1"/>
  <c r="LC172" i="1"/>
  <c r="LC173" i="1"/>
  <c r="LC174" i="1"/>
  <c r="LC175" i="1"/>
  <c r="LC176" i="1"/>
  <c r="LC177" i="1"/>
  <c r="LC178" i="1"/>
  <c r="LC179" i="1"/>
  <c r="LC180" i="1"/>
  <c r="LC181" i="1"/>
  <c r="LC182" i="1"/>
  <c r="LC183" i="1"/>
  <c r="LC184" i="1"/>
  <c r="LC185" i="1"/>
  <c r="LC186" i="1"/>
  <c r="LC187" i="1"/>
  <c r="LC188" i="1"/>
  <c r="LC189" i="1"/>
  <c r="LC190" i="1"/>
  <c r="LC191" i="1"/>
  <c r="LC192" i="1"/>
  <c r="LC193" i="1"/>
  <c r="LC194" i="1"/>
  <c r="LC195" i="1"/>
  <c r="LC196" i="1"/>
  <c r="LC197" i="1"/>
  <c r="LC198" i="1"/>
  <c r="LC199" i="1"/>
  <c r="LC200" i="1"/>
  <c r="LC201" i="1"/>
  <c r="LC202" i="1"/>
  <c r="LC203" i="1"/>
  <c r="LC204" i="1"/>
  <c r="LC205" i="1"/>
  <c r="LC206" i="1"/>
  <c r="LC207" i="1"/>
  <c r="LC208" i="1"/>
  <c r="LC209" i="1"/>
  <c r="LC210" i="1"/>
  <c r="LC211" i="1"/>
  <c r="LC212" i="1"/>
  <c r="LC213" i="1"/>
  <c r="LC214" i="1"/>
  <c r="LC215" i="1"/>
  <c r="LC216" i="1"/>
  <c r="LC217" i="1"/>
  <c r="LC218" i="1"/>
  <c r="LC219" i="1"/>
  <c r="LC220" i="1"/>
  <c r="LC221" i="1"/>
  <c r="LC222" i="1"/>
  <c r="LC223" i="1"/>
  <c r="LC224" i="1"/>
  <c r="LC225" i="1"/>
  <c r="LC226" i="1"/>
  <c r="LC227" i="1"/>
  <c r="LC228" i="1"/>
  <c r="LC229" i="1"/>
  <c r="LC230" i="1"/>
  <c r="LC231" i="1"/>
  <c r="LC232" i="1"/>
  <c r="LC233" i="1"/>
  <c r="LC234" i="1"/>
  <c r="LC235" i="1"/>
  <c r="LC236" i="1"/>
  <c r="LC237" i="1"/>
  <c r="LC238" i="1"/>
  <c r="LC239" i="1"/>
  <c r="LC240" i="1"/>
  <c r="LC241" i="1"/>
  <c r="LC242" i="1"/>
  <c r="LC243" i="1"/>
  <c r="LC244" i="1"/>
  <c r="LC245" i="1"/>
  <c r="LC246" i="1"/>
  <c r="LC247" i="1"/>
  <c r="LC248" i="1"/>
  <c r="LC249" i="1"/>
  <c r="LC250" i="1"/>
  <c r="LC251" i="1"/>
  <c r="LC252" i="1"/>
  <c r="LC253" i="1"/>
  <c r="LC254" i="1"/>
  <c r="LC255" i="1"/>
  <c r="LC256" i="1"/>
  <c r="LC257" i="1"/>
  <c r="LC258" i="1"/>
  <c r="LC259" i="1"/>
  <c r="LC260" i="1"/>
  <c r="LC261" i="1"/>
  <c r="LC262" i="1"/>
  <c r="LC263" i="1"/>
  <c r="LC264" i="1"/>
  <c r="LC265" i="1"/>
  <c r="LC266" i="1"/>
  <c r="LC267" i="1"/>
  <c r="LC268" i="1"/>
  <c r="LC269" i="1"/>
  <c r="LC270" i="1"/>
  <c r="LC271" i="1"/>
  <c r="LC272" i="1"/>
  <c r="LC273" i="1"/>
  <c r="LC274" i="1"/>
  <c r="LC275" i="1"/>
  <c r="LC276" i="1"/>
  <c r="LC277" i="1"/>
  <c r="LC278" i="1"/>
  <c r="LC279" i="1"/>
  <c r="LC280" i="1"/>
  <c r="LC281" i="1"/>
  <c r="LC282" i="1"/>
  <c r="LC283" i="1"/>
  <c r="LC284" i="1"/>
  <c r="LC285" i="1"/>
  <c r="LC286" i="1"/>
  <c r="LC287" i="1"/>
  <c r="LC288" i="1"/>
  <c r="LC289" i="1"/>
  <c r="LC290" i="1"/>
  <c r="LC291" i="1"/>
  <c r="LC292" i="1"/>
  <c r="LC293" i="1"/>
  <c r="LC294" i="1"/>
  <c r="LC295" i="1"/>
  <c r="LC296" i="1"/>
  <c r="LC297" i="1"/>
  <c r="LC298" i="1"/>
  <c r="LC299" i="1"/>
  <c r="LC300" i="1"/>
  <c r="LC301" i="1"/>
  <c r="LC302" i="1"/>
  <c r="LC303" i="1"/>
  <c r="LC304" i="1"/>
  <c r="LC305" i="1"/>
  <c r="LC306" i="1"/>
  <c r="LC307" i="1"/>
  <c r="LC308" i="1"/>
  <c r="LC309" i="1"/>
  <c r="LC310" i="1"/>
  <c r="LC311" i="1"/>
  <c r="LC312" i="1"/>
  <c r="LC313" i="1"/>
  <c r="LC314" i="1"/>
  <c r="LC315" i="1"/>
  <c r="LC316" i="1"/>
  <c r="LC317" i="1"/>
  <c r="LC318" i="1"/>
  <c r="LC319" i="1"/>
  <c r="LC320" i="1"/>
  <c r="LC321" i="1"/>
  <c r="LC322" i="1"/>
  <c r="LA3" i="1"/>
  <c r="LA4" i="1"/>
  <c r="LA5" i="1"/>
  <c r="LA6" i="1"/>
  <c r="LA7" i="1"/>
  <c r="LA8" i="1"/>
  <c r="LA9" i="1"/>
  <c r="LA10" i="1"/>
  <c r="LA11" i="1"/>
  <c r="LA12" i="1"/>
  <c r="LA13" i="1"/>
  <c r="LA14" i="1"/>
  <c r="LA15" i="1"/>
  <c r="LA16" i="1"/>
  <c r="LA17" i="1"/>
  <c r="LA18" i="1"/>
  <c r="LA19" i="1"/>
  <c r="LA20" i="1"/>
  <c r="LA21" i="1"/>
  <c r="LA22" i="1"/>
  <c r="LA23" i="1"/>
  <c r="LA24" i="1"/>
  <c r="LA25" i="1"/>
  <c r="LA26" i="1"/>
  <c r="LA27" i="1"/>
  <c r="LA28" i="1"/>
  <c r="LA29" i="1"/>
  <c r="LA30" i="1"/>
  <c r="LA31" i="1"/>
  <c r="LA32" i="1"/>
  <c r="LA33" i="1"/>
  <c r="LA34" i="1"/>
  <c r="LA35" i="1"/>
  <c r="LA36" i="1"/>
  <c r="LA37" i="1"/>
  <c r="LA38" i="1"/>
  <c r="LA39" i="1"/>
  <c r="LA40" i="1"/>
  <c r="LA41" i="1"/>
  <c r="LA42" i="1"/>
  <c r="LA43" i="1"/>
  <c r="LA44" i="1"/>
  <c r="LA45" i="1"/>
  <c r="LA46" i="1"/>
  <c r="LA47" i="1"/>
  <c r="LA48" i="1"/>
  <c r="LA49" i="1"/>
  <c r="LA50" i="1"/>
  <c r="LA51" i="1"/>
  <c r="LA52" i="1"/>
  <c r="LA53" i="1"/>
  <c r="LA54" i="1"/>
  <c r="LA55" i="1"/>
  <c r="LA56" i="1"/>
  <c r="LA57" i="1"/>
  <c r="LA58" i="1"/>
  <c r="LA59" i="1"/>
  <c r="LA60" i="1"/>
  <c r="LA61" i="1"/>
  <c r="LA62" i="1"/>
  <c r="LA63" i="1"/>
  <c r="LA64" i="1"/>
  <c r="LA65" i="1"/>
  <c r="LA66" i="1"/>
  <c r="LA67" i="1"/>
  <c r="LA68" i="1"/>
  <c r="LA69" i="1"/>
  <c r="LA70" i="1"/>
  <c r="LA71" i="1"/>
  <c r="LA72" i="1"/>
  <c r="LA73" i="1"/>
  <c r="LA74" i="1"/>
  <c r="LA75" i="1"/>
  <c r="LA76" i="1"/>
  <c r="LA77" i="1"/>
  <c r="LA78" i="1"/>
  <c r="LA79" i="1"/>
  <c r="LA80" i="1"/>
  <c r="LA81" i="1"/>
  <c r="LA82" i="1"/>
  <c r="LA83" i="1"/>
  <c r="LA84" i="1"/>
  <c r="LA85" i="1"/>
  <c r="LA86" i="1"/>
  <c r="LA87" i="1"/>
  <c r="LA88" i="1"/>
  <c r="LA89" i="1"/>
  <c r="LA90" i="1"/>
  <c r="LA91" i="1"/>
  <c r="LA92" i="1"/>
  <c r="LA93" i="1"/>
  <c r="LA94" i="1"/>
  <c r="LA95" i="1"/>
  <c r="LA96" i="1"/>
  <c r="LA97" i="1"/>
  <c r="LA98" i="1"/>
  <c r="LA99" i="1"/>
  <c r="LA100" i="1"/>
  <c r="LA101" i="1"/>
  <c r="LA102" i="1"/>
  <c r="LA103" i="1"/>
  <c r="LA104" i="1"/>
  <c r="LA105" i="1"/>
  <c r="LA106" i="1"/>
  <c r="LA107" i="1"/>
  <c r="LA108" i="1"/>
  <c r="LA109" i="1"/>
  <c r="LA110" i="1"/>
  <c r="LA111" i="1"/>
  <c r="LA112" i="1"/>
  <c r="LA113" i="1"/>
  <c r="LA114" i="1"/>
  <c r="LA115" i="1"/>
  <c r="LA116" i="1"/>
  <c r="LA117" i="1"/>
  <c r="LA118" i="1"/>
  <c r="LA119" i="1"/>
  <c r="LA120" i="1"/>
  <c r="LA121" i="1"/>
  <c r="LA122" i="1"/>
  <c r="LA123" i="1"/>
  <c r="LA124" i="1"/>
  <c r="LA125" i="1"/>
  <c r="LA126" i="1"/>
  <c r="LA127" i="1"/>
  <c r="LA128" i="1"/>
  <c r="LA129" i="1"/>
  <c r="LA130" i="1"/>
  <c r="LA131" i="1"/>
  <c r="LA132" i="1"/>
  <c r="LA133" i="1"/>
  <c r="LA134" i="1"/>
  <c r="LA135" i="1"/>
  <c r="LA136" i="1"/>
  <c r="LA137" i="1"/>
  <c r="LA138" i="1"/>
  <c r="LA139" i="1"/>
  <c r="LA140" i="1"/>
  <c r="LA141" i="1"/>
  <c r="LA142" i="1"/>
  <c r="LA143" i="1"/>
  <c r="LA144" i="1"/>
  <c r="LA145" i="1"/>
  <c r="LA146" i="1"/>
  <c r="LA147" i="1"/>
  <c r="LA148" i="1"/>
  <c r="LA149" i="1"/>
  <c r="LA150" i="1"/>
  <c r="LA151" i="1"/>
  <c r="LA152" i="1"/>
  <c r="LA153" i="1"/>
  <c r="LA154" i="1"/>
  <c r="LA155" i="1"/>
  <c r="LA156" i="1"/>
  <c r="LA157" i="1"/>
  <c r="LA158" i="1"/>
  <c r="LA159" i="1"/>
  <c r="LA160" i="1"/>
  <c r="LA161" i="1"/>
  <c r="LA162" i="1"/>
  <c r="LA163" i="1"/>
  <c r="LA164" i="1"/>
  <c r="LA165" i="1"/>
  <c r="LA166" i="1"/>
  <c r="LA167" i="1"/>
  <c r="LA168" i="1"/>
  <c r="LA169" i="1"/>
  <c r="LA170" i="1"/>
  <c r="LA171" i="1"/>
  <c r="LA172" i="1"/>
  <c r="LA173" i="1"/>
  <c r="LA174" i="1"/>
  <c r="LA175" i="1"/>
  <c r="LA176" i="1"/>
  <c r="LA177" i="1"/>
  <c r="LA178" i="1"/>
  <c r="LA179" i="1"/>
  <c r="LA180" i="1"/>
  <c r="LA181" i="1"/>
  <c r="LA182" i="1"/>
  <c r="LA183" i="1"/>
  <c r="LA184" i="1"/>
  <c r="LA185" i="1"/>
  <c r="LA186" i="1"/>
  <c r="LA187" i="1"/>
  <c r="LA188" i="1"/>
  <c r="LA189" i="1"/>
  <c r="LA190" i="1"/>
  <c r="LA191" i="1"/>
  <c r="LA192" i="1"/>
  <c r="LA193" i="1"/>
  <c r="LA194" i="1"/>
  <c r="LA195" i="1"/>
  <c r="LA196" i="1"/>
  <c r="LA197" i="1"/>
  <c r="LA198" i="1"/>
  <c r="LA199" i="1"/>
  <c r="LA200" i="1"/>
  <c r="LA201" i="1"/>
  <c r="LA202" i="1"/>
  <c r="LA203" i="1"/>
  <c r="LA204" i="1"/>
  <c r="LA205" i="1"/>
  <c r="LA206" i="1"/>
  <c r="LA207" i="1"/>
  <c r="LA208" i="1"/>
  <c r="LA209" i="1"/>
  <c r="LA210" i="1"/>
  <c r="LA211" i="1"/>
  <c r="LA212" i="1"/>
  <c r="LA213" i="1"/>
  <c r="LA214" i="1"/>
  <c r="LA215" i="1"/>
  <c r="LA216" i="1"/>
  <c r="LA217" i="1"/>
  <c r="LA218" i="1"/>
  <c r="LA219" i="1"/>
  <c r="LA220" i="1"/>
  <c r="LA221" i="1"/>
  <c r="LA222" i="1"/>
  <c r="LA223" i="1"/>
  <c r="LA224" i="1"/>
  <c r="LA225" i="1"/>
  <c r="LA226" i="1"/>
  <c r="LA227" i="1"/>
  <c r="LA228" i="1"/>
  <c r="LA229" i="1"/>
  <c r="LA230" i="1"/>
  <c r="LA231" i="1"/>
  <c r="LA232" i="1"/>
  <c r="LA233" i="1"/>
  <c r="LA234" i="1"/>
  <c r="LA235" i="1"/>
  <c r="LA236" i="1"/>
  <c r="LA237" i="1"/>
  <c r="LA238" i="1"/>
  <c r="LA239" i="1"/>
  <c r="LA240" i="1"/>
  <c r="LA241" i="1"/>
  <c r="LA242" i="1"/>
  <c r="LA243" i="1"/>
  <c r="LA244" i="1"/>
  <c r="LA245" i="1"/>
  <c r="LA246" i="1"/>
  <c r="LA247" i="1"/>
  <c r="LA248" i="1"/>
  <c r="LA249" i="1"/>
  <c r="LA250" i="1"/>
  <c r="LA251" i="1"/>
  <c r="LA252" i="1"/>
  <c r="LA253" i="1"/>
  <c r="LA254" i="1"/>
  <c r="LA255" i="1"/>
  <c r="LA256" i="1"/>
  <c r="LA257" i="1"/>
  <c r="LA258" i="1"/>
  <c r="LA259" i="1"/>
  <c r="LA260" i="1"/>
  <c r="LA261" i="1"/>
  <c r="LA262" i="1"/>
  <c r="LA263" i="1"/>
  <c r="LA264" i="1"/>
  <c r="LA265" i="1"/>
  <c r="LA266" i="1"/>
  <c r="LA267" i="1"/>
  <c r="LA268" i="1"/>
  <c r="LA269" i="1"/>
  <c r="LA270" i="1"/>
  <c r="LA271" i="1"/>
  <c r="LA272" i="1"/>
  <c r="LA273" i="1"/>
  <c r="LA274" i="1"/>
  <c r="LA275" i="1"/>
  <c r="LA276" i="1"/>
  <c r="LA277" i="1"/>
  <c r="LA278" i="1"/>
  <c r="LA279" i="1"/>
  <c r="LA280" i="1"/>
  <c r="LA281" i="1"/>
  <c r="LA282" i="1"/>
  <c r="LA283" i="1"/>
  <c r="LA284" i="1"/>
  <c r="LA285" i="1"/>
  <c r="LA286" i="1"/>
  <c r="LA287" i="1"/>
  <c r="LA288" i="1"/>
  <c r="LA289" i="1"/>
  <c r="LA290" i="1"/>
  <c r="LA291" i="1"/>
  <c r="LA292" i="1"/>
  <c r="LA293" i="1"/>
  <c r="LA294" i="1"/>
  <c r="LA295" i="1"/>
  <c r="LA296" i="1"/>
  <c r="LA297" i="1"/>
  <c r="LA298" i="1"/>
  <c r="LA299" i="1"/>
  <c r="LA300" i="1"/>
  <c r="LA301" i="1"/>
  <c r="LA302" i="1"/>
  <c r="LA303" i="1"/>
  <c r="LA304" i="1"/>
  <c r="LA305" i="1"/>
  <c r="LA306" i="1"/>
  <c r="LA307" i="1"/>
  <c r="LA308" i="1"/>
  <c r="LA309" i="1"/>
  <c r="LA310" i="1"/>
  <c r="LA311" i="1"/>
  <c r="LA312" i="1"/>
  <c r="LA313" i="1"/>
  <c r="LA314" i="1"/>
  <c r="LA315" i="1"/>
  <c r="LA316" i="1"/>
  <c r="LA317" i="1"/>
  <c r="LA318" i="1"/>
  <c r="LA319" i="1"/>
  <c r="LA320" i="1"/>
  <c r="LA321" i="1"/>
  <c r="LA322" i="1"/>
  <c r="LA2" i="1"/>
  <c r="KY3" i="1"/>
  <c r="KY4" i="1"/>
  <c r="KY5" i="1"/>
  <c r="KY6" i="1"/>
  <c r="KY7" i="1"/>
  <c r="KY8" i="1"/>
  <c r="KY9" i="1"/>
  <c r="KY10" i="1"/>
  <c r="KY11" i="1"/>
  <c r="KY12" i="1"/>
  <c r="KY13" i="1"/>
  <c r="KY14" i="1"/>
  <c r="KY15" i="1"/>
  <c r="KY16" i="1"/>
  <c r="KY17" i="1"/>
  <c r="KY18" i="1"/>
  <c r="KY19" i="1"/>
  <c r="KY20" i="1"/>
  <c r="KY21" i="1"/>
  <c r="KY22" i="1"/>
  <c r="KY23" i="1"/>
  <c r="KY24" i="1"/>
  <c r="KY25" i="1"/>
  <c r="KY26" i="1"/>
  <c r="KY27" i="1"/>
  <c r="KY28" i="1"/>
  <c r="KY29" i="1"/>
  <c r="KY30" i="1"/>
  <c r="KY31" i="1"/>
  <c r="KY32" i="1"/>
  <c r="KY33" i="1"/>
  <c r="KY34" i="1"/>
  <c r="KY35" i="1"/>
  <c r="KY36" i="1"/>
  <c r="KY37" i="1"/>
  <c r="KY38" i="1"/>
  <c r="KY39" i="1"/>
  <c r="KY40" i="1"/>
  <c r="KY41" i="1"/>
  <c r="KY42" i="1"/>
  <c r="KY43" i="1"/>
  <c r="KY44" i="1"/>
  <c r="KY45" i="1"/>
  <c r="KY46" i="1"/>
  <c r="KY47" i="1"/>
  <c r="KY48" i="1"/>
  <c r="KY49" i="1"/>
  <c r="KY50" i="1"/>
  <c r="KY51" i="1"/>
  <c r="KY52" i="1"/>
  <c r="KY53" i="1"/>
  <c r="KY54" i="1"/>
  <c r="KY55" i="1"/>
  <c r="KY56" i="1"/>
  <c r="KY57" i="1"/>
  <c r="KY58" i="1"/>
  <c r="KY59" i="1"/>
  <c r="KY60" i="1"/>
  <c r="KY61" i="1"/>
  <c r="KY62" i="1"/>
  <c r="KY63" i="1"/>
  <c r="KY64" i="1"/>
  <c r="KY65" i="1"/>
  <c r="KY66" i="1"/>
  <c r="KY67" i="1"/>
  <c r="KY68" i="1"/>
  <c r="KY69" i="1"/>
  <c r="KY70" i="1"/>
  <c r="KY71" i="1"/>
  <c r="KY72" i="1"/>
  <c r="KY73" i="1"/>
  <c r="KY74" i="1"/>
  <c r="KY75" i="1"/>
  <c r="KY76" i="1"/>
  <c r="KY77" i="1"/>
  <c r="KY78" i="1"/>
  <c r="KY79" i="1"/>
  <c r="KY80" i="1"/>
  <c r="KY81" i="1"/>
  <c r="KY82" i="1"/>
  <c r="KY83" i="1"/>
  <c r="KY84" i="1"/>
  <c r="KY85" i="1"/>
  <c r="KY86" i="1"/>
  <c r="KY87" i="1"/>
  <c r="KY88" i="1"/>
  <c r="KY89" i="1"/>
  <c r="KY90" i="1"/>
  <c r="KY91" i="1"/>
  <c r="KY92" i="1"/>
  <c r="KY93" i="1"/>
  <c r="KY94" i="1"/>
  <c r="KY95" i="1"/>
  <c r="KY96" i="1"/>
  <c r="KY97" i="1"/>
  <c r="KY98" i="1"/>
  <c r="KY99" i="1"/>
  <c r="KY100" i="1"/>
  <c r="KY101" i="1"/>
  <c r="KY102" i="1"/>
  <c r="KY103" i="1"/>
  <c r="KY104" i="1"/>
  <c r="KY105" i="1"/>
  <c r="KY106" i="1"/>
  <c r="KY107" i="1"/>
  <c r="KY108" i="1"/>
  <c r="KY109" i="1"/>
  <c r="KY110" i="1"/>
  <c r="KY111" i="1"/>
  <c r="KY112" i="1"/>
  <c r="KY113" i="1"/>
  <c r="KY114" i="1"/>
  <c r="KY115" i="1"/>
  <c r="KY116" i="1"/>
  <c r="KY117" i="1"/>
  <c r="KY118" i="1"/>
  <c r="KY119" i="1"/>
  <c r="KY120" i="1"/>
  <c r="KY121" i="1"/>
  <c r="KY122" i="1"/>
  <c r="KY123" i="1"/>
  <c r="KY124" i="1"/>
  <c r="KY125" i="1"/>
  <c r="KY126" i="1"/>
  <c r="KY127" i="1"/>
  <c r="KY128" i="1"/>
  <c r="KY129" i="1"/>
  <c r="KY130" i="1"/>
  <c r="KY131" i="1"/>
  <c r="KY132" i="1"/>
  <c r="KY133" i="1"/>
  <c r="KY134" i="1"/>
  <c r="KY135" i="1"/>
  <c r="KY136" i="1"/>
  <c r="KY137" i="1"/>
  <c r="KY138" i="1"/>
  <c r="KY139" i="1"/>
  <c r="KY140" i="1"/>
  <c r="KY141" i="1"/>
  <c r="KY142" i="1"/>
  <c r="KY143" i="1"/>
  <c r="KY144" i="1"/>
  <c r="KY145" i="1"/>
  <c r="KY146" i="1"/>
  <c r="KY147" i="1"/>
  <c r="KY148" i="1"/>
  <c r="KY149" i="1"/>
  <c r="KY150" i="1"/>
  <c r="KY151" i="1"/>
  <c r="KY152" i="1"/>
  <c r="KY153" i="1"/>
  <c r="KY154" i="1"/>
  <c r="KY155" i="1"/>
  <c r="KY156" i="1"/>
  <c r="KY157" i="1"/>
  <c r="KY158" i="1"/>
  <c r="KY159" i="1"/>
  <c r="KY160" i="1"/>
  <c r="KY161" i="1"/>
  <c r="KY162" i="1"/>
  <c r="KY163" i="1"/>
  <c r="KY164" i="1"/>
  <c r="KY165" i="1"/>
  <c r="KY166" i="1"/>
  <c r="KY167" i="1"/>
  <c r="KY168" i="1"/>
  <c r="KY169" i="1"/>
  <c r="KY170" i="1"/>
  <c r="KY171" i="1"/>
  <c r="KY172" i="1"/>
  <c r="KY173" i="1"/>
  <c r="KY174" i="1"/>
  <c r="KY175" i="1"/>
  <c r="KY176" i="1"/>
  <c r="KY177" i="1"/>
  <c r="KY178" i="1"/>
  <c r="KY179" i="1"/>
  <c r="KY180" i="1"/>
  <c r="KY181" i="1"/>
  <c r="KY182" i="1"/>
  <c r="KY183" i="1"/>
  <c r="KY184" i="1"/>
  <c r="KY185" i="1"/>
  <c r="KY186" i="1"/>
  <c r="KY187" i="1"/>
  <c r="KY188" i="1"/>
  <c r="KY189" i="1"/>
  <c r="KY190" i="1"/>
  <c r="KY191" i="1"/>
  <c r="KY192" i="1"/>
  <c r="KY193" i="1"/>
  <c r="KY194" i="1"/>
  <c r="KY195" i="1"/>
  <c r="KY196" i="1"/>
  <c r="KY197" i="1"/>
  <c r="KY198" i="1"/>
  <c r="KY199" i="1"/>
  <c r="KY200" i="1"/>
  <c r="KY201" i="1"/>
  <c r="KY202" i="1"/>
  <c r="KY203" i="1"/>
  <c r="KY204" i="1"/>
  <c r="KY205" i="1"/>
  <c r="KY206" i="1"/>
  <c r="KY207" i="1"/>
  <c r="KY208" i="1"/>
  <c r="KY209" i="1"/>
  <c r="KY210" i="1"/>
  <c r="KY211" i="1"/>
  <c r="KY212" i="1"/>
  <c r="KY213" i="1"/>
  <c r="KY214" i="1"/>
  <c r="KY215" i="1"/>
  <c r="KY216" i="1"/>
  <c r="KY217" i="1"/>
  <c r="KY218" i="1"/>
  <c r="KY219" i="1"/>
  <c r="KY220" i="1"/>
  <c r="KY221" i="1"/>
  <c r="KY222" i="1"/>
  <c r="KY223" i="1"/>
  <c r="KY224" i="1"/>
  <c r="KY225" i="1"/>
  <c r="KY226" i="1"/>
  <c r="KY227" i="1"/>
  <c r="KY228" i="1"/>
  <c r="KY229" i="1"/>
  <c r="KY230" i="1"/>
  <c r="KY231" i="1"/>
  <c r="KY232" i="1"/>
  <c r="KY233" i="1"/>
  <c r="KY234" i="1"/>
  <c r="KY235" i="1"/>
  <c r="KY236" i="1"/>
  <c r="KY237" i="1"/>
  <c r="KY238" i="1"/>
  <c r="KY239" i="1"/>
  <c r="KY240" i="1"/>
  <c r="KY241" i="1"/>
  <c r="KY242" i="1"/>
  <c r="KY243" i="1"/>
  <c r="KY244" i="1"/>
  <c r="KY245" i="1"/>
  <c r="KY246" i="1"/>
  <c r="KY247" i="1"/>
  <c r="KY248" i="1"/>
  <c r="KY249" i="1"/>
  <c r="KY250" i="1"/>
  <c r="KY251" i="1"/>
  <c r="KY252" i="1"/>
  <c r="KY253" i="1"/>
  <c r="KY254" i="1"/>
  <c r="KY255" i="1"/>
  <c r="KY256" i="1"/>
  <c r="KY257" i="1"/>
  <c r="KY258" i="1"/>
  <c r="KY259" i="1"/>
  <c r="KY260" i="1"/>
  <c r="KY261" i="1"/>
  <c r="KY262" i="1"/>
  <c r="KY263" i="1"/>
  <c r="KY264" i="1"/>
  <c r="KY265" i="1"/>
  <c r="KY266" i="1"/>
  <c r="KY267" i="1"/>
  <c r="KY268" i="1"/>
  <c r="KY269" i="1"/>
  <c r="KY270" i="1"/>
  <c r="KY271" i="1"/>
  <c r="KY272" i="1"/>
  <c r="KY273" i="1"/>
  <c r="KY274" i="1"/>
  <c r="KY275" i="1"/>
  <c r="KY276" i="1"/>
  <c r="KY277" i="1"/>
  <c r="KY278" i="1"/>
  <c r="KY279" i="1"/>
  <c r="KY280" i="1"/>
  <c r="KY281" i="1"/>
  <c r="KY282" i="1"/>
  <c r="KY283" i="1"/>
  <c r="KY284" i="1"/>
  <c r="KY285" i="1"/>
  <c r="KY286" i="1"/>
  <c r="KY287" i="1"/>
  <c r="KY288" i="1"/>
  <c r="KY289" i="1"/>
  <c r="KY290" i="1"/>
  <c r="KY291" i="1"/>
  <c r="KY292" i="1"/>
  <c r="KY293" i="1"/>
  <c r="KY294" i="1"/>
  <c r="KY295" i="1"/>
  <c r="KY296" i="1"/>
  <c r="KY297" i="1"/>
  <c r="KY298" i="1"/>
  <c r="KY299" i="1"/>
  <c r="KY300" i="1"/>
  <c r="KY301" i="1"/>
  <c r="KY302" i="1"/>
  <c r="KY303" i="1"/>
  <c r="KY304" i="1"/>
  <c r="KY305" i="1"/>
  <c r="KY306" i="1"/>
  <c r="KY307" i="1"/>
  <c r="KY308" i="1"/>
  <c r="KY309" i="1"/>
  <c r="KY310" i="1"/>
  <c r="KY311" i="1"/>
  <c r="KY312" i="1"/>
  <c r="KY313" i="1"/>
  <c r="KY314" i="1"/>
  <c r="KY315" i="1"/>
  <c r="KY316" i="1"/>
  <c r="KY317" i="1"/>
  <c r="KY318" i="1"/>
  <c r="KY319" i="1"/>
  <c r="KY320" i="1"/>
  <c r="KY321" i="1"/>
  <c r="KY322" i="1"/>
  <c r="KY2" i="1"/>
  <c r="KW3" i="1"/>
  <c r="KW4" i="1"/>
  <c r="KW5" i="1"/>
  <c r="KW6" i="1"/>
  <c r="KW7" i="1"/>
  <c r="KW8" i="1"/>
  <c r="KW9" i="1"/>
  <c r="KW10" i="1"/>
  <c r="KW11" i="1"/>
  <c r="KW12" i="1"/>
  <c r="KW13" i="1"/>
  <c r="KW14" i="1"/>
  <c r="KW15" i="1"/>
  <c r="KW16" i="1"/>
  <c r="KW17" i="1"/>
  <c r="KW18" i="1"/>
  <c r="KW19" i="1"/>
  <c r="KW20" i="1"/>
  <c r="KW21" i="1"/>
  <c r="KW22" i="1"/>
  <c r="KW23" i="1"/>
  <c r="KW24" i="1"/>
  <c r="KW25" i="1"/>
  <c r="KW26" i="1"/>
  <c r="KW27" i="1"/>
  <c r="KW28" i="1"/>
  <c r="KW29" i="1"/>
  <c r="KW30" i="1"/>
  <c r="KW31" i="1"/>
  <c r="KW32" i="1"/>
  <c r="KW33" i="1"/>
  <c r="KW34" i="1"/>
  <c r="KW35" i="1"/>
  <c r="KW36" i="1"/>
  <c r="KW37" i="1"/>
  <c r="KW38" i="1"/>
  <c r="KW39" i="1"/>
  <c r="KW40" i="1"/>
  <c r="KW41" i="1"/>
  <c r="KW42" i="1"/>
  <c r="KW43" i="1"/>
  <c r="KW44" i="1"/>
  <c r="KW45" i="1"/>
  <c r="KW46" i="1"/>
  <c r="KW47" i="1"/>
  <c r="KW48" i="1"/>
  <c r="KW49" i="1"/>
  <c r="KW50" i="1"/>
  <c r="KW51" i="1"/>
  <c r="KW52" i="1"/>
  <c r="KW53" i="1"/>
  <c r="KW54" i="1"/>
  <c r="KW55" i="1"/>
  <c r="KW56" i="1"/>
  <c r="KW57" i="1"/>
  <c r="KW58" i="1"/>
  <c r="KW59" i="1"/>
  <c r="KW60" i="1"/>
  <c r="KW61" i="1"/>
  <c r="KW62" i="1"/>
  <c r="KW63" i="1"/>
  <c r="KW64" i="1"/>
  <c r="KW65" i="1"/>
  <c r="KW66" i="1"/>
  <c r="KW67" i="1"/>
  <c r="KW68" i="1"/>
  <c r="KW69" i="1"/>
  <c r="KW70" i="1"/>
  <c r="KW71" i="1"/>
  <c r="KW72" i="1"/>
  <c r="KW73" i="1"/>
  <c r="KW74" i="1"/>
  <c r="KW75" i="1"/>
  <c r="KW76" i="1"/>
  <c r="KW77" i="1"/>
  <c r="KW78" i="1"/>
  <c r="KW79" i="1"/>
  <c r="KW80" i="1"/>
  <c r="KW81" i="1"/>
  <c r="KW82" i="1"/>
  <c r="KW83" i="1"/>
  <c r="KW84" i="1"/>
  <c r="KW85" i="1"/>
  <c r="KW86" i="1"/>
  <c r="KW87" i="1"/>
  <c r="KW88" i="1"/>
  <c r="KW89" i="1"/>
  <c r="KW90" i="1"/>
  <c r="KW91" i="1"/>
  <c r="KW92" i="1"/>
  <c r="KW93" i="1"/>
  <c r="KW94" i="1"/>
  <c r="KW95" i="1"/>
  <c r="KW96" i="1"/>
  <c r="KW97" i="1"/>
  <c r="KW98" i="1"/>
  <c r="KW99" i="1"/>
  <c r="KW100" i="1"/>
  <c r="KW101" i="1"/>
  <c r="KW102" i="1"/>
  <c r="KW103" i="1"/>
  <c r="KW104" i="1"/>
  <c r="KW105" i="1"/>
  <c r="KW106" i="1"/>
  <c r="KW107" i="1"/>
  <c r="KW108" i="1"/>
  <c r="KW109" i="1"/>
  <c r="KW110" i="1"/>
  <c r="KW111" i="1"/>
  <c r="KW112" i="1"/>
  <c r="KW113" i="1"/>
  <c r="KW114" i="1"/>
  <c r="KW115" i="1"/>
  <c r="KW116" i="1"/>
  <c r="KW117" i="1"/>
  <c r="KW118" i="1"/>
  <c r="KW119" i="1"/>
  <c r="KW120" i="1"/>
  <c r="KW121" i="1"/>
  <c r="KW122" i="1"/>
  <c r="KW123" i="1"/>
  <c r="KW124" i="1"/>
  <c r="KW125" i="1"/>
  <c r="KW126" i="1"/>
  <c r="KW127" i="1"/>
  <c r="KW128" i="1"/>
  <c r="KW129" i="1"/>
  <c r="KW130" i="1"/>
  <c r="KW131" i="1"/>
  <c r="KW132" i="1"/>
  <c r="KW133" i="1"/>
  <c r="KW134" i="1"/>
  <c r="KW135" i="1"/>
  <c r="KW136" i="1"/>
  <c r="KW137" i="1"/>
  <c r="KW138" i="1"/>
  <c r="KW139" i="1"/>
  <c r="KW140" i="1"/>
  <c r="KW141" i="1"/>
  <c r="KW142" i="1"/>
  <c r="KW143" i="1"/>
  <c r="KW144" i="1"/>
  <c r="KW145" i="1"/>
  <c r="KW146" i="1"/>
  <c r="KW147" i="1"/>
  <c r="KW148" i="1"/>
  <c r="KW149" i="1"/>
  <c r="KW150" i="1"/>
  <c r="KW151" i="1"/>
  <c r="KW152" i="1"/>
  <c r="KW153" i="1"/>
  <c r="KW154" i="1"/>
  <c r="KW155" i="1"/>
  <c r="KW156" i="1"/>
  <c r="KW157" i="1"/>
  <c r="KW158" i="1"/>
  <c r="KW159" i="1"/>
  <c r="KW160" i="1"/>
  <c r="KW161" i="1"/>
  <c r="KW162" i="1"/>
  <c r="KW163" i="1"/>
  <c r="KW164" i="1"/>
  <c r="KW165" i="1"/>
  <c r="KW166" i="1"/>
  <c r="KW167" i="1"/>
  <c r="KW168" i="1"/>
  <c r="KW169" i="1"/>
  <c r="KW170" i="1"/>
  <c r="KW171" i="1"/>
  <c r="KW172" i="1"/>
  <c r="KW173" i="1"/>
  <c r="KW174" i="1"/>
  <c r="KW175" i="1"/>
  <c r="KW176" i="1"/>
  <c r="KW177" i="1"/>
  <c r="KW178" i="1"/>
  <c r="KW179" i="1"/>
  <c r="KW180" i="1"/>
  <c r="KW181" i="1"/>
  <c r="KW182" i="1"/>
  <c r="KW183" i="1"/>
  <c r="KW184" i="1"/>
  <c r="KW185" i="1"/>
  <c r="KW186" i="1"/>
  <c r="KW187" i="1"/>
  <c r="KW188" i="1"/>
  <c r="KW189" i="1"/>
  <c r="KW190" i="1"/>
  <c r="KW191" i="1"/>
  <c r="KW192" i="1"/>
  <c r="KW193" i="1"/>
  <c r="KW194" i="1"/>
  <c r="KW195" i="1"/>
  <c r="KW196" i="1"/>
  <c r="KW197" i="1"/>
  <c r="KW198" i="1"/>
  <c r="KW199" i="1"/>
  <c r="KW200" i="1"/>
  <c r="KW201" i="1"/>
  <c r="KW202" i="1"/>
  <c r="KW203" i="1"/>
  <c r="KW204" i="1"/>
  <c r="KW205" i="1"/>
  <c r="KW206" i="1"/>
  <c r="KW207" i="1"/>
  <c r="KW208" i="1"/>
  <c r="KW209" i="1"/>
  <c r="KW210" i="1"/>
  <c r="KW211" i="1"/>
  <c r="KW212" i="1"/>
  <c r="KW213" i="1"/>
  <c r="KW214" i="1"/>
  <c r="KW215" i="1"/>
  <c r="KW216" i="1"/>
  <c r="KW217" i="1"/>
  <c r="KW218" i="1"/>
  <c r="KW219" i="1"/>
  <c r="KW220" i="1"/>
  <c r="KW221" i="1"/>
  <c r="KW222" i="1"/>
  <c r="KW223" i="1"/>
  <c r="KW224" i="1"/>
  <c r="KW225" i="1"/>
  <c r="KW226" i="1"/>
  <c r="KW227" i="1"/>
  <c r="KW228" i="1"/>
  <c r="KW229" i="1"/>
  <c r="KW230" i="1"/>
  <c r="KW231" i="1"/>
  <c r="KW232" i="1"/>
  <c r="KW233" i="1"/>
  <c r="KW234" i="1"/>
  <c r="KW235" i="1"/>
  <c r="KW236" i="1"/>
  <c r="KW237" i="1"/>
  <c r="KW238" i="1"/>
  <c r="KW239" i="1"/>
  <c r="KW240" i="1"/>
  <c r="KW241" i="1"/>
  <c r="KW242" i="1"/>
  <c r="KW243" i="1"/>
  <c r="KW244" i="1"/>
  <c r="KW245" i="1"/>
  <c r="KW246" i="1"/>
  <c r="KW247" i="1"/>
  <c r="KW248" i="1"/>
  <c r="KW249" i="1"/>
  <c r="KW250" i="1"/>
  <c r="KW251" i="1"/>
  <c r="KW252" i="1"/>
  <c r="KW253" i="1"/>
  <c r="KW254" i="1"/>
  <c r="KW255" i="1"/>
  <c r="KW256" i="1"/>
  <c r="KW257" i="1"/>
  <c r="KW258" i="1"/>
  <c r="KW259" i="1"/>
  <c r="KW260" i="1"/>
  <c r="KW261" i="1"/>
  <c r="KW262" i="1"/>
  <c r="KW263" i="1"/>
  <c r="KW264" i="1"/>
  <c r="KW265" i="1"/>
  <c r="KW266" i="1"/>
  <c r="KW267" i="1"/>
  <c r="KW268" i="1"/>
  <c r="KW269" i="1"/>
  <c r="KW270" i="1"/>
  <c r="KW271" i="1"/>
  <c r="KW272" i="1"/>
  <c r="KW273" i="1"/>
  <c r="KW274" i="1"/>
  <c r="KW275" i="1"/>
  <c r="KW276" i="1"/>
  <c r="KW277" i="1"/>
  <c r="KW278" i="1"/>
  <c r="KW279" i="1"/>
  <c r="KW280" i="1"/>
  <c r="KW281" i="1"/>
  <c r="KW282" i="1"/>
  <c r="KW283" i="1"/>
  <c r="KW284" i="1"/>
  <c r="KW285" i="1"/>
  <c r="KW286" i="1"/>
  <c r="KW287" i="1"/>
  <c r="KW288" i="1"/>
  <c r="KW289" i="1"/>
  <c r="KW290" i="1"/>
  <c r="KW291" i="1"/>
  <c r="KW292" i="1"/>
  <c r="KW293" i="1"/>
  <c r="KW294" i="1"/>
  <c r="KW295" i="1"/>
  <c r="KW296" i="1"/>
  <c r="KW297" i="1"/>
  <c r="KW298" i="1"/>
  <c r="KW299" i="1"/>
  <c r="KW300" i="1"/>
  <c r="KW301" i="1"/>
  <c r="KW302" i="1"/>
  <c r="KW303" i="1"/>
  <c r="KW304" i="1"/>
  <c r="KW305" i="1"/>
  <c r="KW306" i="1"/>
  <c r="KW307" i="1"/>
  <c r="KW308" i="1"/>
  <c r="KW309" i="1"/>
  <c r="KW310" i="1"/>
  <c r="KW311" i="1"/>
  <c r="KW312" i="1"/>
  <c r="KW313" i="1"/>
  <c r="KW314" i="1"/>
  <c r="KW315" i="1"/>
  <c r="KW316" i="1"/>
  <c r="KW317" i="1"/>
  <c r="KW318" i="1"/>
  <c r="KW319" i="1"/>
  <c r="KW320" i="1"/>
  <c r="KW321" i="1"/>
  <c r="KW322" i="1"/>
  <c r="KW2" i="1"/>
  <c r="KU3" i="1"/>
  <c r="KU4" i="1"/>
  <c r="KU5" i="1"/>
  <c r="KU6" i="1"/>
  <c r="KU7" i="1"/>
  <c r="KU8" i="1"/>
  <c r="KU9" i="1"/>
  <c r="KU10" i="1"/>
  <c r="KU11" i="1"/>
  <c r="KU12" i="1"/>
  <c r="KU13" i="1"/>
  <c r="KU14" i="1"/>
  <c r="KU15" i="1"/>
  <c r="KU16" i="1"/>
  <c r="KU17" i="1"/>
  <c r="KU18" i="1"/>
  <c r="KU19" i="1"/>
  <c r="KU20" i="1"/>
  <c r="KU21" i="1"/>
  <c r="KU22" i="1"/>
  <c r="KU23" i="1"/>
  <c r="KU24" i="1"/>
  <c r="KU25" i="1"/>
  <c r="KU26" i="1"/>
  <c r="KU27" i="1"/>
  <c r="KU28" i="1"/>
  <c r="KU29" i="1"/>
  <c r="KU30" i="1"/>
  <c r="KU31" i="1"/>
  <c r="KU32" i="1"/>
  <c r="KU33" i="1"/>
  <c r="KU34" i="1"/>
  <c r="KU35" i="1"/>
  <c r="KU36" i="1"/>
  <c r="KU37" i="1"/>
  <c r="KU38" i="1"/>
  <c r="KU39" i="1"/>
  <c r="KU40" i="1"/>
  <c r="KU41" i="1"/>
  <c r="KU42" i="1"/>
  <c r="KU43" i="1"/>
  <c r="KU44" i="1"/>
  <c r="KU45" i="1"/>
  <c r="KU46" i="1"/>
  <c r="KU47" i="1"/>
  <c r="KU48" i="1"/>
  <c r="KU49" i="1"/>
  <c r="KU50" i="1"/>
  <c r="KU51" i="1"/>
  <c r="KU52" i="1"/>
  <c r="KU53" i="1"/>
  <c r="KU54" i="1"/>
  <c r="KU55" i="1"/>
  <c r="KU56" i="1"/>
  <c r="KU57" i="1"/>
  <c r="KU58" i="1"/>
  <c r="KU59" i="1"/>
  <c r="KU60" i="1"/>
  <c r="KU61" i="1"/>
  <c r="KU62" i="1"/>
  <c r="KU63" i="1"/>
  <c r="KU64" i="1"/>
  <c r="KU65" i="1"/>
  <c r="KU66" i="1"/>
  <c r="KU67" i="1"/>
  <c r="KU68" i="1"/>
  <c r="KU69" i="1"/>
  <c r="KU70" i="1"/>
  <c r="KU71" i="1"/>
  <c r="KU72" i="1"/>
  <c r="KU73" i="1"/>
  <c r="KU74" i="1"/>
  <c r="KU75" i="1"/>
  <c r="KU76" i="1"/>
  <c r="KU77" i="1"/>
  <c r="KU78" i="1"/>
  <c r="KU79" i="1"/>
  <c r="KU80" i="1"/>
  <c r="KU81" i="1"/>
  <c r="KU82" i="1"/>
  <c r="KU83" i="1"/>
  <c r="KU84" i="1"/>
  <c r="KU85" i="1"/>
  <c r="KU86" i="1"/>
  <c r="KU87" i="1"/>
  <c r="KU88" i="1"/>
  <c r="KU89" i="1"/>
  <c r="KU90" i="1"/>
  <c r="KU91" i="1"/>
  <c r="KU92" i="1"/>
  <c r="KU93" i="1"/>
  <c r="KU94" i="1"/>
  <c r="KU95" i="1"/>
  <c r="KU96" i="1"/>
  <c r="KU97" i="1"/>
  <c r="KU98" i="1"/>
  <c r="KU99" i="1"/>
  <c r="KU100" i="1"/>
  <c r="KU101" i="1"/>
  <c r="KU102" i="1"/>
  <c r="KU103" i="1"/>
  <c r="KU104" i="1"/>
  <c r="KU105" i="1"/>
  <c r="KU106" i="1"/>
  <c r="KU107" i="1"/>
  <c r="KU108" i="1"/>
  <c r="KU109" i="1"/>
  <c r="KU110" i="1"/>
  <c r="KU111" i="1"/>
  <c r="KU112" i="1"/>
  <c r="KU113" i="1"/>
  <c r="KU114" i="1"/>
  <c r="KU115" i="1"/>
  <c r="KU116" i="1"/>
  <c r="KU117" i="1"/>
  <c r="KU118" i="1"/>
  <c r="KU119" i="1"/>
  <c r="KU120" i="1"/>
  <c r="KU121" i="1"/>
  <c r="KU122" i="1"/>
  <c r="KU123" i="1"/>
  <c r="KU124" i="1"/>
  <c r="KU125" i="1"/>
  <c r="KU126" i="1"/>
  <c r="KU127" i="1"/>
  <c r="KU128" i="1"/>
  <c r="KU129" i="1"/>
  <c r="KU130" i="1"/>
  <c r="KU131" i="1"/>
  <c r="KU132" i="1"/>
  <c r="KU133" i="1"/>
  <c r="KU134" i="1"/>
  <c r="KU135" i="1"/>
  <c r="KU136" i="1"/>
  <c r="KU137" i="1"/>
  <c r="KU138" i="1"/>
  <c r="KU139" i="1"/>
  <c r="KU140" i="1"/>
  <c r="KU141" i="1"/>
  <c r="KU142" i="1"/>
  <c r="KU143" i="1"/>
  <c r="KU144" i="1"/>
  <c r="KU145" i="1"/>
  <c r="KU146" i="1"/>
  <c r="KU147" i="1"/>
  <c r="KU148" i="1"/>
  <c r="KU149" i="1"/>
  <c r="KU150" i="1"/>
  <c r="KU151" i="1"/>
  <c r="KU152" i="1"/>
  <c r="KU153" i="1"/>
  <c r="KU154" i="1"/>
  <c r="KU155" i="1"/>
  <c r="KU156" i="1"/>
  <c r="KU157" i="1"/>
  <c r="KU158" i="1"/>
  <c r="KU159" i="1"/>
  <c r="KU160" i="1"/>
  <c r="KU161" i="1"/>
  <c r="KU162" i="1"/>
  <c r="KU163" i="1"/>
  <c r="KU164" i="1"/>
  <c r="KU165" i="1"/>
  <c r="KU166" i="1"/>
  <c r="KU167" i="1"/>
  <c r="KU168" i="1"/>
  <c r="KU169" i="1"/>
  <c r="KU170" i="1"/>
  <c r="KU171" i="1"/>
  <c r="KU172" i="1"/>
  <c r="KU173" i="1"/>
  <c r="KU174" i="1"/>
  <c r="KU175" i="1"/>
  <c r="KU176" i="1"/>
  <c r="KU177" i="1"/>
  <c r="KU178" i="1"/>
  <c r="KU179" i="1"/>
  <c r="KU180" i="1"/>
  <c r="KU181" i="1"/>
  <c r="KU182" i="1"/>
  <c r="KU183" i="1"/>
  <c r="KU184" i="1"/>
  <c r="KU185" i="1"/>
  <c r="KU186" i="1"/>
  <c r="KU187" i="1"/>
  <c r="KU188" i="1"/>
  <c r="KU189" i="1"/>
  <c r="KU190" i="1"/>
  <c r="KU191" i="1"/>
  <c r="KU192" i="1"/>
  <c r="KU193" i="1"/>
  <c r="KU194" i="1"/>
  <c r="KU195" i="1"/>
  <c r="KU196" i="1"/>
  <c r="KU197" i="1"/>
  <c r="KU198" i="1"/>
  <c r="KU199" i="1"/>
  <c r="KU200" i="1"/>
  <c r="KU201" i="1"/>
  <c r="KU202" i="1"/>
  <c r="KU203" i="1"/>
  <c r="KU204" i="1"/>
  <c r="KU205" i="1"/>
  <c r="KU206" i="1"/>
  <c r="KU207" i="1"/>
  <c r="KU208" i="1"/>
  <c r="KU209" i="1"/>
  <c r="KU210" i="1"/>
  <c r="KU211" i="1"/>
  <c r="KU212" i="1"/>
  <c r="KU213" i="1"/>
  <c r="KU214" i="1"/>
  <c r="KU215" i="1"/>
  <c r="KU216" i="1"/>
  <c r="KU217" i="1"/>
  <c r="KU218" i="1"/>
  <c r="KU219" i="1"/>
  <c r="KU220" i="1"/>
  <c r="KU221" i="1"/>
  <c r="KU222" i="1"/>
  <c r="KU223" i="1"/>
  <c r="KU224" i="1"/>
  <c r="KU225" i="1"/>
  <c r="KU226" i="1"/>
  <c r="KU227" i="1"/>
  <c r="KU228" i="1"/>
  <c r="KU229" i="1"/>
  <c r="KU230" i="1"/>
  <c r="KU231" i="1"/>
  <c r="KU232" i="1"/>
  <c r="KU233" i="1"/>
  <c r="KU234" i="1"/>
  <c r="KU235" i="1"/>
  <c r="KU236" i="1"/>
  <c r="KU237" i="1"/>
  <c r="KU238" i="1"/>
  <c r="KU239" i="1"/>
  <c r="KU240" i="1"/>
  <c r="KU241" i="1"/>
  <c r="KU242" i="1"/>
  <c r="KU243" i="1"/>
  <c r="KU244" i="1"/>
  <c r="KU245" i="1"/>
  <c r="KU246" i="1"/>
  <c r="KU247" i="1"/>
  <c r="KU248" i="1"/>
  <c r="KU249" i="1"/>
  <c r="KU250" i="1"/>
  <c r="KU251" i="1"/>
  <c r="KU252" i="1"/>
  <c r="KU253" i="1"/>
  <c r="KU254" i="1"/>
  <c r="KU255" i="1"/>
  <c r="KU256" i="1"/>
  <c r="KU257" i="1"/>
  <c r="KU258" i="1"/>
  <c r="KU259" i="1"/>
  <c r="KU260" i="1"/>
  <c r="KU261" i="1"/>
  <c r="KU262" i="1"/>
  <c r="KU263" i="1"/>
  <c r="KU264" i="1"/>
  <c r="KU265" i="1"/>
  <c r="KU266" i="1"/>
  <c r="KU267" i="1"/>
  <c r="KU268" i="1"/>
  <c r="KU269" i="1"/>
  <c r="KU270" i="1"/>
  <c r="KU271" i="1"/>
  <c r="KU272" i="1"/>
  <c r="KU273" i="1"/>
  <c r="KU274" i="1"/>
  <c r="KU275" i="1"/>
  <c r="KU276" i="1"/>
  <c r="KU277" i="1"/>
  <c r="KU278" i="1"/>
  <c r="KU279" i="1"/>
  <c r="KU280" i="1"/>
  <c r="KU281" i="1"/>
  <c r="KU282" i="1"/>
  <c r="KU283" i="1"/>
  <c r="KU284" i="1"/>
  <c r="KU285" i="1"/>
  <c r="KU286" i="1"/>
  <c r="KU287" i="1"/>
  <c r="KU288" i="1"/>
  <c r="KU289" i="1"/>
  <c r="KU290" i="1"/>
  <c r="KU291" i="1"/>
  <c r="KU292" i="1"/>
  <c r="KU293" i="1"/>
  <c r="KU294" i="1"/>
  <c r="KU295" i="1"/>
  <c r="KU296" i="1"/>
  <c r="KU297" i="1"/>
  <c r="KU298" i="1"/>
  <c r="KU299" i="1"/>
  <c r="KU300" i="1"/>
  <c r="KU301" i="1"/>
  <c r="KU302" i="1"/>
  <c r="KU303" i="1"/>
  <c r="KU304" i="1"/>
  <c r="KU305" i="1"/>
  <c r="KU306" i="1"/>
  <c r="KU307" i="1"/>
  <c r="KU308" i="1"/>
  <c r="KU309" i="1"/>
  <c r="KU310" i="1"/>
  <c r="KU311" i="1"/>
  <c r="KU312" i="1"/>
  <c r="KU313" i="1"/>
  <c r="KU314" i="1"/>
  <c r="KU315" i="1"/>
  <c r="KU316" i="1"/>
  <c r="KU317" i="1"/>
  <c r="KU318" i="1"/>
  <c r="KU319" i="1"/>
  <c r="KU320" i="1"/>
  <c r="KU321" i="1"/>
  <c r="KU322" i="1"/>
  <c r="ME320" i="1" l="1"/>
  <c r="ME316" i="1"/>
  <c r="ME312" i="1"/>
  <c r="ME308" i="1"/>
  <c r="ME304" i="1"/>
  <c r="ME300" i="1"/>
  <c r="ME296" i="1"/>
  <c r="ME292" i="1"/>
  <c r="ME288" i="1"/>
  <c r="ME284" i="1"/>
  <c r="ME280" i="1"/>
  <c r="ME276" i="1"/>
  <c r="ME272" i="1"/>
  <c r="ME268" i="1"/>
  <c r="ME264" i="1"/>
  <c r="ME260" i="1"/>
  <c r="ME256" i="1"/>
  <c r="ME252" i="1"/>
  <c r="ME248" i="1"/>
  <c r="ME244" i="1"/>
  <c r="ME240" i="1"/>
  <c r="ME236" i="1"/>
  <c r="ME232" i="1"/>
  <c r="ME228" i="1"/>
  <c r="ME224" i="1"/>
  <c r="ME220" i="1"/>
  <c r="ME216" i="1"/>
  <c r="ME212" i="1"/>
  <c r="ME208" i="1"/>
  <c r="ME204" i="1"/>
  <c r="ME200" i="1"/>
  <c r="ME196" i="1"/>
  <c r="ME192" i="1"/>
  <c r="ME188" i="1"/>
  <c r="ME184" i="1"/>
  <c r="ME180" i="1"/>
  <c r="ME176" i="1"/>
  <c r="ME172" i="1"/>
  <c r="ME168" i="1"/>
  <c r="ME164" i="1"/>
  <c r="ME160" i="1"/>
  <c r="ME156" i="1"/>
  <c r="ME152" i="1"/>
  <c r="ME148" i="1"/>
  <c r="ME319" i="1"/>
  <c r="ME315" i="1"/>
  <c r="ME311" i="1"/>
  <c r="ME307" i="1"/>
  <c r="ME303" i="1"/>
  <c r="ME299" i="1"/>
  <c r="ME295" i="1"/>
  <c r="ME291" i="1"/>
  <c r="ME287" i="1"/>
  <c r="ME283" i="1"/>
  <c r="ME279" i="1"/>
  <c r="ME275" i="1"/>
  <c r="ME271" i="1"/>
  <c r="ME267" i="1"/>
  <c r="ME263" i="1"/>
  <c r="ME259" i="1"/>
  <c r="ME255" i="1"/>
  <c r="ME251" i="1"/>
  <c r="ME247" i="1"/>
  <c r="ME243" i="1"/>
  <c r="ME239" i="1"/>
  <c r="ME235" i="1"/>
  <c r="ME231" i="1"/>
  <c r="ME227" i="1"/>
  <c r="ME223" i="1"/>
  <c r="ME219" i="1"/>
  <c r="ME215" i="1"/>
  <c r="ME211" i="1"/>
  <c r="ME207" i="1"/>
  <c r="ME203" i="1"/>
  <c r="ME199" i="1"/>
  <c r="ME195" i="1"/>
  <c r="ME191" i="1"/>
  <c r="ME187" i="1"/>
  <c r="ME183" i="1"/>
  <c r="ME179" i="1"/>
  <c r="ME175" i="1"/>
  <c r="ME171" i="1"/>
  <c r="ME167" i="1"/>
  <c r="ME322" i="1"/>
  <c r="ME318" i="1"/>
  <c r="ME314" i="1"/>
  <c r="ME310" i="1"/>
  <c r="ME306" i="1"/>
  <c r="ME302" i="1"/>
  <c r="ME298" i="1"/>
  <c r="ME294" i="1"/>
  <c r="ME290" i="1"/>
  <c r="ME286" i="1"/>
  <c r="ME282" i="1"/>
  <c r="ME278" i="1"/>
  <c r="ME274" i="1"/>
  <c r="ME270" i="1"/>
  <c r="ME266" i="1"/>
  <c r="ME262" i="1"/>
  <c r="ME258" i="1"/>
  <c r="ME254" i="1"/>
  <c r="ME250" i="1"/>
  <c r="ME246" i="1"/>
  <c r="ME242" i="1"/>
  <c r="ME238" i="1"/>
  <c r="ME234" i="1"/>
  <c r="MD2" i="1"/>
  <c r="ME2" i="1" s="1"/>
  <c r="MD321" i="1"/>
  <c r="ME321" i="1" s="1"/>
  <c r="MD317" i="1"/>
  <c r="MD313" i="1"/>
  <c r="MD309" i="1"/>
  <c r="MD305" i="1"/>
  <c r="MD301" i="1"/>
  <c r="MD297" i="1"/>
  <c r="MD293" i="1"/>
  <c r="MD289" i="1"/>
  <c r="MD285" i="1"/>
  <c r="MD281" i="1"/>
  <c r="MD277" i="1"/>
  <c r="MD273" i="1"/>
  <c r="MD269" i="1"/>
  <c r="MD265" i="1"/>
  <c r="MD261" i="1"/>
  <c r="MD257" i="1"/>
  <c r="MD253" i="1"/>
  <c r="MD249" i="1"/>
  <c r="MD245" i="1"/>
  <c r="MD241" i="1"/>
  <c r="MD237" i="1"/>
  <c r="MD233" i="1"/>
  <c r="MD229" i="1"/>
  <c r="MD225" i="1"/>
  <c r="MD221" i="1"/>
  <c r="MD217" i="1"/>
  <c r="MD213" i="1"/>
  <c r="MD209" i="1"/>
  <c r="MD205" i="1"/>
  <c r="MD201" i="1"/>
  <c r="MD197" i="1"/>
  <c r="MD193" i="1"/>
  <c r="MD189" i="1"/>
  <c r="MD185" i="1"/>
  <c r="MD181" i="1"/>
  <c r="MD177" i="1"/>
  <c r="MD173" i="1"/>
  <c r="MD169" i="1"/>
  <c r="MD165" i="1"/>
  <c r="ME144" i="1"/>
  <c r="ME140" i="1"/>
  <c r="ME136" i="1"/>
  <c r="ME132" i="1"/>
  <c r="ME128" i="1"/>
  <c r="ME124" i="1"/>
  <c r="ME120" i="1"/>
  <c r="ME116" i="1"/>
  <c r="ME112" i="1"/>
  <c r="ME108" i="1"/>
  <c r="ME104" i="1"/>
  <c r="ME100" i="1"/>
  <c r="ME96" i="1"/>
  <c r="ME92" i="1"/>
  <c r="ME88" i="1"/>
  <c r="ME84" i="1"/>
  <c r="ME80" i="1"/>
  <c r="ME76" i="1"/>
  <c r="ME72" i="1"/>
  <c r="ME68" i="1"/>
  <c r="ME64" i="1"/>
  <c r="ME60" i="1"/>
  <c r="ME56" i="1"/>
  <c r="ME52" i="1"/>
  <c r="ME48" i="1"/>
  <c r="ME44" i="1"/>
  <c r="ME40" i="1"/>
  <c r="ME36" i="1"/>
  <c r="ME32" i="1"/>
  <c r="ME28" i="1"/>
  <c r="ME24" i="1"/>
  <c r="ME20" i="1"/>
  <c r="ME16" i="1"/>
  <c r="ME12" i="1"/>
  <c r="ME8" i="1"/>
  <c r="ME4" i="1"/>
  <c r="ME163" i="1"/>
  <c r="ME159" i="1"/>
  <c r="ME155" i="1"/>
  <c r="ME151" i="1"/>
  <c r="ME147" i="1"/>
  <c r="ME143" i="1"/>
  <c r="ME139" i="1"/>
  <c r="ME135" i="1"/>
  <c r="ME131" i="1"/>
  <c r="ME127" i="1"/>
  <c r="ME123" i="1"/>
  <c r="ME119" i="1"/>
  <c r="ME115" i="1"/>
  <c r="ME111" i="1"/>
  <c r="ME107" i="1"/>
  <c r="ME103" i="1"/>
  <c r="ME99" i="1"/>
  <c r="ME95" i="1"/>
  <c r="ME91" i="1"/>
  <c r="ME87" i="1"/>
  <c r="ME83" i="1"/>
  <c r="ME79" i="1"/>
  <c r="ME75" i="1"/>
  <c r="ME71" i="1"/>
  <c r="ME67" i="1"/>
  <c r="ME63" i="1"/>
  <c r="ME59" i="1"/>
  <c r="ME55" i="1"/>
  <c r="ME51" i="1"/>
  <c r="ME47" i="1"/>
  <c r="ME43" i="1"/>
  <c r="ME39" i="1"/>
  <c r="ME35" i="1"/>
  <c r="ME31" i="1"/>
  <c r="ME27" i="1"/>
  <c r="ME23" i="1"/>
  <c r="ME19" i="1"/>
  <c r="ME15" i="1"/>
  <c r="ME11" i="1"/>
  <c r="ME7" i="1"/>
  <c r="ME3" i="1"/>
  <c r="ME230" i="1"/>
  <c r="ME226" i="1"/>
  <c r="ME222" i="1"/>
  <c r="ME218" i="1"/>
  <c r="ME214" i="1"/>
  <c r="ME210" i="1"/>
  <c r="ME206" i="1"/>
  <c r="ME202" i="1"/>
  <c r="ME198" i="1"/>
  <c r="ME194" i="1"/>
  <c r="ME190" i="1"/>
  <c r="ME186" i="1"/>
  <c r="ME182" i="1"/>
  <c r="ME178" i="1"/>
  <c r="ME174" i="1"/>
  <c r="ME170" i="1"/>
  <c r="ME166" i="1"/>
  <c r="ME162" i="1"/>
  <c r="ME158" i="1"/>
  <c r="ME154" i="1"/>
  <c r="ME150" i="1"/>
  <c r="ME146" i="1"/>
  <c r="ME142" i="1"/>
  <c r="ME138" i="1"/>
  <c r="ME134" i="1"/>
  <c r="ME130" i="1"/>
  <c r="ME126" i="1"/>
  <c r="ME122" i="1"/>
  <c r="ME118" i="1"/>
  <c r="ME114" i="1"/>
  <c r="ME110" i="1"/>
  <c r="ME106" i="1"/>
  <c r="ME102" i="1"/>
  <c r="ME98" i="1"/>
  <c r="ME94" i="1"/>
  <c r="ME90" i="1"/>
  <c r="ME86" i="1"/>
  <c r="ME82" i="1"/>
  <c r="ME78" i="1"/>
  <c r="ME74" i="1"/>
  <c r="ME70" i="1"/>
  <c r="ME66" i="1"/>
  <c r="ME62" i="1"/>
  <c r="ME58" i="1"/>
  <c r="ME54" i="1"/>
  <c r="ME50" i="1"/>
  <c r="ME46" i="1"/>
  <c r="ME42" i="1"/>
  <c r="ME38" i="1"/>
  <c r="ME34" i="1"/>
  <c r="ME30" i="1"/>
  <c r="ME26" i="1"/>
  <c r="ME22" i="1"/>
  <c r="ME18" i="1"/>
  <c r="ME14" i="1"/>
  <c r="ME10" i="1"/>
  <c r="ME6" i="1"/>
  <c r="ME317" i="1"/>
  <c r="ME313" i="1"/>
  <c r="ME309" i="1"/>
  <c r="ME305" i="1"/>
  <c r="ME301" i="1"/>
  <c r="ME297" i="1"/>
  <c r="ME293" i="1"/>
  <c r="ME289" i="1"/>
  <c r="ME285" i="1"/>
  <c r="ME281" i="1"/>
  <c r="ME277" i="1"/>
  <c r="ME273" i="1"/>
  <c r="ME269" i="1"/>
  <c r="ME265" i="1"/>
  <c r="ME261" i="1"/>
  <c r="ME257" i="1"/>
  <c r="ME253" i="1"/>
  <c r="ME249" i="1"/>
  <c r="ME245" i="1"/>
  <c r="ME241" i="1"/>
  <c r="ME237" i="1"/>
  <c r="ME233" i="1"/>
  <c r="ME229" i="1"/>
  <c r="ME225" i="1"/>
  <c r="ME221" i="1"/>
  <c r="ME217" i="1"/>
  <c r="ME213" i="1"/>
  <c r="ME209" i="1"/>
  <c r="ME205" i="1"/>
  <c r="ME201" i="1"/>
  <c r="ME197" i="1"/>
  <c r="ME193" i="1"/>
  <c r="ME189" i="1"/>
  <c r="ME185" i="1"/>
  <c r="ME181" i="1"/>
  <c r="ME177" i="1"/>
  <c r="ME173" i="1"/>
  <c r="ME169" i="1"/>
  <c r="ME165" i="1"/>
  <c r="MD161" i="1"/>
  <c r="ME161" i="1" s="1"/>
  <c r="MD157" i="1"/>
  <c r="ME157" i="1" s="1"/>
  <c r="MD153" i="1"/>
  <c r="ME153" i="1" s="1"/>
  <c r="MD149" i="1"/>
  <c r="ME149" i="1" s="1"/>
  <c r="MD145" i="1"/>
  <c r="ME145" i="1" s="1"/>
  <c r="MD141" i="1"/>
  <c r="ME141" i="1" s="1"/>
  <c r="MD137" i="1"/>
  <c r="ME137" i="1" s="1"/>
  <c r="MD133" i="1"/>
  <c r="ME133" i="1" s="1"/>
  <c r="MD129" i="1"/>
  <c r="ME129" i="1" s="1"/>
  <c r="MD125" i="1"/>
  <c r="ME125" i="1" s="1"/>
  <c r="MD121" i="1"/>
  <c r="ME121" i="1" s="1"/>
  <c r="MD117" i="1"/>
  <c r="ME117" i="1" s="1"/>
  <c r="MD113" i="1"/>
  <c r="ME113" i="1" s="1"/>
  <c r="MD109" i="1"/>
  <c r="ME109" i="1" s="1"/>
  <c r="MD105" i="1"/>
  <c r="ME105" i="1" s="1"/>
  <c r="MD101" i="1"/>
  <c r="ME101" i="1" s="1"/>
  <c r="MD97" i="1"/>
  <c r="ME97" i="1" s="1"/>
  <c r="MD93" i="1"/>
  <c r="ME93" i="1" s="1"/>
  <c r="MD89" i="1"/>
  <c r="ME89" i="1" s="1"/>
  <c r="MD85" i="1"/>
  <c r="ME85" i="1" s="1"/>
  <c r="MD81" i="1"/>
  <c r="ME81" i="1" s="1"/>
  <c r="MD77" i="1"/>
  <c r="ME77" i="1" s="1"/>
  <c r="MD73" i="1"/>
  <c r="ME73" i="1" s="1"/>
  <c r="MD69" i="1"/>
  <c r="ME69" i="1" s="1"/>
  <c r="MD65" i="1"/>
  <c r="ME65" i="1" s="1"/>
  <c r="MD61" i="1"/>
  <c r="ME61" i="1" s="1"/>
  <c r="MD57" i="1"/>
  <c r="ME57" i="1" s="1"/>
  <c r="MD53" i="1"/>
  <c r="ME53" i="1" s="1"/>
  <c r="MD49" i="1"/>
  <c r="ME49" i="1" s="1"/>
  <c r="MD45" i="1"/>
  <c r="ME45" i="1" s="1"/>
  <c r="MD41" i="1"/>
  <c r="ME41" i="1" s="1"/>
  <c r="MD37" i="1"/>
  <c r="ME37" i="1" s="1"/>
  <c r="MD33" i="1"/>
  <c r="ME33" i="1" s="1"/>
  <c r="MD29" i="1"/>
  <c r="ME29" i="1" s="1"/>
  <c r="MD25" i="1"/>
  <c r="ME25" i="1" s="1"/>
  <c r="MD21" i="1"/>
  <c r="ME21" i="1" s="1"/>
  <c r="MD17" i="1"/>
  <c r="ME17" i="1" s="1"/>
  <c r="MD13" i="1"/>
  <c r="ME13" i="1" s="1"/>
  <c r="MD9" i="1"/>
  <c r="ME9" i="1" s="1"/>
  <c r="MD5" i="1"/>
  <c r="ME5" i="1" s="1"/>
  <c r="LL320" i="1"/>
  <c r="LL316" i="1"/>
  <c r="LL312" i="1"/>
  <c r="LL308" i="1"/>
  <c r="LL304" i="1"/>
  <c r="LL300" i="1"/>
  <c r="LL296" i="1"/>
  <c r="LL292" i="1"/>
  <c r="LL288" i="1"/>
  <c r="LL284" i="1"/>
  <c r="LL280" i="1"/>
  <c r="LL276" i="1"/>
  <c r="LL272" i="1"/>
  <c r="LL268" i="1"/>
  <c r="LL264" i="1"/>
  <c r="LL260" i="1"/>
  <c r="LL256" i="1"/>
  <c r="LL252" i="1"/>
  <c r="LL248" i="1"/>
  <c r="LL244" i="1"/>
  <c r="LL240" i="1"/>
  <c r="LL236" i="1"/>
  <c r="LL232" i="1"/>
  <c r="LL228" i="1"/>
  <c r="LL224" i="1"/>
  <c r="LL220" i="1"/>
  <c r="LL216" i="1"/>
  <c r="LL212" i="1"/>
  <c r="LL208" i="1"/>
  <c r="LL204" i="1"/>
  <c r="LL200" i="1"/>
  <c r="LL196" i="1"/>
  <c r="LL192" i="1"/>
  <c r="LL188" i="1"/>
  <c r="LL184" i="1"/>
  <c r="LL180" i="1"/>
  <c r="LL176" i="1"/>
  <c r="LL172" i="1"/>
  <c r="LL168" i="1"/>
  <c r="LL164" i="1"/>
  <c r="LL160" i="1"/>
  <c r="LL156" i="1"/>
  <c r="LL152" i="1"/>
  <c r="LL148" i="1"/>
  <c r="LL144" i="1"/>
  <c r="LL140" i="1"/>
  <c r="LL136" i="1"/>
  <c r="LL132" i="1"/>
  <c r="LL128" i="1"/>
  <c r="LL124" i="1"/>
  <c r="LL120" i="1"/>
  <c r="LL116" i="1"/>
  <c r="LL112" i="1"/>
  <c r="LL108" i="1"/>
  <c r="LL104" i="1"/>
  <c r="LL100" i="1"/>
  <c r="LL96" i="1"/>
  <c r="LL92" i="1"/>
  <c r="LL88" i="1"/>
  <c r="LL84" i="1"/>
  <c r="LL80" i="1"/>
  <c r="LL76" i="1"/>
  <c r="LL72" i="1"/>
  <c r="LL68" i="1"/>
  <c r="LL64" i="1"/>
  <c r="LL60" i="1"/>
  <c r="LL56" i="1"/>
  <c r="LL52" i="1"/>
  <c r="LL48" i="1"/>
  <c r="LL44" i="1"/>
  <c r="LL40" i="1"/>
  <c r="LL36" i="1"/>
  <c r="LL32" i="1"/>
  <c r="LL28" i="1"/>
  <c r="LL24" i="1"/>
  <c r="LL319" i="1"/>
  <c r="LL315" i="1"/>
  <c r="LL311" i="1"/>
  <c r="LL307" i="1"/>
  <c r="LL303" i="1"/>
  <c r="LL299" i="1"/>
  <c r="LL295" i="1"/>
  <c r="LL291" i="1"/>
  <c r="LL287" i="1"/>
  <c r="LL283" i="1"/>
  <c r="LL279" i="1"/>
  <c r="LL275" i="1"/>
  <c r="LL271" i="1"/>
  <c r="LL267" i="1"/>
  <c r="LL263" i="1"/>
  <c r="LL259" i="1"/>
  <c r="LL255" i="1"/>
  <c r="LL251" i="1"/>
  <c r="LL247" i="1"/>
  <c r="LL243" i="1"/>
  <c r="LL239" i="1"/>
  <c r="LL235" i="1"/>
  <c r="LL231" i="1"/>
  <c r="LL227" i="1"/>
  <c r="LL223" i="1"/>
  <c r="LL219" i="1"/>
  <c r="LL215" i="1"/>
  <c r="LL211" i="1"/>
  <c r="LL207" i="1"/>
  <c r="LL203" i="1"/>
  <c r="LL199" i="1"/>
  <c r="LL195" i="1"/>
  <c r="LL191" i="1"/>
  <c r="LL187" i="1"/>
  <c r="LL183" i="1"/>
  <c r="LL179" i="1"/>
  <c r="LL175" i="1"/>
  <c r="LL171" i="1"/>
  <c r="LL167" i="1"/>
  <c r="LL163" i="1"/>
  <c r="LL159" i="1"/>
  <c r="LL155" i="1"/>
  <c r="LL151" i="1"/>
  <c r="LL147" i="1"/>
  <c r="LL143" i="1"/>
  <c r="LL139" i="1"/>
  <c r="LL135" i="1"/>
  <c r="LL131" i="1"/>
  <c r="LL20" i="1"/>
  <c r="LL16" i="1"/>
  <c r="LL12" i="1"/>
  <c r="LL8" i="1"/>
  <c r="LL4" i="1"/>
  <c r="LL321" i="1"/>
  <c r="LL317" i="1"/>
  <c r="LL313" i="1"/>
  <c r="LL309" i="1"/>
  <c r="LL305" i="1"/>
  <c r="LL301" i="1"/>
  <c r="LL297" i="1"/>
  <c r="LL293" i="1"/>
  <c r="LL289" i="1"/>
  <c r="LL285" i="1"/>
  <c r="LL281" i="1"/>
  <c r="LL277" i="1"/>
  <c r="LL273" i="1"/>
  <c r="LL269" i="1"/>
  <c r="LL265" i="1"/>
  <c r="LL261" i="1"/>
  <c r="LL257" i="1"/>
  <c r="LL253" i="1"/>
  <c r="LL249" i="1"/>
  <c r="LL245" i="1"/>
  <c r="LL241" i="1"/>
  <c r="LL237" i="1"/>
  <c r="LL233" i="1"/>
  <c r="LL229" i="1"/>
  <c r="LL225" i="1"/>
  <c r="LL221" i="1"/>
  <c r="LL217" i="1"/>
  <c r="LL213" i="1"/>
  <c r="LL209" i="1"/>
  <c r="LL205" i="1"/>
  <c r="LL201" i="1"/>
  <c r="LL197" i="1"/>
  <c r="LL193" i="1"/>
  <c r="LL189" i="1"/>
  <c r="LL185" i="1"/>
  <c r="LL181" i="1"/>
  <c r="LL177" i="1"/>
  <c r="LL173" i="1"/>
  <c r="LL169" i="1"/>
  <c r="LL165" i="1"/>
  <c r="LL161" i="1"/>
  <c r="LL157" i="1"/>
  <c r="LL153" i="1"/>
  <c r="LL149" i="1"/>
  <c r="LL145" i="1"/>
  <c r="LL141" i="1"/>
  <c r="LL137" i="1"/>
  <c r="LL133" i="1"/>
  <c r="LL129" i="1"/>
  <c r="LL125" i="1"/>
  <c r="LL121" i="1"/>
  <c r="LL117" i="1"/>
  <c r="LL113" i="1"/>
  <c r="LL109" i="1"/>
  <c r="LL105" i="1"/>
  <c r="LL101" i="1"/>
  <c r="LL97" i="1"/>
  <c r="LL93" i="1"/>
  <c r="LL89" i="1"/>
  <c r="LL85" i="1"/>
  <c r="LL81" i="1"/>
  <c r="LL77" i="1"/>
  <c r="LL73" i="1"/>
  <c r="LL69" i="1"/>
  <c r="LL65" i="1"/>
  <c r="LL61" i="1"/>
  <c r="LL57" i="1"/>
  <c r="LL53" i="1"/>
  <c r="LL49" i="1"/>
  <c r="LL45" i="1"/>
  <c r="LL41" i="1"/>
  <c r="LL37" i="1"/>
  <c r="LL33" i="1"/>
  <c r="LL29" i="1"/>
  <c r="LL25" i="1"/>
  <c r="LL21" i="1"/>
  <c r="LL17" i="1"/>
  <c r="LL13" i="1"/>
  <c r="LL9" i="1"/>
  <c r="LL5" i="1"/>
  <c r="LL123" i="1"/>
  <c r="LL115" i="1"/>
  <c r="LL107" i="1"/>
  <c r="LL99" i="1"/>
  <c r="LL91" i="1"/>
  <c r="LL83" i="1"/>
  <c r="LL75" i="1"/>
  <c r="LL67" i="1"/>
  <c r="LL59" i="1"/>
  <c r="LL51" i="1"/>
  <c r="LL43" i="1"/>
  <c r="LL35" i="1"/>
  <c r="LL27" i="1"/>
  <c r="LL19" i="1"/>
  <c r="LL11" i="1"/>
  <c r="LL3" i="1"/>
  <c r="LL318" i="1"/>
  <c r="LL306" i="1"/>
  <c r="LL298" i="1"/>
  <c r="LL290" i="1"/>
  <c r="LL282" i="1"/>
  <c r="LL274" i="1"/>
  <c r="LL266" i="1"/>
  <c r="LL258" i="1"/>
  <c r="LL250" i="1"/>
  <c r="LL242" i="1"/>
  <c r="LL234" i="1"/>
  <c r="LL226" i="1"/>
  <c r="LL218" i="1"/>
  <c r="LL206" i="1"/>
  <c r="LL198" i="1"/>
  <c r="LL190" i="1"/>
  <c r="LL182" i="1"/>
  <c r="LL174" i="1"/>
  <c r="LL166" i="1"/>
  <c r="LL158" i="1"/>
  <c r="LL150" i="1"/>
  <c r="LL142" i="1"/>
  <c r="LL134" i="1"/>
  <c r="LL126" i="1"/>
  <c r="LL118" i="1"/>
  <c r="LL110" i="1"/>
  <c r="LL102" i="1"/>
  <c r="LL94" i="1"/>
  <c r="LL86" i="1"/>
  <c r="LL78" i="1"/>
  <c r="LL70" i="1"/>
  <c r="LL62" i="1"/>
  <c r="LL54" i="1"/>
  <c r="LL46" i="1"/>
  <c r="LL38" i="1"/>
  <c r="LL34" i="1"/>
  <c r="LL26" i="1"/>
  <c r="LL22" i="1"/>
  <c r="LL18" i="1"/>
  <c r="LL14" i="1"/>
  <c r="LL10" i="1"/>
  <c r="LL6" i="1"/>
  <c r="LL2" i="1"/>
  <c r="LL127" i="1"/>
  <c r="LL119" i="1"/>
  <c r="LL111" i="1"/>
  <c r="LL103" i="1"/>
  <c r="LL95" i="1"/>
  <c r="LL87" i="1"/>
  <c r="LL79" i="1"/>
  <c r="LL71" i="1"/>
  <c r="LL63" i="1"/>
  <c r="LL55" i="1"/>
  <c r="LL47" i="1"/>
  <c r="LL39" i="1"/>
  <c r="LL31" i="1"/>
  <c r="LL23" i="1"/>
  <c r="LL15" i="1"/>
  <c r="LL7" i="1"/>
  <c r="LL322" i="1"/>
  <c r="LL314" i="1"/>
  <c r="LL310" i="1"/>
  <c r="LL302" i="1"/>
  <c r="LL294" i="1"/>
  <c r="LL286" i="1"/>
  <c r="LL278" i="1"/>
  <c r="LL270" i="1"/>
  <c r="LL262" i="1"/>
  <c r="LL254" i="1"/>
  <c r="LL246" i="1"/>
  <c r="LL238" i="1"/>
  <c r="LL230" i="1"/>
  <c r="LL222" i="1"/>
  <c r="LL214" i="1"/>
  <c r="LL210" i="1"/>
  <c r="LL202" i="1"/>
  <c r="LL194" i="1"/>
  <c r="LL186" i="1"/>
  <c r="LL178" i="1"/>
  <c r="LL170" i="1"/>
  <c r="LL162" i="1"/>
  <c r="LL154" i="1"/>
  <c r="LL146" i="1"/>
  <c r="LL138" i="1"/>
  <c r="LL130" i="1"/>
  <c r="LL122" i="1"/>
  <c r="LL114" i="1"/>
  <c r="LL106" i="1"/>
  <c r="LL98" i="1"/>
  <c r="LL90" i="1"/>
  <c r="LL82" i="1"/>
  <c r="LL74" i="1"/>
  <c r="LL66" i="1"/>
  <c r="LL58" i="1"/>
  <c r="LL50" i="1"/>
  <c r="LL42" i="1"/>
  <c r="LL30" i="1"/>
</calcChain>
</file>

<file path=xl/sharedStrings.xml><?xml version="1.0" encoding="utf-8"?>
<sst xmlns="http://schemas.openxmlformats.org/spreadsheetml/2006/main" count="56948" uniqueCount="714">
  <si>
    <t>Progress</t>
  </si>
  <si>
    <t>Finished</t>
  </si>
  <si>
    <t>ExternalReference</t>
  </si>
  <si>
    <t>signature</t>
  </si>
  <si>
    <t>bgyear</t>
  </si>
  <si>
    <t>bgcitizen</t>
  </si>
  <si>
    <t>bgmajor</t>
  </si>
  <si>
    <t>bgmultimajor</t>
  </si>
  <si>
    <t>bggender</t>
  </si>
  <si>
    <t>gender</t>
  </si>
  <si>
    <t>age</t>
  </si>
  <si>
    <t>bgethnicity</t>
  </si>
  <si>
    <t>race</t>
  </si>
  <si>
    <t>bgrelig</t>
  </si>
  <si>
    <t>bgreligfreq</t>
  </si>
  <si>
    <t>bgserved</t>
  </si>
  <si>
    <t>bgimmigration</t>
  </si>
  <si>
    <t>citizen</t>
  </si>
  <si>
    <t>bgGPA</t>
  </si>
  <si>
    <t>bgGPA_1_TEXT</t>
  </si>
  <si>
    <t>bgexams</t>
  </si>
  <si>
    <t>bgexams_1_TEXT</t>
  </si>
  <si>
    <t>bgexams_2_TEXT</t>
  </si>
  <si>
    <t>bgincome</t>
  </si>
  <si>
    <t>bglang</t>
  </si>
  <si>
    <t>bglang2</t>
  </si>
  <si>
    <t>bglang2_3_TEXT</t>
  </si>
  <si>
    <t>bglang2_2_TEXT</t>
  </si>
  <si>
    <t>bglang2_4_TEXT</t>
  </si>
  <si>
    <t>bglang2_8_TEXT</t>
  </si>
  <si>
    <t>bglang2_5_TEXT</t>
  </si>
  <si>
    <t>bglang2_7_TEXT</t>
  </si>
  <si>
    <t>bglang2_9_TEXT</t>
  </si>
  <si>
    <t>bglangprof_1</t>
  </si>
  <si>
    <t>bglangprof_x3</t>
  </si>
  <si>
    <t>bglangprof_x3_TEXT</t>
  </si>
  <si>
    <t>bglangprof_x2</t>
  </si>
  <si>
    <t>bglangprof_x2_TEXT</t>
  </si>
  <si>
    <t>bglangprof_x4</t>
  </si>
  <si>
    <t>bglangprof_x4_TEXT</t>
  </si>
  <si>
    <t>bglangprof_x8</t>
  </si>
  <si>
    <t>bglangprof_x8_TEXT</t>
  </si>
  <si>
    <t>bglangprof_x5</t>
  </si>
  <si>
    <t>bglangprof_x5_TEXT</t>
  </si>
  <si>
    <t>bglangprof_x7</t>
  </si>
  <si>
    <t>bglangprof_x7_TEXT</t>
  </si>
  <si>
    <t>bglangprof_x9</t>
  </si>
  <si>
    <t>bglangprof_x9_TEXT</t>
  </si>
  <si>
    <t>pers1_1</t>
  </si>
  <si>
    <t>pers1_2</t>
  </si>
  <si>
    <t>pers1_3</t>
  </si>
  <si>
    <t>pers1_4</t>
  </si>
  <si>
    <t>pers1_5</t>
  </si>
  <si>
    <t>pers1_6</t>
  </si>
  <si>
    <t>pers1_7</t>
  </si>
  <si>
    <t>pers1_8</t>
  </si>
  <si>
    <t>pers1_9</t>
  </si>
  <si>
    <t>pers1_10</t>
  </si>
  <si>
    <t>pers1_11</t>
  </si>
  <si>
    <t>pers1_12</t>
  </si>
  <si>
    <t>pers1_13</t>
  </si>
  <si>
    <t>pers1_14</t>
  </si>
  <si>
    <t>pers1_15</t>
  </si>
  <si>
    <t>pers2_1</t>
  </si>
  <si>
    <t>pers2_2</t>
  </si>
  <si>
    <t>pers2_3</t>
  </si>
  <si>
    <t>pers2_4</t>
  </si>
  <si>
    <t>pers2_5</t>
  </si>
  <si>
    <t>pers2_6</t>
  </si>
  <si>
    <t>pers2_7</t>
  </si>
  <si>
    <t>pers2_8</t>
  </si>
  <si>
    <t>pers2_9</t>
  </si>
  <si>
    <t>pers2_10</t>
  </si>
  <si>
    <t>pers3_1</t>
  </si>
  <si>
    <t>pers3_2</t>
  </si>
  <si>
    <t>pers3_3</t>
  </si>
  <si>
    <t>pers3_4</t>
  </si>
  <si>
    <t>pers3_5</t>
  </si>
  <si>
    <t>genderatt_1</t>
  </si>
  <si>
    <t>genderatt_2</t>
  </si>
  <si>
    <t>genderatt_3</t>
  </si>
  <si>
    <t>genderatt_4</t>
  </si>
  <si>
    <t>genderatt_5</t>
  </si>
  <si>
    <t>genderatt_6</t>
  </si>
  <si>
    <t>genderatt_7</t>
  </si>
  <si>
    <t>genderatt_8</t>
  </si>
  <si>
    <t>genderatt_9</t>
  </si>
  <si>
    <t>genderatt_10</t>
  </si>
  <si>
    <t>genderatt_11</t>
  </si>
  <si>
    <t>genderatt_12</t>
  </si>
  <si>
    <t>genderatt_13</t>
  </si>
  <si>
    <t>genderatt_14</t>
  </si>
  <si>
    <t>genderatt_15</t>
  </si>
  <si>
    <t>govtrust</t>
  </si>
  <si>
    <t>govbenefit</t>
  </si>
  <si>
    <t>govwaste</t>
  </si>
  <si>
    <t>govsmart</t>
  </si>
  <si>
    <t>govcorrupt</t>
  </si>
  <si>
    <t>govcare</t>
  </si>
  <si>
    <t>gov2_1</t>
  </si>
  <si>
    <t>gov2_2</t>
  </si>
  <si>
    <t>gov2_3</t>
  </si>
  <si>
    <t>gov2_4</t>
  </si>
  <si>
    <t>gov2_5</t>
  </si>
  <si>
    <t>gov2_6</t>
  </si>
  <si>
    <t>gov2_7</t>
  </si>
  <si>
    <t>gov2_8</t>
  </si>
  <si>
    <t>gov2_9</t>
  </si>
  <si>
    <t>iplibcon</t>
  </si>
  <si>
    <t>ippartyid</t>
  </si>
  <si>
    <t>ipequality_1</t>
  </si>
  <si>
    <t>ipequality_2</t>
  </si>
  <si>
    <t>ipequality_3</t>
  </si>
  <si>
    <t>ipequality_4</t>
  </si>
  <si>
    <t>ipequality_5</t>
  </si>
  <si>
    <t>ipequality_6</t>
  </si>
  <si>
    <t>ideology_1</t>
  </si>
  <si>
    <t>ideology_2</t>
  </si>
  <si>
    <t>ideology_3</t>
  </si>
  <si>
    <t>ideology_4</t>
  </si>
  <si>
    <t>ideology_5</t>
  </si>
  <si>
    <t>ideology_6</t>
  </si>
  <si>
    <t>ideology_7</t>
  </si>
  <si>
    <t>ideology_8</t>
  </si>
  <si>
    <t>ideology_9</t>
  </si>
  <si>
    <t>ideology_10</t>
  </si>
  <si>
    <t>ideology_11</t>
  </si>
  <si>
    <t>ideology_12</t>
  </si>
  <si>
    <t>ideology_13</t>
  </si>
  <si>
    <t>ideology_14</t>
  </si>
  <si>
    <t>ideology_15</t>
  </si>
  <si>
    <t>ideology_16</t>
  </si>
  <si>
    <t>ideology_17</t>
  </si>
  <si>
    <t>ideology_18</t>
  </si>
  <si>
    <t>ideology_19</t>
  </si>
  <si>
    <t>ideology_20</t>
  </si>
  <si>
    <t>ideology_21</t>
  </si>
  <si>
    <t>ideology_22</t>
  </si>
  <si>
    <t>ideology_23</t>
  </si>
  <si>
    <t>ideology_24</t>
  </si>
  <si>
    <t>ide_str_1</t>
  </si>
  <si>
    <t>ide_str_2</t>
  </si>
  <si>
    <t>ide_str_3</t>
  </si>
  <si>
    <t>ide_str_4</t>
  </si>
  <si>
    <t>ide_str_5</t>
  </si>
  <si>
    <t>ide_str_6</t>
  </si>
  <si>
    <t>ide_str_7</t>
  </si>
  <si>
    <t>ide_str_8</t>
  </si>
  <si>
    <t>ide_str_9</t>
  </si>
  <si>
    <t>ide_str_10</t>
  </si>
  <si>
    <t>ide_str_11</t>
  </si>
  <si>
    <t>ide_str_12</t>
  </si>
  <si>
    <t>ide_str_13</t>
  </si>
  <si>
    <t>ide_str_14</t>
  </si>
  <si>
    <t>ide_str_15</t>
  </si>
  <si>
    <t>ide_str_16</t>
  </si>
  <si>
    <t>ide_str_17</t>
  </si>
  <si>
    <t>ide_str_18</t>
  </si>
  <si>
    <t>ide_str_19</t>
  </si>
  <si>
    <t>ide_str_20</t>
  </si>
  <si>
    <t>ide_str_21</t>
  </si>
  <si>
    <t>ide_str_22</t>
  </si>
  <si>
    <t>ide_str_23</t>
  </si>
  <si>
    <t>ide_str_24</t>
  </si>
  <si>
    <t>pagun</t>
  </si>
  <si>
    <t>pagunimp</t>
  </si>
  <si>
    <t>paborders</t>
  </si>
  <si>
    <t>paborderimp</t>
  </si>
  <si>
    <t>pahealth</t>
  </si>
  <si>
    <t>pahealthimp</t>
  </si>
  <si>
    <t>pacrime</t>
  </si>
  <si>
    <t>pacrimeimp</t>
  </si>
  <si>
    <t>pamilitary</t>
  </si>
  <si>
    <t>pamilitaryimp</t>
  </si>
  <si>
    <t>pacivunion</t>
  </si>
  <si>
    <t>pacivunionimp</t>
  </si>
  <si>
    <t>palang</t>
  </si>
  <si>
    <t>palangimp</t>
  </si>
  <si>
    <t>bgmap2</t>
  </si>
  <si>
    <t>pk1</t>
  </si>
  <si>
    <t>pkpic1a</t>
  </si>
  <si>
    <t>pk2</t>
  </si>
  <si>
    <t>pkpic2a</t>
  </si>
  <si>
    <t>pk3</t>
  </si>
  <si>
    <t>pkpic3a</t>
  </si>
  <si>
    <t>pk4</t>
  </si>
  <si>
    <t>pkpic4a</t>
  </si>
  <si>
    <t>pk5</t>
  </si>
  <si>
    <t>pkconstitutional</t>
  </si>
  <si>
    <t>pkhousemajority</t>
  </si>
  <si>
    <t>pk6</t>
  </si>
  <si>
    <t>pksenatemajority</t>
  </si>
  <si>
    <t>pk7</t>
  </si>
  <si>
    <t>pksenateterm</t>
  </si>
  <si>
    <t>pk8</t>
  </si>
  <si>
    <t>pkoverride</t>
  </si>
  <si>
    <t>pk9</t>
  </si>
  <si>
    <t>pkunveto</t>
  </si>
  <si>
    <t>pk10</t>
  </si>
  <si>
    <t>pkpic5a</t>
  </si>
  <si>
    <t>pk11</t>
  </si>
  <si>
    <t>pkisraelpm</t>
  </si>
  <si>
    <t>pk12</t>
  </si>
  <si>
    <t>pknotnato</t>
  </si>
  <si>
    <t>pk13</t>
  </si>
  <si>
    <t>Q111</t>
  </si>
  <si>
    <t>pk14</t>
  </si>
  <si>
    <t>Q113</t>
  </si>
  <si>
    <t>pk15</t>
  </si>
  <si>
    <t>Q115</t>
  </si>
  <si>
    <t>pk16</t>
  </si>
  <si>
    <t>Q117</t>
  </si>
  <si>
    <t>pk17</t>
  </si>
  <si>
    <t>Q109</t>
  </si>
  <si>
    <t>pk18</t>
  </si>
  <si>
    <t>mdfollowpol</t>
  </si>
  <si>
    <t>mdimportance</t>
  </si>
  <si>
    <t>mdsource</t>
  </si>
  <si>
    <t>mdtime_Q86_1_1</t>
  </si>
  <si>
    <t>mdtime_Q86_2_1</t>
  </si>
  <si>
    <t>mdtime_Q86_3_1</t>
  </si>
  <si>
    <t>mdtime_Q86_4_1</t>
  </si>
  <si>
    <t>mdtime_Q86_5_1</t>
  </si>
  <si>
    <t>mdtime_Q86_6_1</t>
  </si>
  <si>
    <t>mdpreferwatch_1</t>
  </si>
  <si>
    <t>mdpreferwatch_2</t>
  </si>
  <si>
    <t>mdpreferwatch_3</t>
  </si>
  <si>
    <t>mdpreferwatch_4</t>
  </si>
  <si>
    <t>mdpreferwatch_5</t>
  </si>
  <si>
    <t>mdpreferwatch_6</t>
  </si>
  <si>
    <t>mdpreferwatch_7</t>
  </si>
  <si>
    <t>mdpreferwatch_8</t>
  </si>
  <si>
    <t>mdpreferwatch_9</t>
  </si>
  <si>
    <t>Q121</t>
  </si>
  <si>
    <t>Q123</t>
  </si>
  <si>
    <t>Q125</t>
  </si>
  <si>
    <t>Q127</t>
  </si>
  <si>
    <t>Q129</t>
  </si>
  <si>
    <t>Q131</t>
  </si>
  <si>
    <t>socid_1</t>
  </si>
  <si>
    <t>socid_2</t>
  </si>
  <si>
    <t>socid_3</t>
  </si>
  <si>
    <t>socid_4</t>
  </si>
  <si>
    <t>socid_5</t>
  </si>
  <si>
    <t>socid_6</t>
  </si>
  <si>
    <t>socid_7</t>
  </si>
  <si>
    <t>socid_8</t>
  </si>
  <si>
    <t>socidpol_1</t>
  </si>
  <si>
    <t>socidpol_2</t>
  </si>
  <si>
    <t>socidpol_3</t>
  </si>
  <si>
    <t>socidpol_4</t>
  </si>
  <si>
    <t>socidpol_5</t>
  </si>
  <si>
    <t>socidpol_6</t>
  </si>
  <si>
    <t>socidpol_7</t>
  </si>
  <si>
    <t>socidpol_8</t>
  </si>
  <si>
    <t>socwhite</t>
  </si>
  <si>
    <t>socblack</t>
  </si>
  <si>
    <t>soclatino</t>
  </si>
  <si>
    <t>socasian</t>
  </si>
  <si>
    <t>socmen</t>
  </si>
  <si>
    <t>socwomen</t>
  </si>
  <si>
    <t>socchristian</t>
  </si>
  <si>
    <t>socmuslim</t>
  </si>
  <si>
    <t>chrono_1_1</t>
  </si>
  <si>
    <t>chrono_2_1</t>
  </si>
  <si>
    <t>gen</t>
  </si>
  <si>
    <t>gen1</t>
  </si>
  <si>
    <t>Q83</t>
  </si>
  <si>
    <t>gen2</t>
  </si>
  <si>
    <t>Q84</t>
  </si>
  <si>
    <t>psc</t>
  </si>
  <si>
    <t>Q85</t>
  </si>
  <si>
    <t>psmm</t>
  </si>
  <si>
    <t>Q86</t>
  </si>
  <si>
    <t>undrgd</t>
  </si>
  <si>
    <t>Q87</t>
  </si>
  <si>
    <t>faculty</t>
  </si>
  <si>
    <t>Q88</t>
  </si>
  <si>
    <t>family</t>
  </si>
  <si>
    <t>Q89</t>
  </si>
  <si>
    <t>genpop</t>
  </si>
  <si>
    <t>Q90</t>
  </si>
  <si>
    <t>reps</t>
  </si>
  <si>
    <t>Q91</t>
  </si>
  <si>
    <t>dems</t>
  </si>
  <si>
    <t>perception</t>
  </si>
  <si>
    <t>p2</t>
  </si>
  <si>
    <t>Q92_1</t>
  </si>
  <si>
    <t>Q93_1</t>
  </si>
  <si>
    <t>Q94_1</t>
  </si>
  <si>
    <t>Q95_1</t>
  </si>
  <si>
    <t>Q96_1</t>
  </si>
  <si>
    <t>Q97_1</t>
  </si>
  <si>
    <t>Q98_1</t>
  </si>
  <si>
    <t>Q99_1</t>
  </si>
  <si>
    <t>Q100_1</t>
  </si>
  <si>
    <t>Q101_1</t>
  </si>
  <si>
    <t>eff</t>
  </si>
  <si>
    <t>ineff</t>
  </si>
  <si>
    <t>exeff</t>
  </si>
  <si>
    <t>eligible</t>
  </si>
  <si>
    <t>midterm</t>
  </si>
  <si>
    <t>vote</t>
  </si>
  <si>
    <t>volunteer</t>
  </si>
  <si>
    <t>sns</t>
  </si>
  <si>
    <t>button</t>
  </si>
  <si>
    <t>letter</t>
  </si>
  <si>
    <t>march</t>
  </si>
  <si>
    <t>money</t>
  </si>
  <si>
    <t>rally</t>
  </si>
  <si>
    <t>meeting</t>
  </si>
  <si>
    <t>part</t>
  </si>
  <si>
    <t>Q114</t>
  </si>
  <si>
    <t>Q115_1</t>
  </si>
  <si>
    <t>Q116</t>
  </si>
  <si>
    <t>Q117_1</t>
  </si>
  <si>
    <t>Q118</t>
  </si>
  <si>
    <t>Q119_1</t>
  </si>
  <si>
    <t>Q120</t>
  </si>
  <si>
    <t>Q121_1</t>
  </si>
  <si>
    <t>Q122</t>
  </si>
  <si>
    <t>Q123_1</t>
  </si>
  <si>
    <t>Senior</t>
  </si>
  <si>
    <t>Yes</t>
  </si>
  <si>
    <t>Political Science</t>
  </si>
  <si>
    <t>Female</t>
  </si>
  <si>
    <t>Caucasian/White</t>
  </si>
  <si>
    <t>Once or twice a month</t>
  </si>
  <si>
    <t>Neither myself nor any members of my immediate family have ever served in the U.S. military</t>
  </si>
  <si>
    <t>My parents, grandparents and I were all born in the USA</t>
  </si>
  <si>
    <t>$150,000-$174,999</t>
  </si>
  <si>
    <t>No</t>
  </si>
  <si>
    <t>Agree somewhat</t>
  </si>
  <si>
    <t>Disagree strongly</t>
  </si>
  <si>
    <t>Agree strongly</t>
  </si>
  <si>
    <t>Like somewhat</t>
  </si>
  <si>
    <t>Dislike somewhat</t>
  </si>
  <si>
    <t>Dislike strongly</t>
  </si>
  <si>
    <t>Strongly Disagree</t>
  </si>
  <si>
    <t>Neither Agree nor Disagree</t>
  </si>
  <si>
    <t>Moderately Disagree</t>
  </si>
  <si>
    <t>Strongly Agree</t>
  </si>
  <si>
    <t>Slightly Disagree</t>
  </si>
  <si>
    <t>Only some of the time</t>
  </si>
  <si>
    <t>Few big interests</t>
  </si>
  <si>
    <t>Some</t>
  </si>
  <si>
    <t>Don't know what they're doing</t>
  </si>
  <si>
    <t>Not many</t>
  </si>
  <si>
    <t>A lot</t>
  </si>
  <si>
    <t>Somewhat right of center</t>
  </si>
  <si>
    <t>Independent</t>
  </si>
  <si>
    <t>Disagree somewhat</t>
  </si>
  <si>
    <t>Agree</t>
  </si>
  <si>
    <t>Disagree</t>
  </si>
  <si>
    <t>Uncertain</t>
  </si>
  <si>
    <t>Very Strongly</t>
  </si>
  <si>
    <t>Not strongly</t>
  </si>
  <si>
    <t>Much more difficult</t>
  </si>
  <si>
    <t>Slightly important</t>
  </si>
  <si>
    <t>Increased a little</t>
  </si>
  <si>
    <t>Moderately important</t>
  </si>
  <si>
    <t>Cover more Americans</t>
  </si>
  <si>
    <t>Decreased a little</t>
  </si>
  <si>
    <t>Extremely important</t>
  </si>
  <si>
    <t>Allow same-sex marriage</t>
  </si>
  <si>
    <t>Strongly oppose</t>
  </si>
  <si>
    <t>Very important</t>
  </si>
  <si>
    <t>Trump won in the election</t>
  </si>
  <si>
    <t>Chuck Schumer</t>
  </si>
  <si>
    <t>Elizabeth Warren</t>
  </si>
  <si>
    <t>Chris Christie</t>
  </si>
  <si>
    <t>Speaker of the House</t>
  </si>
  <si>
    <t>The Supreme Court</t>
  </si>
  <si>
    <t>Republican Party</t>
  </si>
  <si>
    <t>6 years</t>
  </si>
  <si>
    <t>Two thirds of the House and Senate</t>
  </si>
  <si>
    <t>France</t>
  </si>
  <si>
    <t>Germany</t>
  </si>
  <si>
    <t>Benjamin Netanyahu</t>
  </si>
  <si>
    <t>Brett Kavanaugh</t>
  </si>
  <si>
    <t>The Paris Agreement</t>
  </si>
  <si>
    <t>Deferred Action for Child Aliens</t>
  </si>
  <si>
    <t>John Kelly</t>
  </si>
  <si>
    <t>PR systems tend to have a greater number of districts than SMD systems.</t>
  </si>
  <si>
    <t>Fairly closely</t>
  </si>
  <si>
    <t>Somewhat important</t>
  </si>
  <si>
    <t>Websites for news organizations</t>
  </si>
  <si>
    <t>Network news program (as as NBC Nightly News),Cable news programs (such as CNN),Television talk shows (such as "The View"),Morning news programs (such as "The Today Show"),Comedy News programs (such as "The Daily Show with Trevor Noah"),Late Night talk shows (such as "The Tonight Show")</t>
  </si>
  <si>
    <t>Never</t>
  </si>
  <si>
    <t>A few days</t>
  </si>
  <si>
    <t>Once or twice</t>
  </si>
  <si>
    <t>Not very much</t>
  </si>
  <si>
    <t>Somewhat above average</t>
  </si>
  <si>
    <t>high, among the top 51-75th percentile</t>
  </si>
  <si>
    <t>low, in the bottom 26-50th percentile</t>
  </si>
  <si>
    <t>very high, in the top 76th percent or higher</t>
  </si>
  <si>
    <t>South/East Asia</t>
  </si>
  <si>
    <t>Tony Blair</t>
  </si>
  <si>
    <t>each voter has a chance to rank the candidates in order of preference</t>
  </si>
  <si>
    <t>5.0-6.5%</t>
  </si>
  <si>
    <t>Canada</t>
  </si>
  <si>
    <t>I have more than one major</t>
  </si>
  <si>
    <t>Political Science,Social Sciences (e.g., Psychology, Sociology, Anthropology)</t>
  </si>
  <si>
    <t>A few times a year</t>
  </si>
  <si>
    <t>Members of my immediate family have served in the U.S. military but are no longer active</t>
  </si>
  <si>
    <t>GPA:</t>
  </si>
  <si>
    <t>ACT</t>
  </si>
  <si>
    <t>$50,000-$74,999</t>
  </si>
  <si>
    <t>Neither agree nor disagree</t>
  </si>
  <si>
    <t>Slightly Agree</t>
  </si>
  <si>
    <t>Moderately Agree</t>
  </si>
  <si>
    <t>Quite a few</t>
  </si>
  <si>
    <t>Somewhat left of center</t>
  </si>
  <si>
    <t>Independent Leaning Democrat</t>
  </si>
  <si>
    <t>Strongly</t>
  </si>
  <si>
    <t>Somewhat more difficult</t>
  </si>
  <si>
    <t>Decreased a lot</t>
  </si>
  <si>
    <t>Neither favor nor oppose</t>
  </si>
  <si>
    <t>Not at all important</t>
  </si>
  <si>
    <t>Three quarters of the House and two thirds of the Senate</t>
  </si>
  <si>
    <t>Russia</t>
  </si>
  <si>
    <t>Deferred Action for Childhood Arrivals</t>
  </si>
  <si>
    <t>Voters in a PR district elect more representatives than voters in an SMD district.</t>
  </si>
  <si>
    <t>Network news program (as as NBC Nightly News),Cable news programs (such as CNN),Morning news programs (such as "The Today Show"),Comedy News programs (such as "The Daily Show with Trevor Noah"),Late Night talk shows (such as "The Tonight Show")</t>
  </si>
  <si>
    <t>Mexico</t>
  </si>
  <si>
    <t>Theresa May</t>
  </si>
  <si>
    <t>lower than 5.0%</t>
  </si>
  <si>
    <t>China</t>
  </si>
  <si>
    <t>$100,000 - $124,999</t>
  </si>
  <si>
    <t>Neither like nor dislike</t>
  </si>
  <si>
    <t>Most of the time</t>
  </si>
  <si>
    <t>Cover all Americans</t>
  </si>
  <si>
    <t>Kept the same</t>
  </si>
  <si>
    <t>Tim Kaine</t>
  </si>
  <si>
    <t>Two thirds of the House and three quarters of the Senate</t>
  </si>
  <si>
    <t>India</t>
  </si>
  <si>
    <t>Ehud Olmert</t>
  </si>
  <si>
    <t>Reince Priebus</t>
  </si>
  <si>
    <t>PR districts elect their district representatives directly, whereas SMD districts elect their representatives indirectly.</t>
  </si>
  <si>
    <t>Not much at all</t>
  </si>
  <si>
    <t>Other</t>
  </si>
  <si>
    <t>Male</t>
  </si>
  <si>
    <t>Almost never</t>
  </si>
  <si>
    <t>Know what they're doing</t>
  </si>
  <si>
    <t>Conservative</t>
  </si>
  <si>
    <t>Independent Leaning Republican</t>
  </si>
  <si>
    <t>Cover fewer Americans</t>
  </si>
  <si>
    <t>Somewhat favor</t>
  </si>
  <si>
    <t>Joe Manchin</t>
  </si>
  <si>
    <t>Japan</t>
  </si>
  <si>
    <t>Denis McDonough</t>
  </si>
  <si>
    <t>I do not know.</t>
  </si>
  <si>
    <t>Social media websites</t>
  </si>
  <si>
    <t>Network news program (as as NBC Nightly News),Cable news programs (such as CNN),Television talk shows (such as "The View")</t>
  </si>
  <si>
    <t>Other Latin America</t>
  </si>
  <si>
    <t>Gordon Brown</t>
  </si>
  <si>
    <t>6.6-8.0%</t>
  </si>
  <si>
    <t>Asian</t>
  </si>
  <si>
    <t>I was born in the USA but at least one of my parents is an immigrant</t>
  </si>
  <si>
    <t>$175,000-$199,999</t>
  </si>
  <si>
    <t>Language 1 (Please specify)</t>
  </si>
  <si>
    <t>Hindi</t>
  </si>
  <si>
    <t>Native or Bilingual</t>
  </si>
  <si>
    <t>Professional working proficiency</t>
  </si>
  <si>
    <t>Liberal</t>
  </si>
  <si>
    <t>Democrat</t>
  </si>
  <si>
    <t>James Baker</t>
  </si>
  <si>
    <t>SMD systems tend to have greater magnitude than PR systems do at the national level.</t>
  </si>
  <si>
    <t>Newspapers</t>
  </si>
  <si>
    <t>Most days</t>
  </si>
  <si>
    <t>I am an immigrant to the USA but not a citizen</t>
  </si>
  <si>
    <t>Like strongly</t>
  </si>
  <si>
    <t>Brazil</t>
  </si>
  <si>
    <t>Denmark</t>
  </si>
  <si>
    <t>Very closely</t>
  </si>
  <si>
    <t>Far above average</t>
  </si>
  <si>
    <t>Agriculture</t>
  </si>
  <si>
    <t>SAT</t>
  </si>
  <si>
    <t>Chinese</t>
  </si>
  <si>
    <t>Full professional proficiency</t>
  </si>
  <si>
    <t>Had the highest sales tax rates</t>
  </si>
  <si>
    <t>Kirsten Gillibrand</t>
  </si>
  <si>
    <t>Rush Limbaugh</t>
  </si>
  <si>
    <t>Secretary of State</t>
  </si>
  <si>
    <t>4 years</t>
  </si>
  <si>
    <t>Tzipi Livni</t>
  </si>
  <si>
    <t>Morning news programs (such as "The Today Show"),Late Night talk shows (such as "The Tonight Show")</t>
  </si>
  <si>
    <t>Far below average</t>
  </si>
  <si>
    <t>very low, in the bottom 25th percentile</t>
  </si>
  <si>
    <t>8.1% or higher</t>
  </si>
  <si>
    <t>Every week</t>
  </si>
  <si>
    <t>My parents and I were born in the USA but at least one of my grandparents was an immigrant</t>
  </si>
  <si>
    <t>Over $200,000</t>
  </si>
  <si>
    <t>Republican</t>
  </si>
  <si>
    <t>Keep rules the same</t>
  </si>
  <si>
    <t>Cover no Americans</t>
  </si>
  <si>
    <t>Do not allow same sex marriage or civil unions</t>
  </si>
  <si>
    <t>Network news program (as as NBC Nightly News),Cable news programs (such as CNN),Television talk shows (such as "The View"),Comedy News programs (such as "The Daily Show with Trevor Noah"),Late Night talk shows (such as "The Tonight Show")</t>
  </si>
  <si>
    <t>Political Science,Humanities (e.g., English, History, Philosophy)</t>
  </si>
  <si>
    <t>Just about always</t>
  </si>
  <si>
    <t>Benefit of all</t>
  </si>
  <si>
    <t>Very Conservative</t>
  </si>
  <si>
    <t>Strong Republican</t>
  </si>
  <si>
    <t>Do not allow same-sex marriage, but allow civil unions</t>
  </si>
  <si>
    <t>The President</t>
  </si>
  <si>
    <t>Network news program (as as NBC Nightly News),Cable news programs (such as CNN),Morning news programs (such as "The Today Show"),Late Night talk shows (such as "The Tonight Show")</t>
  </si>
  <si>
    <t>Every day</t>
  </si>
  <si>
    <t>$0-$24,999</t>
  </si>
  <si>
    <t>Defense Alliance for Child Aliens</t>
  </si>
  <si>
    <t>Network news program (as as NBC Nightly News),Cable news programs (such as CNN),Comedy News programs (such as "The Daily Show with Trevor Noah"),Late Night talk shows (such as "The Tonight Show")</t>
  </si>
  <si>
    <t>Political Science,Natural Sciences (e.g., Chemistry, Biology, Physics)</t>
  </si>
  <si>
    <t>Very Liberal</t>
  </si>
  <si>
    <t>Majority of the House and Senate</t>
  </si>
  <si>
    <t>Cable news programs (such as CNN),Television talk shows (such as "The View"),Comedy News programs (such as "The Daily Show with Trevor Noah"),Late Night talk shows (such as "The Tonight Show")</t>
  </si>
  <si>
    <t>Political Science,Social Sciences (e.g., Psychology, Sociology, Anthropology),Humanities (e.g., English, History, Philosophy)</t>
  </si>
  <si>
    <t>Language 1 (Please specify),Language 2 (Please specify)</t>
  </si>
  <si>
    <t>Italian</t>
  </si>
  <si>
    <t>Spanish</t>
  </si>
  <si>
    <t>Limited working proficiency</t>
  </si>
  <si>
    <t>Increased a lot</t>
  </si>
  <si>
    <t>Kept at current levels</t>
  </si>
  <si>
    <t>Strongly favor</t>
  </si>
  <si>
    <t>Network news program (as as NBC Nightly News)</t>
  </si>
  <si>
    <t>Not at all</t>
  </si>
  <si>
    <t>$75,000-$99,999</t>
  </si>
  <si>
    <t>Strong Democrat</t>
  </si>
  <si>
    <t>$125,000-$149,999</t>
  </si>
  <si>
    <t>Radio</t>
  </si>
  <si>
    <t>Cable news programs (such as CNN),Comedy News programs (such as "The Daily Show with Trevor Noah"),Late Night talk shows (such as "The Tonight Show")</t>
  </si>
  <si>
    <t>Europe/Canada</t>
  </si>
  <si>
    <t>each voter has as many votes as there are choices, and can distribute those votes as desired</t>
  </si>
  <si>
    <t>Poland</t>
  </si>
  <si>
    <t>Network news program (as as NBC Nightly News),Comedy News programs (such as "The Daily Show with Trevor Noah"),Late Night talk shows (such as "The Tonight Show")</t>
  </si>
  <si>
    <t>Somewhat easier</t>
  </si>
  <si>
    <t>Somewhat oppose</t>
  </si>
  <si>
    <t>Television</t>
  </si>
  <si>
    <t>Network news program (as as NBC Nightly News),Cable news programs (such as CNN),Comedy News programs (such as "The Daily Show with Trevor Noah")</t>
  </si>
  <si>
    <t>Junior</t>
  </si>
  <si>
    <t>Passed gun control ballot measures</t>
  </si>
  <si>
    <t>Scott Walker</t>
  </si>
  <si>
    <t>Congress</t>
  </si>
  <si>
    <t>2 years</t>
  </si>
  <si>
    <t>Three quarters of the House and Senate</t>
  </si>
  <si>
    <t>The European Climate Agreement</t>
  </si>
  <si>
    <t>Television talk shows (such as "The View"),Morning news programs (such as "The Today Show"),Late Night talk shows (such as "The Tonight Show")</t>
  </si>
  <si>
    <t>Somewhat below average</t>
  </si>
  <si>
    <t>Defense Association for Child Arrivals</t>
  </si>
  <si>
    <t>Morning news programs (such as "The Today Show"),Comedy News programs (such as "The Daily Show with Trevor Noah")</t>
  </si>
  <si>
    <t>Jeremy Corbyn</t>
  </si>
  <si>
    <t>each voter votes for parties instead of for individual candidates</t>
  </si>
  <si>
    <t>Business</t>
  </si>
  <si>
    <t>Asian,Caucasian/White</t>
  </si>
  <si>
    <t>Chile</t>
  </si>
  <si>
    <t>The World Climate Agreement</t>
  </si>
  <si>
    <t>$25,000-$49,999</t>
  </si>
  <si>
    <t>The Hong Kong Agreement</t>
  </si>
  <si>
    <t>Television talk shows (such as "The View")</t>
  </si>
  <si>
    <t>Network news program (as as NBC Nightly News),Cable news programs (such as CNN)</t>
  </si>
  <si>
    <t>Hispanic or Latino</t>
  </si>
  <si>
    <t>Portuguese</t>
  </si>
  <si>
    <t>Centrist, middle of the road</t>
  </si>
  <si>
    <t>African American/Black</t>
  </si>
  <si>
    <t>Neil Gorsuch</t>
  </si>
  <si>
    <t>Engineering</t>
  </si>
  <si>
    <t>Cable news programs (such as CNN)</t>
  </si>
  <si>
    <t>I have immediate family members currently serving in the U.S. military</t>
  </si>
  <si>
    <t>Language 2 (Please specify)</t>
  </si>
  <si>
    <t>Network news program (as as NBC Nightly News),Cable news programs (such as CNN),Morning news programs (such as "The Today Show")</t>
  </si>
  <si>
    <t>Members of my immediate family have served in the U.S. military but are no longer active,Neither myself nor any members of my immediate family have ever served in the U.S. military</t>
  </si>
  <si>
    <t>Mandarin</t>
  </si>
  <si>
    <t>Newt Gingrich</t>
  </si>
  <si>
    <t>Hispanic or Latino,Caucasian/White</t>
  </si>
  <si>
    <t>Hebrew</t>
  </si>
  <si>
    <t>Network news program (as as NBC Nightly News),Cable news programs (such as CNN),Late Night talk shows (such as "The Tonight Show")</t>
  </si>
  <si>
    <t>Political Science,Humanities (e.g., English, History, Philosophy),Other</t>
  </si>
  <si>
    <t>Humanities (e.g., English, History, Philosophy)</t>
  </si>
  <si>
    <t>little spanish</t>
  </si>
  <si>
    <t>spanish</t>
  </si>
  <si>
    <t>Hardly any</t>
  </si>
  <si>
    <t>Barbara Boxer</t>
  </si>
  <si>
    <t>Argentina</t>
  </si>
  <si>
    <t>Social Sciences (e.g., Psychology, Sociology, Anthropology)</t>
  </si>
  <si>
    <t>I am currently serving in the U.S. military,Members of my immediate family have served in the U.S. military but are no longer active</t>
  </si>
  <si>
    <t>German</t>
  </si>
  <si>
    <t>Political Science,Business</t>
  </si>
  <si>
    <t>Bengali</t>
  </si>
  <si>
    <t>Democratic Party</t>
  </si>
  <si>
    <t xml:space="preserve">Telugu </t>
  </si>
  <si>
    <t>Japanese</t>
  </si>
  <si>
    <t>Network news program (as as NBC Nightly News),Television talk shows (such as "The View"),Morning news programs (such as "The Today Show"),Comedy News programs (such as "The Daily Show with Trevor Noah"),Late Night talk shows (such as "The Tonight Show")</t>
  </si>
  <si>
    <t>Gujarati</t>
  </si>
  <si>
    <t>I don't know</t>
  </si>
  <si>
    <t>Ariel Sharon</t>
  </si>
  <si>
    <t>Much easier</t>
  </si>
  <si>
    <t>Cable news programs (such as CNN),Late Night talk shows (such as "The Tonight Show")</t>
  </si>
  <si>
    <t>African American/Black,Caucasian/White</t>
  </si>
  <si>
    <t>Romanian</t>
  </si>
  <si>
    <t>French</t>
  </si>
  <si>
    <t>Elementary proficiency</t>
  </si>
  <si>
    <t>Almost every week</t>
  </si>
  <si>
    <t>Language 1 (Please specify),Language 2 (Please specify),Language 3 (Please specify)</t>
  </si>
  <si>
    <t>Urdu</t>
  </si>
  <si>
    <t>Punjabi</t>
  </si>
  <si>
    <t>Chief Justice of the Supreme Court</t>
  </si>
  <si>
    <t>Caucasian/White,Other</t>
  </si>
  <si>
    <t>Arabic</t>
  </si>
  <si>
    <t>Polish</t>
  </si>
  <si>
    <t>Cable news programs (such as CNN),Comedy News programs (such as "The Daily Show with Trevor Noah")</t>
  </si>
  <si>
    <t>Sophomore</t>
  </si>
  <si>
    <t>Television talk shows (such as "The View"),Comedy News programs (such as "The Daily Show with Trevor Noah"),Late Night talk shows (such as "The Tonight Show")</t>
  </si>
  <si>
    <t>Thai</t>
  </si>
  <si>
    <t>Cable news programs (such as CNN),Morning news programs (such as "The Today Show"),Comedy News programs (such as "The Daily Show with Trevor Noah"),Late Night talk shows (such as "The Tonight Show")</t>
  </si>
  <si>
    <t>Morning news programs (such as "The Today Show")</t>
  </si>
  <si>
    <t>Gugrati</t>
  </si>
  <si>
    <t xml:space="preserve">Spanish </t>
  </si>
  <si>
    <t>Claire McCaskill</t>
  </si>
  <si>
    <t>Sonia Sotomayor</t>
  </si>
  <si>
    <t>I previously served in the U.S. military but I am no longer active,Members of my immediate family have served in the U.S. military but are no longer active</t>
  </si>
  <si>
    <t>Elected a Democrat to the U.S. Senate</t>
  </si>
  <si>
    <t>Network news program (as as NBC Nightly News),Cable news programs (such as CNN),Television talk shows (such as "The View"),Morning news programs (such as "The Today Show"),Late Night talk shows (such as "The Tonight Show")</t>
  </si>
  <si>
    <t>Korean</t>
  </si>
  <si>
    <t>Stephen Breyer</t>
  </si>
  <si>
    <t>Morning news programs (such as "The Today Show"),Comedy News programs (such as "The Daily Show with Trevor Noah"),Late Night talk shows (such as "The Tonight Show")</t>
  </si>
  <si>
    <t>Comedy News programs (such as "The Daily Show with Trevor Noah"),Late Night talk shows (such as "The Tonight Show")</t>
  </si>
  <si>
    <t xml:space="preserve">malayalam </t>
  </si>
  <si>
    <t>Education</t>
  </si>
  <si>
    <t>Cable news programs (such as CNN),Television talk shows (such as "The View"),Morning news programs (such as "The Today Show"),Late Night talk shows (such as "The Tonight Show")</t>
  </si>
  <si>
    <t>Croatian</t>
  </si>
  <si>
    <t>Network news program (as as NBC Nightly News),Cable news programs (such as CNN),Television talk shows (such as "The View"),Late Night talk shows (such as "The Tonight Show")</t>
  </si>
  <si>
    <t>Network news program (as as NBC Nightly News),Television talk shows (such as "The View"),Morning news programs (such as "The Today Show"),Late Night talk shows (such as "The Tonight Show")</t>
  </si>
  <si>
    <t>I am an immigrant to the USA and a naturalized citizen</t>
  </si>
  <si>
    <t>Tagalog</t>
  </si>
  <si>
    <t>2.8ish</t>
  </si>
  <si>
    <t>SAT,ACT</t>
  </si>
  <si>
    <t>Albanian</t>
  </si>
  <si>
    <t>I am currently serving in the U.S. military</t>
  </si>
  <si>
    <t>Swedish</t>
  </si>
  <si>
    <t>SPanish</t>
  </si>
  <si>
    <t>Comedy News programs (such as "The Daily Show with Trevor Noah")</t>
  </si>
  <si>
    <t>Greek (advanced)</t>
  </si>
  <si>
    <t>Spanish (novice)</t>
  </si>
  <si>
    <t xml:space="preserve">English </t>
  </si>
  <si>
    <t>Network news program (as as NBC Nightly News),Late Night talk shows (such as "The Tonight Show")</t>
  </si>
  <si>
    <t>Political Science,Engineering</t>
  </si>
  <si>
    <t>english</t>
  </si>
  <si>
    <t>chinese</t>
  </si>
  <si>
    <t>Political Science,Other</t>
  </si>
  <si>
    <t>English</t>
  </si>
  <si>
    <t>Yoruba</t>
  </si>
  <si>
    <t>Network news program (as as NBC Nightly News),Cable news programs (such as CNN),Television talk shows (such as "The View"),Comedy News programs (such as "The Daily Show with Trevor Noah")</t>
  </si>
  <si>
    <t>Language 1 (Please specify),Language 2 (Please specify),Language 3 (Please specify),Language 4 (Please specify)</t>
  </si>
  <si>
    <t xml:space="preserve">Polish </t>
  </si>
  <si>
    <t>korean</t>
  </si>
  <si>
    <t>Shanghainese</t>
  </si>
  <si>
    <t>Freshman/First Year</t>
  </si>
  <si>
    <t>Natural Sciences (e.g., Chemistry, Biology, Physics)</t>
  </si>
  <si>
    <t>Spanish, Arabic</t>
  </si>
  <si>
    <t>Cable news programs (such as CNN),Television talk shows (such as "The View"),Late Night talk shows (such as "The Tonight Show")</t>
  </si>
  <si>
    <t>Another identification (please specify)</t>
  </si>
  <si>
    <t>Malayalam</t>
  </si>
  <si>
    <t>Russian</t>
  </si>
  <si>
    <t>german</t>
  </si>
  <si>
    <t>french</t>
  </si>
  <si>
    <t>Network news program (as as NBC Nightly News),Television talk shows (such as "The View"),Late Night talk shows (such as "The Tonight Show")</t>
  </si>
  <si>
    <t>African American/Black,Hispanic or Latino</t>
  </si>
  <si>
    <t>Late Night talk shows (such as "The Tonight Show")</t>
  </si>
  <si>
    <t>Turkish</t>
  </si>
  <si>
    <t>Social Sciences (e.g., Psychology, Sociology, Anthropology),Humanities (e.g., English, History, Philosophy)</t>
  </si>
  <si>
    <t>Humanities (e.g., English, History, Philosophy),Education</t>
  </si>
  <si>
    <t>I previously served in the U.S. military but I am no longer active</t>
  </si>
  <si>
    <t>Network news program (as as NBC Nightly News),Morning news programs (such as "The Today Show"),Late Night talk shows (such as "The Tonight Show")</t>
  </si>
  <si>
    <t>51q1</t>
  </si>
  <si>
    <t>none</t>
  </si>
  <si>
    <t>5-ish</t>
  </si>
  <si>
    <t>Cable news programs (such as CNN),Morning news programs (such as "The Today Show"),Late Night talk shows (such as "The Tonight Show")</t>
  </si>
  <si>
    <t>Humanities (e.g., English, History, Philosophy),Other</t>
  </si>
  <si>
    <t>Tea Party</t>
  </si>
  <si>
    <t>Network news program (as as NBC Nightly News),Cable news programs (such as CNN),Television talk shows (such as "The View"),Morning news programs (such as "The Today Show")</t>
  </si>
  <si>
    <t>Mandarin Chinese</t>
  </si>
  <si>
    <t>Cable news programs (such as CNN),Television talk shows (such as "The View"),Morning news programs (such as "The Today Show"),Comedy News programs (such as "The Daily Show with Trevor Noah"),Late Night talk shows (such as "The Tonight Show")</t>
  </si>
  <si>
    <t>4.48 (high school)</t>
  </si>
  <si>
    <t>Reform Party</t>
  </si>
  <si>
    <t>Samuel Alito</t>
  </si>
  <si>
    <t>polish</t>
  </si>
  <si>
    <t>N/A</t>
  </si>
  <si>
    <t>American Sign Language</t>
  </si>
  <si>
    <t>Network news program (as as NBC Nightly News),Morning news programs (such as "The Today Show"),Comedy News programs (such as "The Daily Show with Trevor Noah")</t>
  </si>
  <si>
    <t>Native American,Caucasian/White</t>
  </si>
  <si>
    <t>Gujrati</t>
  </si>
  <si>
    <t>decent German</t>
  </si>
  <si>
    <t>Cable news programs (such as CNN),Morning news programs (such as "The Today Show")</t>
  </si>
  <si>
    <t>Network news program (as as NBC Nightly News),Morning news programs (such as "The Today Show"),Comedy News programs (such as "The Daily Show with Trevor Noah"),Late Night talk shows (such as "The Tonight Show")</t>
  </si>
  <si>
    <t>I have immediate family members currently serving in the U.S. military,Members of my immediate family have served in the U.S. military but are no longer active</t>
  </si>
  <si>
    <t>welsh</t>
  </si>
  <si>
    <t>Cantonese</t>
  </si>
  <si>
    <t>Latin</t>
  </si>
  <si>
    <t>Telugu</t>
  </si>
  <si>
    <t>Greek</t>
  </si>
  <si>
    <t xml:space="preserve">some Portuguese </t>
  </si>
  <si>
    <t xml:space="preserve">Kannada </t>
  </si>
  <si>
    <t xml:space="preserve">Marathi </t>
  </si>
  <si>
    <t>Tamil</t>
  </si>
  <si>
    <t>Television talk shows (such as "The View"),Late Night talk shows (such as "The Tonight Show")</t>
  </si>
  <si>
    <t>Mandrain</t>
  </si>
  <si>
    <t>Social Sciences (e.g., Psychology, Sociology, Anthropology),Natural Sciences (e.g., Chemistry, Biology, Physics)</t>
  </si>
  <si>
    <t>Language 1 (Please specify),Language 2 (Please specify),Language 3 (Please specify),Language 4 (Please specify),Language 5 (Please specify),Language 6 (Please specify)</t>
  </si>
  <si>
    <t>Sierra Leonean Krio</t>
  </si>
  <si>
    <t>bgpk</t>
  </si>
  <si>
    <t>prospect</t>
  </si>
  <si>
    <t>retro</t>
  </si>
  <si>
    <t>real</t>
  </si>
  <si>
    <t>aggpk</t>
  </si>
  <si>
    <t>trade</t>
  </si>
  <si>
    <t>conf</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</si>
</sst>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6"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F322"/>
  <sheetViews>
    <sheetView tabSelected="1" topLeftCell="LR1" workbookViewId="0">
      <selection activeCell="KC2" sqref="KC2"/>
    </sheetView>
  </sheetViews>
  <sheetFormatPr defaultRowHeight="15" x14ac:dyDescent="0.25"/>
  <sheetData>
    <row r="1" spans="1:344" x14ac:dyDescent="0.25">
      <c r="A1" t="s">
        <v>0</v>
      </c>
      <c r="B1" t="s">
        <v>1</v>
      </c>
      <c r="C1" t="s">
        <v>2</v>
      </c>
      <c r="D1" t="s">
        <v>3</v>
      </c>
      <c r="E1" t="s">
        <v>4</v>
      </c>
      <c r="F1" t="s">
        <v>5</v>
      </c>
      <c r="G1" t="s">
        <v>6</v>
      </c>
      <c r="H1" t="s">
        <v>7</v>
      </c>
      <c r="I1" t="s">
        <v>8</v>
      </c>
      <c r="J1" s="2" t="s">
        <v>9</v>
      </c>
      <c r="K1" s="2" t="s">
        <v>10</v>
      </c>
      <c r="L1" t="s">
        <v>11</v>
      </c>
      <c r="M1" s="2"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187</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s="2" t="s">
        <v>707</v>
      </c>
      <c r="HJ1" t="s">
        <v>215</v>
      </c>
      <c r="HK1" t="s">
        <v>216</v>
      </c>
      <c r="HL1" t="s">
        <v>217</v>
      </c>
      <c r="HM1" t="s">
        <v>218</v>
      </c>
      <c r="HN1" t="s">
        <v>219</v>
      </c>
      <c r="HO1" t="s">
        <v>220</v>
      </c>
      <c r="HP1" t="s">
        <v>221</v>
      </c>
      <c r="HQ1" t="s">
        <v>222</v>
      </c>
      <c r="HR1" t="s">
        <v>223</v>
      </c>
      <c r="HS1" t="s">
        <v>224</v>
      </c>
      <c r="HT1" t="s">
        <v>225</v>
      </c>
      <c r="HU1" t="s">
        <v>226</v>
      </c>
      <c r="HV1" t="s">
        <v>227</v>
      </c>
      <c r="HW1" t="s">
        <v>228</v>
      </c>
      <c r="HX1" t="s">
        <v>229</v>
      </c>
      <c r="HY1" t="s">
        <v>230</v>
      </c>
      <c r="HZ1" t="s">
        <v>231</v>
      </c>
      <c r="IA1" t="s">
        <v>232</v>
      </c>
      <c r="IB1" t="s">
        <v>211</v>
      </c>
      <c r="IC1" t="s">
        <v>233</v>
      </c>
      <c r="ID1" t="s">
        <v>234</v>
      </c>
      <c r="IE1" t="s">
        <v>235</v>
      </c>
      <c r="IF1" t="s">
        <v>236</v>
      </c>
      <c r="IG1" t="s">
        <v>237</v>
      </c>
      <c r="IH1" t="s">
        <v>238</v>
      </c>
      <c r="II1" t="s">
        <v>239</v>
      </c>
      <c r="IJ1" t="s">
        <v>240</v>
      </c>
      <c r="IK1" t="s">
        <v>241</v>
      </c>
      <c r="IL1" t="s">
        <v>242</v>
      </c>
      <c r="IM1" t="s">
        <v>243</v>
      </c>
      <c r="IN1" t="s">
        <v>244</v>
      </c>
      <c r="IO1" t="s">
        <v>245</v>
      </c>
      <c r="IP1" t="s">
        <v>246</v>
      </c>
      <c r="IQ1" t="s">
        <v>247</v>
      </c>
      <c r="IR1" t="s">
        <v>248</v>
      </c>
      <c r="IS1" t="s">
        <v>249</v>
      </c>
      <c r="IT1" t="s">
        <v>250</v>
      </c>
      <c r="IU1" t="s">
        <v>251</v>
      </c>
      <c r="IV1" t="s">
        <v>252</v>
      </c>
      <c r="IW1" t="s">
        <v>253</v>
      </c>
      <c r="IX1" t="s">
        <v>254</v>
      </c>
      <c r="IY1" t="s">
        <v>255</v>
      </c>
      <c r="IZ1" t="s">
        <v>256</v>
      </c>
      <c r="JA1" t="s">
        <v>257</v>
      </c>
      <c r="JB1" t="s">
        <v>258</v>
      </c>
      <c r="JC1" t="s">
        <v>259</v>
      </c>
      <c r="JD1" t="s">
        <v>260</v>
      </c>
      <c r="JE1" t="s">
        <v>261</v>
      </c>
      <c r="JF1" t="s">
        <v>262</v>
      </c>
      <c r="JG1" t="s">
        <v>263</v>
      </c>
      <c r="JH1" t="s">
        <v>264</v>
      </c>
      <c r="JI1" t="s">
        <v>265</v>
      </c>
      <c r="JJ1" t="s">
        <v>266</v>
      </c>
      <c r="JK1" t="s">
        <v>267</v>
      </c>
      <c r="JL1" t="s">
        <v>268</v>
      </c>
      <c r="JM1" t="s">
        <v>269</v>
      </c>
      <c r="JN1" t="s">
        <v>270</v>
      </c>
      <c r="JO1" t="s">
        <v>271</v>
      </c>
      <c r="JP1" t="s">
        <v>272</v>
      </c>
      <c r="JQ1" t="s">
        <v>273</v>
      </c>
      <c r="JR1" t="s">
        <v>274</v>
      </c>
      <c r="JS1" t="s">
        <v>275</v>
      </c>
      <c r="JT1" t="s">
        <v>276</v>
      </c>
      <c r="JU1" t="s">
        <v>277</v>
      </c>
      <c r="JV1" t="s">
        <v>278</v>
      </c>
      <c r="JW1" t="s">
        <v>279</v>
      </c>
      <c r="JX1" t="s">
        <v>280</v>
      </c>
      <c r="JY1" t="s">
        <v>281</v>
      </c>
      <c r="JZ1" t="s">
        <v>282</v>
      </c>
      <c r="KA1" t="s">
        <v>283</v>
      </c>
      <c r="KB1" t="s">
        <v>284</v>
      </c>
      <c r="KC1" t="s">
        <v>285</v>
      </c>
      <c r="KD1" t="s">
        <v>286</v>
      </c>
      <c r="KE1" t="s">
        <v>287</v>
      </c>
      <c r="KF1" t="s">
        <v>288</v>
      </c>
      <c r="KG1" t="s">
        <v>289</v>
      </c>
      <c r="KH1" t="s">
        <v>290</v>
      </c>
      <c r="KI1" t="s">
        <v>291</v>
      </c>
      <c r="KJ1" t="s">
        <v>292</v>
      </c>
      <c r="KK1" t="s">
        <v>293</v>
      </c>
      <c r="KL1" t="s">
        <v>294</v>
      </c>
      <c r="KM1" t="s">
        <v>295</v>
      </c>
      <c r="KN1" t="s">
        <v>296</v>
      </c>
      <c r="KO1" t="s">
        <v>297</v>
      </c>
      <c r="KP1" t="s">
        <v>298</v>
      </c>
      <c r="KQ1" t="s">
        <v>299</v>
      </c>
      <c r="KR1" t="s">
        <v>300</v>
      </c>
      <c r="KS1" t="s">
        <v>301</v>
      </c>
      <c r="KT1" t="s">
        <v>302</v>
      </c>
      <c r="KV1" t="s">
        <v>303</v>
      </c>
      <c r="KX1" t="s">
        <v>304</v>
      </c>
      <c r="KZ1" t="s">
        <v>305</v>
      </c>
      <c r="LB1" t="s">
        <v>306</v>
      </c>
      <c r="LD1" t="s">
        <v>307</v>
      </c>
      <c r="LF1" t="s">
        <v>308</v>
      </c>
      <c r="LH1" t="s">
        <v>309</v>
      </c>
      <c r="LJ1" t="s">
        <v>310</v>
      </c>
      <c r="LL1" t="s">
        <v>311</v>
      </c>
      <c r="LM1" t="s">
        <v>708</v>
      </c>
      <c r="LN1" t="s">
        <v>312</v>
      </c>
      <c r="LP1" t="s">
        <v>313</v>
      </c>
      <c r="LQ1" t="s">
        <v>314</v>
      </c>
      <c r="LS1" t="s">
        <v>315</v>
      </c>
      <c r="LT1" t="s">
        <v>316</v>
      </c>
      <c r="LV1" t="s">
        <v>317</v>
      </c>
      <c r="LW1" t="s">
        <v>318</v>
      </c>
      <c r="LY1" t="s">
        <v>319</v>
      </c>
      <c r="LZ1" t="s">
        <v>320</v>
      </c>
      <c r="MA1" t="s">
        <v>712</v>
      </c>
      <c r="MB1" t="s">
        <v>321</v>
      </c>
      <c r="MC1" t="s">
        <v>709</v>
      </c>
      <c r="MD1" t="s">
        <v>710</v>
      </c>
      <c r="ME1" t="s">
        <v>711</v>
      </c>
      <c r="MF1" t="s">
        <v>713</v>
      </c>
    </row>
    <row r="2" spans="1:344" x14ac:dyDescent="0.25">
      <c r="A2">
        <v>100</v>
      </c>
      <c r="B2" t="b">
        <v>1</v>
      </c>
      <c r="C2">
        <v>1258</v>
      </c>
      <c r="D2">
        <v>1258</v>
      </c>
      <c r="E2" t="s">
        <v>322</v>
      </c>
      <c r="F2" t="s">
        <v>323</v>
      </c>
      <c r="G2" t="s">
        <v>324</v>
      </c>
      <c r="I2" t="s">
        <v>325</v>
      </c>
      <c r="J2">
        <v>0</v>
      </c>
      <c r="K2">
        <v>21</v>
      </c>
      <c r="L2" t="s">
        <v>326</v>
      </c>
      <c r="M2">
        <v>1</v>
      </c>
      <c r="N2" t="s">
        <v>323</v>
      </c>
      <c r="O2" t="s">
        <v>327</v>
      </c>
      <c r="P2" t="s">
        <v>328</v>
      </c>
      <c r="Q2" t="s">
        <v>329</v>
      </c>
      <c r="R2">
        <v>1</v>
      </c>
      <c r="X2" t="s">
        <v>330</v>
      </c>
      <c r="Y2" t="s">
        <v>331</v>
      </c>
      <c r="AW2">
        <v>4</v>
      </c>
      <c r="AX2">
        <v>2</v>
      </c>
      <c r="AY2">
        <v>0</v>
      </c>
      <c r="AZ2">
        <v>1</v>
      </c>
      <c r="BA2">
        <v>6</v>
      </c>
      <c r="BB2">
        <v>8</v>
      </c>
      <c r="BC2">
        <v>1</v>
      </c>
      <c r="BD2">
        <v>4</v>
      </c>
      <c r="BE2">
        <v>5</v>
      </c>
      <c r="BF2">
        <v>5</v>
      </c>
      <c r="BG2">
        <v>8</v>
      </c>
      <c r="BH2">
        <v>7</v>
      </c>
      <c r="BI2">
        <v>3</v>
      </c>
      <c r="BJ2">
        <v>7</v>
      </c>
      <c r="BK2">
        <v>4</v>
      </c>
      <c r="BL2" t="s">
        <v>332</v>
      </c>
      <c r="BM2" t="s">
        <v>332</v>
      </c>
      <c r="BN2" t="s">
        <v>332</v>
      </c>
      <c r="BO2" t="s">
        <v>332</v>
      </c>
      <c r="BP2" t="s">
        <v>332</v>
      </c>
      <c r="BQ2" t="s">
        <v>332</v>
      </c>
      <c r="BR2" t="s">
        <v>333</v>
      </c>
      <c r="BS2" t="s">
        <v>332</v>
      </c>
      <c r="BT2" t="s">
        <v>334</v>
      </c>
      <c r="BU2" t="s">
        <v>332</v>
      </c>
      <c r="BV2" t="s">
        <v>335</v>
      </c>
      <c r="BW2" t="s">
        <v>336</v>
      </c>
      <c r="BX2" t="s">
        <v>337</v>
      </c>
      <c r="BY2" t="s">
        <v>337</v>
      </c>
      <c r="BZ2" t="s">
        <v>336</v>
      </c>
      <c r="CA2" t="s">
        <v>338</v>
      </c>
      <c r="CB2" t="s">
        <v>338</v>
      </c>
      <c r="CC2" t="s">
        <v>339</v>
      </c>
      <c r="CD2" t="s">
        <v>340</v>
      </c>
      <c r="CE2" t="s">
        <v>341</v>
      </c>
      <c r="CF2" t="s">
        <v>342</v>
      </c>
      <c r="CG2" t="s">
        <v>340</v>
      </c>
      <c r="CH2" t="s">
        <v>341</v>
      </c>
      <c r="CI2" t="s">
        <v>338</v>
      </c>
      <c r="CJ2" t="s">
        <v>340</v>
      </c>
      <c r="CK2" t="s">
        <v>338</v>
      </c>
      <c r="CL2" t="s">
        <v>338</v>
      </c>
      <c r="CM2" t="s">
        <v>341</v>
      </c>
      <c r="CN2" t="s">
        <v>341</v>
      </c>
      <c r="CO2" t="s">
        <v>338</v>
      </c>
      <c r="CP2" t="s">
        <v>343</v>
      </c>
      <c r="CQ2" t="s">
        <v>344</v>
      </c>
      <c r="CR2" t="s">
        <v>345</v>
      </c>
      <c r="CS2" t="s">
        <v>346</v>
      </c>
      <c r="CT2" t="s">
        <v>347</v>
      </c>
      <c r="CU2" t="s">
        <v>348</v>
      </c>
      <c r="CV2">
        <v>64</v>
      </c>
      <c r="CW2">
        <v>21</v>
      </c>
      <c r="CX2">
        <v>31</v>
      </c>
      <c r="CY2">
        <v>22</v>
      </c>
      <c r="CZ2">
        <v>27</v>
      </c>
      <c r="DA2">
        <v>64</v>
      </c>
      <c r="DB2">
        <v>51</v>
      </c>
      <c r="DC2">
        <v>37</v>
      </c>
      <c r="DD2">
        <v>74</v>
      </c>
      <c r="DE2" t="s">
        <v>349</v>
      </c>
      <c r="DF2" t="s">
        <v>350</v>
      </c>
      <c r="DG2" t="s">
        <v>351</v>
      </c>
      <c r="DH2" t="s">
        <v>334</v>
      </c>
      <c r="DI2" t="s">
        <v>351</v>
      </c>
      <c r="DJ2" t="s">
        <v>334</v>
      </c>
      <c r="DK2" t="s">
        <v>332</v>
      </c>
      <c r="DL2" t="s">
        <v>351</v>
      </c>
      <c r="DM2" t="s">
        <v>352</v>
      </c>
      <c r="DN2" t="s">
        <v>353</v>
      </c>
      <c r="DO2" t="s">
        <v>353</v>
      </c>
      <c r="DP2" t="s">
        <v>352</v>
      </c>
      <c r="DQ2" t="s">
        <v>352</v>
      </c>
      <c r="DR2" t="s">
        <v>353</v>
      </c>
      <c r="DS2" t="s">
        <v>352</v>
      </c>
      <c r="DT2" t="s">
        <v>352</v>
      </c>
      <c r="DU2" t="s">
        <v>352</v>
      </c>
      <c r="DV2" t="s">
        <v>352</v>
      </c>
      <c r="DW2" t="s">
        <v>353</v>
      </c>
      <c r="DX2" t="s">
        <v>352</v>
      </c>
      <c r="DY2" t="s">
        <v>353</v>
      </c>
      <c r="DZ2" t="s">
        <v>352</v>
      </c>
      <c r="EA2" t="s">
        <v>352</v>
      </c>
      <c r="EB2" t="s">
        <v>353</v>
      </c>
      <c r="EC2" t="s">
        <v>353</v>
      </c>
      <c r="ED2" t="s">
        <v>353</v>
      </c>
      <c r="EE2" t="s">
        <v>352</v>
      </c>
      <c r="EF2" t="s">
        <v>353</v>
      </c>
      <c r="EG2" t="s">
        <v>354</v>
      </c>
      <c r="EI2" t="s">
        <v>352</v>
      </c>
      <c r="EJ2" t="s">
        <v>352</v>
      </c>
      <c r="EK2" t="s">
        <v>355</v>
      </c>
      <c r="EL2" t="s">
        <v>355</v>
      </c>
      <c r="EM2" t="s">
        <v>355</v>
      </c>
      <c r="EN2" t="s">
        <v>355</v>
      </c>
      <c r="EO2" t="s">
        <v>356</v>
      </c>
      <c r="EP2" t="s">
        <v>356</v>
      </c>
      <c r="EQ2" t="s">
        <v>355</v>
      </c>
      <c r="ER2" t="s">
        <v>355</v>
      </c>
      <c r="ET2" t="s">
        <v>355</v>
      </c>
      <c r="EU2" t="s">
        <v>356</v>
      </c>
      <c r="EV2" t="s">
        <v>356</v>
      </c>
      <c r="EW2" t="s">
        <v>356</v>
      </c>
      <c r="EX2" t="s">
        <v>356</v>
      </c>
      <c r="EY2" t="s">
        <v>356</v>
      </c>
      <c r="EZ2" t="s">
        <v>355</v>
      </c>
      <c r="FA2" t="s">
        <v>355</v>
      </c>
      <c r="FB2" t="s">
        <v>356</v>
      </c>
      <c r="FC2" t="s">
        <v>355</v>
      </c>
      <c r="FD2" t="s">
        <v>356</v>
      </c>
      <c r="FE2" t="s">
        <v>356</v>
      </c>
      <c r="FF2" t="s">
        <v>356</v>
      </c>
      <c r="FG2" t="s">
        <v>356</v>
      </c>
      <c r="FH2" t="s">
        <v>356</v>
      </c>
      <c r="FI2" t="s">
        <v>357</v>
      </c>
      <c r="FJ2" t="s">
        <v>358</v>
      </c>
      <c r="FK2" t="s">
        <v>359</v>
      </c>
      <c r="FL2" t="s">
        <v>360</v>
      </c>
      <c r="FM2" t="s">
        <v>361</v>
      </c>
      <c r="FN2" t="s">
        <v>360</v>
      </c>
      <c r="FO2" t="s">
        <v>362</v>
      </c>
      <c r="FP2" t="s">
        <v>363</v>
      </c>
      <c r="FQ2" t="s">
        <v>362</v>
      </c>
      <c r="FR2" t="s">
        <v>358</v>
      </c>
      <c r="FS2" t="s">
        <v>364</v>
      </c>
      <c r="FT2" t="s">
        <v>363</v>
      </c>
      <c r="FU2" t="s">
        <v>365</v>
      </c>
      <c r="FV2" t="s">
        <v>366</v>
      </c>
      <c r="FW2" t="s">
        <v>367</v>
      </c>
      <c r="FX2">
        <v>1</v>
      </c>
      <c r="FY2" t="s">
        <v>368</v>
      </c>
      <c r="FZ2">
        <v>1</v>
      </c>
      <c r="GA2" t="s">
        <v>369</v>
      </c>
      <c r="GB2">
        <v>1</v>
      </c>
      <c r="GC2" t="s">
        <v>370</v>
      </c>
      <c r="GD2">
        <v>1</v>
      </c>
      <c r="GE2" t="s">
        <v>371</v>
      </c>
      <c r="GF2">
        <v>1</v>
      </c>
      <c r="GG2" t="s">
        <v>372</v>
      </c>
      <c r="GH2">
        <v>1</v>
      </c>
      <c r="GI2" t="s">
        <v>373</v>
      </c>
      <c r="GJ2">
        <v>1</v>
      </c>
      <c r="GK2" t="s">
        <v>373</v>
      </c>
      <c r="GL2">
        <v>1</v>
      </c>
      <c r="GM2" t="s">
        <v>374</v>
      </c>
      <c r="GN2">
        <v>1</v>
      </c>
      <c r="GO2" t="s">
        <v>375</v>
      </c>
      <c r="GP2">
        <v>1</v>
      </c>
      <c r="GQ2" t="s">
        <v>376</v>
      </c>
      <c r="GR2">
        <v>1</v>
      </c>
      <c r="GS2" t="s">
        <v>377</v>
      </c>
      <c r="GT2">
        <v>1</v>
      </c>
      <c r="GU2" t="s">
        <v>378</v>
      </c>
      <c r="GV2">
        <v>1</v>
      </c>
      <c r="GW2" t="s">
        <v>376</v>
      </c>
      <c r="GX2">
        <v>0</v>
      </c>
      <c r="GY2" t="s">
        <v>379</v>
      </c>
      <c r="GZ2">
        <v>1</v>
      </c>
      <c r="HA2" t="s">
        <v>380</v>
      </c>
      <c r="HB2">
        <v>1</v>
      </c>
      <c r="HC2" t="s">
        <v>381</v>
      </c>
      <c r="HD2">
        <v>0</v>
      </c>
      <c r="HE2" t="s">
        <v>382</v>
      </c>
      <c r="HF2">
        <v>1</v>
      </c>
      <c r="HG2" t="s">
        <v>383</v>
      </c>
      <c r="HH2">
        <v>0</v>
      </c>
      <c r="HI2">
        <f>SUM(HH2,HF2,HD2,HB2,GZ2,GX2,GV2,GT2,GR2,GP2,GN2,GL2,GJ2,GH2,GF2,GD2,GB2,FZ2,FX2)</f>
        <v>16</v>
      </c>
      <c r="HJ2" t="s">
        <v>384</v>
      </c>
      <c r="HK2" t="s">
        <v>385</v>
      </c>
      <c r="HL2" t="s">
        <v>386</v>
      </c>
      <c r="HM2">
        <v>0</v>
      </c>
      <c r="HN2">
        <v>0</v>
      </c>
      <c r="HO2">
        <v>3</v>
      </c>
      <c r="HP2">
        <v>5</v>
      </c>
      <c r="HQ2">
        <v>7</v>
      </c>
      <c r="HR2">
        <v>3</v>
      </c>
      <c r="HS2">
        <v>7</v>
      </c>
      <c r="HT2">
        <v>3</v>
      </c>
      <c r="HU2">
        <v>1</v>
      </c>
      <c r="HV2">
        <v>2</v>
      </c>
      <c r="HW2">
        <v>6</v>
      </c>
      <c r="HX2">
        <v>8</v>
      </c>
      <c r="HY2">
        <v>4</v>
      </c>
      <c r="HZ2">
        <v>5</v>
      </c>
      <c r="IA2">
        <v>9</v>
      </c>
      <c r="IB2" t="s">
        <v>387</v>
      </c>
      <c r="IC2" t="s">
        <v>388</v>
      </c>
      <c r="ID2" t="s">
        <v>389</v>
      </c>
      <c r="IE2" t="s">
        <v>388</v>
      </c>
      <c r="IF2" t="s">
        <v>389</v>
      </c>
      <c r="IG2" t="s">
        <v>389</v>
      </c>
      <c r="IH2" t="s">
        <v>390</v>
      </c>
      <c r="II2">
        <v>8</v>
      </c>
      <c r="IJ2">
        <v>6</v>
      </c>
      <c r="IK2">
        <v>5</v>
      </c>
      <c r="IL2">
        <v>5</v>
      </c>
      <c r="IM2">
        <v>4</v>
      </c>
      <c r="IN2">
        <v>7</v>
      </c>
      <c r="IO2">
        <v>7</v>
      </c>
      <c r="IP2">
        <v>4</v>
      </c>
      <c r="IQ2">
        <v>8</v>
      </c>
      <c r="IR2">
        <v>7</v>
      </c>
      <c r="IS2">
        <v>6</v>
      </c>
      <c r="IT2">
        <v>5</v>
      </c>
      <c r="IU2">
        <v>5</v>
      </c>
      <c r="IV2">
        <v>8</v>
      </c>
      <c r="IW2">
        <v>7</v>
      </c>
      <c r="IX2">
        <v>5</v>
      </c>
      <c r="IY2" t="s">
        <v>391</v>
      </c>
      <c r="IZ2" t="s">
        <v>345</v>
      </c>
      <c r="JA2" t="s">
        <v>391</v>
      </c>
      <c r="JB2" t="s">
        <v>391</v>
      </c>
      <c r="JD2" t="s">
        <v>391</v>
      </c>
      <c r="JE2" t="s">
        <v>345</v>
      </c>
      <c r="JG2">
        <v>8</v>
      </c>
      <c r="JH2">
        <v>12</v>
      </c>
      <c r="JI2" t="s">
        <v>392</v>
      </c>
      <c r="JJ2">
        <v>0.75</v>
      </c>
      <c r="JK2" t="s">
        <v>393</v>
      </c>
      <c r="JL2">
        <v>0.75</v>
      </c>
      <c r="JM2" t="s">
        <v>393</v>
      </c>
      <c r="JN2">
        <v>0.75</v>
      </c>
      <c r="JO2" t="s">
        <v>393</v>
      </c>
      <c r="JP2">
        <v>0.75</v>
      </c>
      <c r="JQ2" t="s">
        <v>393</v>
      </c>
      <c r="JR2">
        <v>0.75</v>
      </c>
      <c r="JS2" t="s">
        <v>394</v>
      </c>
      <c r="JT2">
        <v>0.5</v>
      </c>
      <c r="JU2" t="s">
        <v>395</v>
      </c>
      <c r="JV2">
        <v>1</v>
      </c>
      <c r="JW2" t="s">
        <v>393</v>
      </c>
      <c r="JX2">
        <v>0.75</v>
      </c>
      <c r="JY2" t="s">
        <v>394</v>
      </c>
      <c r="JZ2">
        <v>0.5</v>
      </c>
      <c r="KA2" t="s">
        <v>394</v>
      </c>
      <c r="KB2">
        <v>0.5</v>
      </c>
      <c r="KC2">
        <v>0.75</v>
      </c>
      <c r="KD2">
        <v>0.69444444400000005</v>
      </c>
      <c r="KE2">
        <v>9</v>
      </c>
      <c r="KF2">
        <v>4</v>
      </c>
      <c r="KG2">
        <v>7</v>
      </c>
      <c r="KH2">
        <v>9</v>
      </c>
      <c r="KI2">
        <v>6</v>
      </c>
      <c r="KJ2">
        <v>7</v>
      </c>
      <c r="KK2">
        <v>4</v>
      </c>
      <c r="KL2">
        <v>6</v>
      </c>
      <c r="KM2">
        <v>7</v>
      </c>
      <c r="KN2">
        <v>6</v>
      </c>
      <c r="KO2">
        <v>6.5</v>
      </c>
      <c r="KP2">
        <v>7</v>
      </c>
      <c r="KQ2">
        <v>5.75</v>
      </c>
      <c r="KR2" t="s">
        <v>323</v>
      </c>
      <c r="KS2" t="s">
        <v>323</v>
      </c>
      <c r="KT2" t="s">
        <v>323</v>
      </c>
      <c r="KU2">
        <v>1</v>
      </c>
      <c r="KV2" t="s">
        <v>323</v>
      </c>
      <c r="KW2">
        <f>IF(KV2="Yes",1,0)</f>
        <v>1</v>
      </c>
      <c r="KX2" t="s">
        <v>323</v>
      </c>
      <c r="KY2">
        <f>IF(KX2="Yes",1,0)</f>
        <v>1</v>
      </c>
      <c r="KZ2" t="s">
        <v>323</v>
      </c>
      <c r="LA2">
        <f>IF(KZ2="Yes",1,0)</f>
        <v>1</v>
      </c>
      <c r="LB2" t="s">
        <v>323</v>
      </c>
      <c r="LC2">
        <f>IF(LB2="Yes",1,0)</f>
        <v>1</v>
      </c>
      <c r="LD2" t="s">
        <v>323</v>
      </c>
      <c r="LE2">
        <f>IF(LD2="Yes",1,0)</f>
        <v>1</v>
      </c>
      <c r="LF2" t="s">
        <v>331</v>
      </c>
      <c r="LG2">
        <f>IF(LF2="Yes",1,0)</f>
        <v>0</v>
      </c>
      <c r="LH2" t="s">
        <v>323</v>
      </c>
      <c r="LI2">
        <f>IF(LH2="Yes",1,0)</f>
        <v>1</v>
      </c>
      <c r="LJ2" t="s">
        <v>323</v>
      </c>
      <c r="LK2">
        <f>IF(LJ2="Yes",1,0)</f>
        <v>1</v>
      </c>
      <c r="LL2">
        <f>AVERAGE(KU2,KW2,KY2,LA2,LC2,LE2,LG2,LI2,LK2)</f>
        <v>0.88888888888888884</v>
      </c>
      <c r="LM2">
        <v>3</v>
      </c>
      <c r="LN2" t="s">
        <v>396</v>
      </c>
      <c r="LO2">
        <f>IF(LN2="Mexico",1,0)</f>
        <v>0</v>
      </c>
      <c r="LP2">
        <v>3</v>
      </c>
      <c r="LQ2" t="s">
        <v>397</v>
      </c>
      <c r="LR2">
        <f>IF(LQ2="Theresa May",1,0)</f>
        <v>0</v>
      </c>
      <c r="LS2">
        <v>8</v>
      </c>
      <c r="LT2" t="s">
        <v>398</v>
      </c>
      <c r="LU2">
        <f>IF(LT2="each voter has a chance to rank the candidates in order of preference",1,0)</f>
        <v>1</v>
      </c>
      <c r="LV2">
        <v>6</v>
      </c>
      <c r="LW2" t="s">
        <v>399</v>
      </c>
      <c r="LX2">
        <f>IF(LW2="lower than 5.0%",1,0)</f>
        <v>0</v>
      </c>
      <c r="LY2">
        <v>9</v>
      </c>
      <c r="LZ2" t="s">
        <v>400</v>
      </c>
      <c r="MA2">
        <f>IF(LZ2="China",1,0)</f>
        <v>0</v>
      </c>
      <c r="MB2">
        <v>3</v>
      </c>
      <c r="MC2">
        <v>2</v>
      </c>
      <c r="MD2">
        <f>SUM(LO2,LR2,LU2,LX2,MA2)</f>
        <v>1</v>
      </c>
      <c r="ME2">
        <f>SUM(MD2,HI2)</f>
        <v>17</v>
      </c>
      <c r="MF2">
        <f>AVERAGE(LP2,LS2,LV2,LY2,MB2)</f>
        <v>5.8</v>
      </c>
    </row>
    <row r="3" spans="1:344" x14ac:dyDescent="0.25">
      <c r="A3">
        <v>100</v>
      </c>
      <c r="B3" t="b">
        <v>1</v>
      </c>
      <c r="C3">
        <v>1342</v>
      </c>
      <c r="D3">
        <v>1342</v>
      </c>
      <c r="E3" t="s">
        <v>322</v>
      </c>
      <c r="F3" t="s">
        <v>323</v>
      </c>
      <c r="G3" t="s">
        <v>401</v>
      </c>
      <c r="H3" t="s">
        <v>402</v>
      </c>
      <c r="I3" t="s">
        <v>325</v>
      </c>
      <c r="J3">
        <v>0</v>
      </c>
      <c r="K3">
        <v>21</v>
      </c>
      <c r="L3" t="s">
        <v>326</v>
      </c>
      <c r="M3">
        <v>1</v>
      </c>
      <c r="N3" t="s">
        <v>331</v>
      </c>
      <c r="O3" t="s">
        <v>403</v>
      </c>
      <c r="P3" t="s">
        <v>404</v>
      </c>
      <c r="Q3" t="s">
        <v>329</v>
      </c>
      <c r="R3">
        <v>1</v>
      </c>
      <c r="S3" t="s">
        <v>405</v>
      </c>
      <c r="T3">
        <v>3.99</v>
      </c>
      <c r="U3" t="s">
        <v>406</v>
      </c>
      <c r="W3">
        <v>32</v>
      </c>
      <c r="X3" t="s">
        <v>407</v>
      </c>
      <c r="Y3" t="s">
        <v>331</v>
      </c>
      <c r="AW3">
        <v>2</v>
      </c>
      <c r="AX3">
        <v>8</v>
      </c>
      <c r="AY3">
        <v>3</v>
      </c>
      <c r="AZ3">
        <v>1</v>
      </c>
      <c r="BA3">
        <v>4</v>
      </c>
      <c r="BB3">
        <v>2</v>
      </c>
      <c r="BC3">
        <v>3</v>
      </c>
      <c r="BD3">
        <v>3</v>
      </c>
      <c r="BE3">
        <v>7</v>
      </c>
      <c r="BF3">
        <v>7</v>
      </c>
      <c r="BG3">
        <v>2</v>
      </c>
      <c r="BH3">
        <v>5</v>
      </c>
      <c r="BI3">
        <v>7</v>
      </c>
      <c r="BJ3">
        <v>3</v>
      </c>
      <c r="BK3">
        <v>6</v>
      </c>
      <c r="BL3" t="s">
        <v>351</v>
      </c>
      <c r="BM3" t="s">
        <v>351</v>
      </c>
      <c r="BN3" t="s">
        <v>332</v>
      </c>
      <c r="BO3" t="s">
        <v>408</v>
      </c>
      <c r="BP3" t="s">
        <v>408</v>
      </c>
      <c r="BQ3" t="s">
        <v>351</v>
      </c>
      <c r="BR3" t="s">
        <v>351</v>
      </c>
      <c r="BS3" t="s">
        <v>408</v>
      </c>
      <c r="BT3" t="s">
        <v>351</v>
      </c>
      <c r="BU3" t="s">
        <v>351</v>
      </c>
      <c r="BV3" t="s">
        <v>336</v>
      </c>
      <c r="BW3" t="s">
        <v>335</v>
      </c>
      <c r="BX3" t="s">
        <v>335</v>
      </c>
      <c r="BY3" t="s">
        <v>335</v>
      </c>
      <c r="BZ3" t="s">
        <v>336</v>
      </c>
      <c r="CA3" t="s">
        <v>340</v>
      </c>
      <c r="CB3" t="s">
        <v>340</v>
      </c>
      <c r="CC3" t="s">
        <v>409</v>
      </c>
      <c r="CD3" t="s">
        <v>338</v>
      </c>
      <c r="CE3" t="s">
        <v>409</v>
      </c>
      <c r="CF3" t="s">
        <v>340</v>
      </c>
      <c r="CG3" t="s">
        <v>338</v>
      </c>
      <c r="CH3" t="s">
        <v>410</v>
      </c>
      <c r="CI3" t="s">
        <v>338</v>
      </c>
      <c r="CJ3" t="s">
        <v>338</v>
      </c>
      <c r="CK3" t="s">
        <v>340</v>
      </c>
      <c r="CL3" t="s">
        <v>338</v>
      </c>
      <c r="CM3" t="s">
        <v>409</v>
      </c>
      <c r="CN3" t="s">
        <v>341</v>
      </c>
      <c r="CO3" t="s">
        <v>338</v>
      </c>
      <c r="CP3" t="s">
        <v>343</v>
      </c>
      <c r="CQ3" t="s">
        <v>344</v>
      </c>
      <c r="CR3" t="s">
        <v>345</v>
      </c>
      <c r="CT3" t="s">
        <v>411</v>
      </c>
      <c r="CU3" t="s">
        <v>345</v>
      </c>
      <c r="CV3">
        <v>95</v>
      </c>
      <c r="CW3">
        <v>1</v>
      </c>
      <c r="CX3">
        <v>6</v>
      </c>
      <c r="CY3">
        <v>60</v>
      </c>
      <c r="CZ3">
        <v>16</v>
      </c>
      <c r="DA3">
        <v>14</v>
      </c>
      <c r="DB3">
        <v>8</v>
      </c>
      <c r="DC3">
        <v>10</v>
      </c>
      <c r="DD3">
        <v>26</v>
      </c>
      <c r="DE3" t="s">
        <v>412</v>
      </c>
      <c r="DF3" t="s">
        <v>413</v>
      </c>
      <c r="DG3" t="s">
        <v>351</v>
      </c>
      <c r="DH3" t="s">
        <v>351</v>
      </c>
      <c r="DI3" t="s">
        <v>332</v>
      </c>
      <c r="DJ3" t="s">
        <v>333</v>
      </c>
      <c r="DK3" t="s">
        <v>408</v>
      </c>
      <c r="DL3" t="s">
        <v>408</v>
      </c>
      <c r="DM3" t="s">
        <v>353</v>
      </c>
      <c r="DN3" t="s">
        <v>353</v>
      </c>
      <c r="DO3" t="s">
        <v>353</v>
      </c>
      <c r="DP3" t="s">
        <v>352</v>
      </c>
      <c r="DQ3" t="s">
        <v>352</v>
      </c>
      <c r="DR3" t="s">
        <v>352</v>
      </c>
      <c r="DS3" t="s">
        <v>352</v>
      </c>
      <c r="DT3" t="s">
        <v>352</v>
      </c>
      <c r="DU3" t="s">
        <v>352</v>
      </c>
      <c r="DV3" t="s">
        <v>352</v>
      </c>
      <c r="DW3" t="s">
        <v>354</v>
      </c>
      <c r="DX3" t="s">
        <v>354</v>
      </c>
      <c r="DY3" t="s">
        <v>353</v>
      </c>
      <c r="DZ3" t="s">
        <v>353</v>
      </c>
      <c r="EA3" t="s">
        <v>353</v>
      </c>
      <c r="EB3" t="s">
        <v>354</v>
      </c>
      <c r="EC3" t="s">
        <v>352</v>
      </c>
      <c r="ED3" t="s">
        <v>352</v>
      </c>
      <c r="EE3" t="s">
        <v>353</v>
      </c>
      <c r="EF3" t="s">
        <v>353</v>
      </c>
      <c r="EG3" t="s">
        <v>352</v>
      </c>
      <c r="EH3" t="s">
        <v>352</v>
      </c>
      <c r="EI3" t="s">
        <v>353</v>
      </c>
      <c r="EJ3" t="s">
        <v>352</v>
      </c>
      <c r="EK3" t="s">
        <v>355</v>
      </c>
      <c r="EL3" t="s">
        <v>355</v>
      </c>
      <c r="EM3" t="s">
        <v>355</v>
      </c>
      <c r="EN3" t="s">
        <v>355</v>
      </c>
      <c r="EO3" t="s">
        <v>414</v>
      </c>
      <c r="EP3" t="s">
        <v>414</v>
      </c>
      <c r="EQ3" t="s">
        <v>356</v>
      </c>
      <c r="ER3" t="s">
        <v>414</v>
      </c>
      <c r="ES3" t="s">
        <v>414</v>
      </c>
      <c r="ET3" t="s">
        <v>356</v>
      </c>
      <c r="EU3" t="s">
        <v>356</v>
      </c>
      <c r="EV3" t="s">
        <v>356</v>
      </c>
      <c r="EW3" t="s">
        <v>414</v>
      </c>
      <c r="EX3" t="s">
        <v>414</v>
      </c>
      <c r="EY3" t="s">
        <v>414</v>
      </c>
      <c r="EZ3" t="s">
        <v>356</v>
      </c>
      <c r="FA3" t="s">
        <v>414</v>
      </c>
      <c r="FB3" t="s">
        <v>355</v>
      </c>
      <c r="FC3" t="s">
        <v>356</v>
      </c>
      <c r="FD3" t="s">
        <v>356</v>
      </c>
      <c r="FE3" t="s">
        <v>356</v>
      </c>
      <c r="FF3" t="s">
        <v>414</v>
      </c>
      <c r="FG3" t="s">
        <v>355</v>
      </c>
      <c r="FH3" t="s">
        <v>355</v>
      </c>
      <c r="FI3" t="s">
        <v>415</v>
      </c>
      <c r="FJ3" t="s">
        <v>366</v>
      </c>
      <c r="FK3" t="s">
        <v>416</v>
      </c>
      <c r="FL3" t="s">
        <v>366</v>
      </c>
      <c r="FM3" t="s">
        <v>361</v>
      </c>
      <c r="FN3" t="s">
        <v>360</v>
      </c>
      <c r="FO3" t="s">
        <v>362</v>
      </c>
      <c r="FP3" t="s">
        <v>358</v>
      </c>
      <c r="FQ3" t="s">
        <v>416</v>
      </c>
      <c r="FR3" t="s">
        <v>366</v>
      </c>
      <c r="FS3" t="s">
        <v>364</v>
      </c>
      <c r="FT3" t="s">
        <v>363</v>
      </c>
      <c r="FU3" t="s">
        <v>417</v>
      </c>
      <c r="FV3" t="s">
        <v>418</v>
      </c>
      <c r="FW3" t="s">
        <v>367</v>
      </c>
      <c r="FX3">
        <v>1</v>
      </c>
      <c r="FY3" t="s">
        <v>368</v>
      </c>
      <c r="FZ3">
        <v>1</v>
      </c>
      <c r="GA3" t="s">
        <v>369</v>
      </c>
      <c r="GB3">
        <v>1</v>
      </c>
      <c r="GC3" t="s">
        <v>370</v>
      </c>
      <c r="GD3">
        <v>1</v>
      </c>
      <c r="GE3" t="s">
        <v>371</v>
      </c>
      <c r="GF3">
        <v>1</v>
      </c>
      <c r="GG3" t="s">
        <v>372</v>
      </c>
      <c r="GH3">
        <v>1</v>
      </c>
      <c r="GI3" t="s">
        <v>373</v>
      </c>
      <c r="GJ3">
        <v>1</v>
      </c>
      <c r="GK3" t="s">
        <v>373</v>
      </c>
      <c r="GL3">
        <v>1</v>
      </c>
      <c r="GM3" t="s">
        <v>374</v>
      </c>
      <c r="GN3">
        <v>1</v>
      </c>
      <c r="GO3" t="s">
        <v>419</v>
      </c>
      <c r="GP3">
        <v>0</v>
      </c>
      <c r="GQ3" t="s">
        <v>376</v>
      </c>
      <c r="GR3">
        <v>1</v>
      </c>
      <c r="GS3" t="s">
        <v>377</v>
      </c>
      <c r="GT3">
        <v>1</v>
      </c>
      <c r="GU3" t="s">
        <v>378</v>
      </c>
      <c r="GV3">
        <v>1</v>
      </c>
      <c r="GW3" t="s">
        <v>420</v>
      </c>
      <c r="GX3">
        <v>1</v>
      </c>
      <c r="GY3" t="s">
        <v>379</v>
      </c>
      <c r="GZ3">
        <v>1</v>
      </c>
      <c r="HA3" t="s">
        <v>380</v>
      </c>
      <c r="HB3">
        <v>1</v>
      </c>
      <c r="HC3" t="s">
        <v>421</v>
      </c>
      <c r="HD3">
        <v>1</v>
      </c>
      <c r="HE3" t="s">
        <v>382</v>
      </c>
      <c r="HF3">
        <v>1</v>
      </c>
      <c r="HG3" t="s">
        <v>422</v>
      </c>
      <c r="HH3">
        <v>1</v>
      </c>
      <c r="HI3">
        <f t="shared" ref="HI3:HI66" si="0">SUM(HH3,HF3,HD3,HB3,GZ3,GX3,GV3,GT3,GR3,GP3,GN3,GL3,GJ3,GH3,GF3,GD3,GB3,FZ3,FX3)</f>
        <v>18</v>
      </c>
      <c r="HJ3" t="s">
        <v>384</v>
      </c>
      <c r="HK3" t="s">
        <v>366</v>
      </c>
      <c r="HL3" t="s">
        <v>386</v>
      </c>
      <c r="HM3">
        <v>1</v>
      </c>
      <c r="HN3">
        <v>1</v>
      </c>
      <c r="HO3">
        <v>1</v>
      </c>
      <c r="HP3">
        <v>6</v>
      </c>
      <c r="HQ3">
        <v>6</v>
      </c>
      <c r="HR3">
        <v>3</v>
      </c>
      <c r="HS3">
        <v>5</v>
      </c>
      <c r="HT3">
        <v>7</v>
      </c>
      <c r="HU3">
        <v>1</v>
      </c>
      <c r="HV3">
        <v>2</v>
      </c>
      <c r="HW3">
        <v>8</v>
      </c>
      <c r="HX3">
        <v>3</v>
      </c>
      <c r="HY3">
        <v>4</v>
      </c>
      <c r="HZ3">
        <v>6</v>
      </c>
      <c r="IA3">
        <v>9</v>
      </c>
      <c r="IB3" t="s">
        <v>423</v>
      </c>
      <c r="IC3" t="s">
        <v>388</v>
      </c>
      <c r="ID3" t="s">
        <v>389</v>
      </c>
      <c r="IF3" t="s">
        <v>388</v>
      </c>
      <c r="IG3" t="s">
        <v>389</v>
      </c>
      <c r="IH3" t="s">
        <v>389</v>
      </c>
      <c r="II3">
        <v>7</v>
      </c>
      <c r="IJ3">
        <v>1</v>
      </c>
      <c r="IK3">
        <v>1</v>
      </c>
      <c r="IL3">
        <v>1</v>
      </c>
      <c r="IM3">
        <v>1</v>
      </c>
      <c r="IN3">
        <v>9</v>
      </c>
      <c r="IO3">
        <v>1</v>
      </c>
      <c r="IP3">
        <v>1</v>
      </c>
      <c r="IQ3">
        <v>2</v>
      </c>
      <c r="IR3">
        <v>1</v>
      </c>
      <c r="IS3">
        <v>1</v>
      </c>
      <c r="IT3">
        <v>1</v>
      </c>
      <c r="IU3">
        <v>1</v>
      </c>
      <c r="IV3">
        <v>9</v>
      </c>
      <c r="IW3">
        <v>1</v>
      </c>
      <c r="IX3">
        <v>1</v>
      </c>
      <c r="IY3" t="s">
        <v>391</v>
      </c>
      <c r="JD3" t="s">
        <v>348</v>
      </c>
      <c r="JG3">
        <v>8</v>
      </c>
      <c r="JH3">
        <v>12</v>
      </c>
      <c r="JI3" t="s">
        <v>392</v>
      </c>
      <c r="JJ3">
        <v>0.75</v>
      </c>
      <c r="JK3" t="s">
        <v>395</v>
      </c>
      <c r="JL3">
        <v>1</v>
      </c>
      <c r="JM3" t="s">
        <v>393</v>
      </c>
      <c r="JN3">
        <v>0.75</v>
      </c>
      <c r="JO3" t="s">
        <v>393</v>
      </c>
      <c r="JP3">
        <v>0.75</v>
      </c>
      <c r="JQ3" t="s">
        <v>395</v>
      </c>
      <c r="JR3">
        <v>1</v>
      </c>
      <c r="JS3" t="s">
        <v>393</v>
      </c>
      <c r="JT3">
        <v>0.75</v>
      </c>
      <c r="JU3" t="s">
        <v>393</v>
      </c>
      <c r="JV3">
        <v>0.75</v>
      </c>
      <c r="JW3" t="s">
        <v>395</v>
      </c>
      <c r="JX3">
        <v>1</v>
      </c>
      <c r="JY3" t="s">
        <v>395</v>
      </c>
      <c r="JZ3">
        <v>1</v>
      </c>
      <c r="KA3" t="s">
        <v>395</v>
      </c>
      <c r="KB3">
        <v>1</v>
      </c>
      <c r="KC3">
        <v>0.85714285700000004</v>
      </c>
      <c r="KD3">
        <v>0.88888888899999996</v>
      </c>
      <c r="KE3">
        <v>9</v>
      </c>
      <c r="KF3">
        <v>8</v>
      </c>
      <c r="KG3">
        <v>2</v>
      </c>
      <c r="KH3">
        <v>8</v>
      </c>
      <c r="KI3">
        <v>9</v>
      </c>
      <c r="KJ3">
        <v>6</v>
      </c>
      <c r="KK3">
        <v>6</v>
      </c>
      <c r="KL3">
        <v>2</v>
      </c>
      <c r="KM3">
        <v>7</v>
      </c>
      <c r="KN3">
        <v>7</v>
      </c>
      <c r="KO3">
        <v>6.4</v>
      </c>
      <c r="KP3">
        <v>7.2</v>
      </c>
      <c r="KQ3">
        <v>5.5</v>
      </c>
      <c r="KR3" t="s">
        <v>323</v>
      </c>
      <c r="KS3" t="s">
        <v>323</v>
      </c>
      <c r="KT3" t="s">
        <v>323</v>
      </c>
      <c r="KU3">
        <f t="shared" ref="KU3:KU66" si="1">IF(KT3="Yes",1,0)</f>
        <v>1</v>
      </c>
      <c r="KV3" t="s">
        <v>323</v>
      </c>
      <c r="KW3">
        <f t="shared" ref="KW3:KW66" si="2">IF(KV3="Yes",1,0)</f>
        <v>1</v>
      </c>
      <c r="KX3" t="s">
        <v>323</v>
      </c>
      <c r="KY3">
        <f t="shared" ref="KY3:KY66" si="3">IF(KX3="Yes",1,0)</f>
        <v>1</v>
      </c>
      <c r="KZ3" t="s">
        <v>323</v>
      </c>
      <c r="LA3">
        <f t="shared" ref="LA3:LA66" si="4">IF(KZ3="Yes",1,0)</f>
        <v>1</v>
      </c>
      <c r="LB3" t="s">
        <v>323</v>
      </c>
      <c r="LC3">
        <f t="shared" ref="LC3:LC66" si="5">IF(LB3="Yes",1,0)</f>
        <v>1</v>
      </c>
      <c r="LD3" t="s">
        <v>323</v>
      </c>
      <c r="LE3">
        <f t="shared" ref="LE3:LE66" si="6">IF(LD3="Yes",1,0)</f>
        <v>1</v>
      </c>
      <c r="LF3" t="s">
        <v>331</v>
      </c>
      <c r="LG3">
        <f t="shared" ref="LG3:LG66" si="7">IF(LF3="Yes",1,0)</f>
        <v>0</v>
      </c>
      <c r="LH3" t="s">
        <v>331</v>
      </c>
      <c r="LI3">
        <f t="shared" ref="LI3:LI66" si="8">IF(LH3="Yes",1,0)</f>
        <v>0</v>
      </c>
      <c r="LJ3" t="s">
        <v>323</v>
      </c>
      <c r="LK3">
        <f t="shared" ref="LK3:LK66" si="9">IF(LJ3="Yes",1,0)</f>
        <v>1</v>
      </c>
      <c r="LL3">
        <f t="shared" ref="LL3:LL66" si="10">AVERAGE(KU3,KW3,KY3,LA3,LC3,LE3,LG3,LI3,LK3)</f>
        <v>0.77777777777777779</v>
      </c>
      <c r="LM3">
        <v>4</v>
      </c>
      <c r="LN3" t="s">
        <v>424</v>
      </c>
      <c r="LO3">
        <f t="shared" ref="LO3:LO66" si="11">IF(LN3="Mexico",1,0)</f>
        <v>1</v>
      </c>
      <c r="LP3">
        <v>7</v>
      </c>
      <c r="LQ3" t="s">
        <v>425</v>
      </c>
      <c r="LR3">
        <f t="shared" ref="LR3:LR66" si="12">IF(LQ3="Theresa May",1,0)</f>
        <v>1</v>
      </c>
      <c r="LS3">
        <v>7</v>
      </c>
      <c r="LT3" t="s">
        <v>398</v>
      </c>
      <c r="LU3">
        <f t="shared" ref="LU3:LU66" si="13">IF(LT3="each voter has a chance to rank the candidates in order of preference",1,0)</f>
        <v>1</v>
      </c>
      <c r="LV3">
        <v>5</v>
      </c>
      <c r="LW3" t="s">
        <v>426</v>
      </c>
      <c r="LX3">
        <f t="shared" ref="LX3:LX66" si="14">IF(LW3="lower than 5.0%",1,0)</f>
        <v>1</v>
      </c>
      <c r="LY3">
        <v>4</v>
      </c>
      <c r="LZ3" t="s">
        <v>427</v>
      </c>
      <c r="MA3">
        <f t="shared" ref="MA3:MA66" si="15">IF(LZ3="China",1,0)</f>
        <v>1</v>
      </c>
      <c r="MB3">
        <v>8</v>
      </c>
      <c r="MC3">
        <v>4</v>
      </c>
      <c r="MD3">
        <f t="shared" ref="MD3:MD66" si="16">SUM(LO3,LR3,LU3,LX3,MA3)</f>
        <v>5</v>
      </c>
      <c r="ME3">
        <f t="shared" ref="ME3:ME66" si="17">SUM(MD3,HI3)</f>
        <v>23</v>
      </c>
      <c r="MF3">
        <f t="shared" ref="MF3:MF66" si="18">AVERAGE(LP3,LS3,LV3,LY3,MB3)</f>
        <v>6.2</v>
      </c>
    </row>
    <row r="4" spans="1:344" x14ac:dyDescent="0.25">
      <c r="A4">
        <v>100</v>
      </c>
      <c r="B4" t="b">
        <v>1</v>
      </c>
      <c r="C4">
        <v>1458</v>
      </c>
      <c r="D4">
        <v>1458</v>
      </c>
      <c r="E4" t="s">
        <v>322</v>
      </c>
      <c r="F4" t="s">
        <v>323</v>
      </c>
      <c r="G4" t="s">
        <v>324</v>
      </c>
      <c r="I4" t="s">
        <v>325</v>
      </c>
      <c r="J4">
        <v>0</v>
      </c>
      <c r="K4">
        <v>21</v>
      </c>
      <c r="L4" t="s">
        <v>326</v>
      </c>
      <c r="M4">
        <v>1</v>
      </c>
      <c r="N4" t="s">
        <v>323</v>
      </c>
      <c r="O4" t="s">
        <v>403</v>
      </c>
      <c r="P4" t="s">
        <v>328</v>
      </c>
      <c r="Q4" t="s">
        <v>329</v>
      </c>
      <c r="R4">
        <v>1</v>
      </c>
      <c r="S4" t="s">
        <v>405</v>
      </c>
      <c r="T4">
        <v>3.66</v>
      </c>
      <c r="U4" t="s">
        <v>406</v>
      </c>
      <c r="W4">
        <v>30</v>
      </c>
      <c r="X4" t="s">
        <v>428</v>
      </c>
      <c r="Y4" t="s">
        <v>331</v>
      </c>
      <c r="AW4">
        <v>8</v>
      </c>
      <c r="AX4">
        <v>8</v>
      </c>
      <c r="AY4">
        <v>4</v>
      </c>
      <c r="AZ4">
        <v>10</v>
      </c>
      <c r="BA4">
        <v>6</v>
      </c>
      <c r="BB4">
        <v>2</v>
      </c>
      <c r="BC4">
        <v>2</v>
      </c>
      <c r="BD4">
        <v>1</v>
      </c>
      <c r="BE4">
        <v>5</v>
      </c>
      <c r="BF4">
        <v>6</v>
      </c>
      <c r="BG4">
        <v>7</v>
      </c>
      <c r="BH4">
        <v>6</v>
      </c>
      <c r="BI4">
        <v>4</v>
      </c>
      <c r="BJ4">
        <v>8</v>
      </c>
      <c r="BK4">
        <v>7</v>
      </c>
      <c r="BL4" t="s">
        <v>351</v>
      </c>
      <c r="BM4" t="s">
        <v>333</v>
      </c>
      <c r="BN4" t="s">
        <v>332</v>
      </c>
      <c r="BO4" t="s">
        <v>333</v>
      </c>
      <c r="BP4" t="s">
        <v>332</v>
      </c>
      <c r="BQ4" t="s">
        <v>408</v>
      </c>
      <c r="BR4" t="s">
        <v>408</v>
      </c>
      <c r="BS4" t="s">
        <v>408</v>
      </c>
      <c r="BT4" t="s">
        <v>351</v>
      </c>
      <c r="BU4" t="s">
        <v>351</v>
      </c>
      <c r="BV4" t="s">
        <v>335</v>
      </c>
      <c r="BW4" t="s">
        <v>429</v>
      </c>
      <c r="BX4" t="s">
        <v>336</v>
      </c>
      <c r="BY4" t="s">
        <v>335</v>
      </c>
      <c r="BZ4" t="s">
        <v>429</v>
      </c>
      <c r="CA4" t="s">
        <v>338</v>
      </c>
      <c r="CB4" t="s">
        <v>338</v>
      </c>
      <c r="CC4" t="s">
        <v>341</v>
      </c>
      <c r="CD4" t="s">
        <v>338</v>
      </c>
      <c r="CE4" t="s">
        <v>338</v>
      </c>
      <c r="CF4" t="s">
        <v>338</v>
      </c>
      <c r="CG4" t="s">
        <v>340</v>
      </c>
      <c r="CH4" t="s">
        <v>410</v>
      </c>
      <c r="CI4" t="s">
        <v>338</v>
      </c>
      <c r="CJ4" t="s">
        <v>338</v>
      </c>
      <c r="CK4" t="s">
        <v>338</v>
      </c>
      <c r="CL4" t="s">
        <v>338</v>
      </c>
      <c r="CM4" t="s">
        <v>341</v>
      </c>
      <c r="CN4" t="s">
        <v>341</v>
      </c>
      <c r="CO4" t="s">
        <v>338</v>
      </c>
      <c r="CP4" t="s">
        <v>430</v>
      </c>
      <c r="CR4" t="s">
        <v>345</v>
      </c>
      <c r="CT4" t="s">
        <v>347</v>
      </c>
      <c r="CU4" t="s">
        <v>345</v>
      </c>
      <c r="CV4">
        <v>100</v>
      </c>
      <c r="CW4">
        <v>8</v>
      </c>
      <c r="CX4">
        <v>82</v>
      </c>
      <c r="CY4">
        <v>92</v>
      </c>
      <c r="CZ4">
        <v>8</v>
      </c>
      <c r="DA4">
        <v>22</v>
      </c>
      <c r="DB4">
        <v>58</v>
      </c>
      <c r="DC4">
        <v>32</v>
      </c>
      <c r="DD4">
        <v>74</v>
      </c>
      <c r="DE4" t="s">
        <v>412</v>
      </c>
      <c r="DF4" t="s">
        <v>413</v>
      </c>
      <c r="DG4" t="s">
        <v>332</v>
      </c>
      <c r="DH4" t="s">
        <v>351</v>
      </c>
      <c r="DI4" t="s">
        <v>332</v>
      </c>
      <c r="DJ4" t="s">
        <v>351</v>
      </c>
      <c r="DK4" t="s">
        <v>408</v>
      </c>
      <c r="DL4" t="s">
        <v>332</v>
      </c>
      <c r="DM4" t="s">
        <v>352</v>
      </c>
      <c r="DN4" t="s">
        <v>353</v>
      </c>
      <c r="DO4" t="s">
        <v>353</v>
      </c>
      <c r="DP4" t="s">
        <v>352</v>
      </c>
      <c r="DQ4" t="s">
        <v>352</v>
      </c>
      <c r="DR4" t="s">
        <v>353</v>
      </c>
      <c r="DS4" t="s">
        <v>353</v>
      </c>
      <c r="DT4" t="s">
        <v>353</v>
      </c>
      <c r="DU4" t="s">
        <v>354</v>
      </c>
      <c r="DV4" t="s">
        <v>352</v>
      </c>
      <c r="DW4" t="s">
        <v>353</v>
      </c>
      <c r="DX4" t="s">
        <v>352</v>
      </c>
      <c r="DY4" t="s">
        <v>353</v>
      </c>
      <c r="DZ4" t="s">
        <v>353</v>
      </c>
      <c r="EA4" t="s">
        <v>352</v>
      </c>
      <c r="EB4" t="s">
        <v>354</v>
      </c>
      <c r="EC4" t="s">
        <v>354</v>
      </c>
      <c r="ED4" t="s">
        <v>352</v>
      </c>
      <c r="EE4" t="s">
        <v>352</v>
      </c>
      <c r="EF4" t="s">
        <v>353</v>
      </c>
      <c r="EG4" t="s">
        <v>352</v>
      </c>
      <c r="EH4" t="s">
        <v>353</v>
      </c>
      <c r="EI4" t="s">
        <v>353</v>
      </c>
      <c r="EJ4" t="s">
        <v>352</v>
      </c>
      <c r="EK4" t="s">
        <v>355</v>
      </c>
      <c r="EL4" t="s">
        <v>355</v>
      </c>
      <c r="EM4" t="s">
        <v>355</v>
      </c>
      <c r="EN4" t="s">
        <v>355</v>
      </c>
      <c r="EO4" t="s">
        <v>356</v>
      </c>
      <c r="EP4" t="s">
        <v>355</v>
      </c>
      <c r="EQ4" t="s">
        <v>414</v>
      </c>
      <c r="ER4" t="s">
        <v>356</v>
      </c>
      <c r="ES4" t="s">
        <v>356</v>
      </c>
      <c r="ET4" t="s">
        <v>355</v>
      </c>
      <c r="EU4" t="s">
        <v>355</v>
      </c>
      <c r="EV4" t="s">
        <v>355</v>
      </c>
      <c r="EW4" t="s">
        <v>356</v>
      </c>
      <c r="EX4" t="s">
        <v>356</v>
      </c>
      <c r="EY4" t="s">
        <v>356</v>
      </c>
      <c r="EZ4" t="s">
        <v>356</v>
      </c>
      <c r="FA4" t="s">
        <v>356</v>
      </c>
      <c r="FB4" t="s">
        <v>414</v>
      </c>
      <c r="FC4" t="s">
        <v>355</v>
      </c>
      <c r="FD4" t="s">
        <v>355</v>
      </c>
      <c r="FE4" t="s">
        <v>355</v>
      </c>
      <c r="FF4" t="s">
        <v>414</v>
      </c>
      <c r="FG4" t="s">
        <v>355</v>
      </c>
      <c r="FH4" t="s">
        <v>355</v>
      </c>
      <c r="FI4" t="s">
        <v>415</v>
      </c>
      <c r="FJ4" t="s">
        <v>366</v>
      </c>
      <c r="FK4" t="s">
        <v>359</v>
      </c>
      <c r="FL4" t="s">
        <v>366</v>
      </c>
      <c r="FM4" t="s">
        <v>431</v>
      </c>
      <c r="FN4" t="s">
        <v>363</v>
      </c>
      <c r="FO4" t="s">
        <v>432</v>
      </c>
      <c r="FP4" t="s">
        <v>360</v>
      </c>
      <c r="FQ4" t="s">
        <v>359</v>
      </c>
      <c r="FR4" t="s">
        <v>360</v>
      </c>
      <c r="FS4" t="s">
        <v>364</v>
      </c>
      <c r="FT4" t="s">
        <v>363</v>
      </c>
      <c r="FU4" t="s">
        <v>365</v>
      </c>
      <c r="FV4" t="s">
        <v>360</v>
      </c>
      <c r="FW4" t="s">
        <v>367</v>
      </c>
      <c r="FX4">
        <v>1</v>
      </c>
      <c r="FY4" t="s">
        <v>433</v>
      </c>
      <c r="FZ4">
        <v>0</v>
      </c>
      <c r="GA4" t="s">
        <v>369</v>
      </c>
      <c r="GB4">
        <v>1</v>
      </c>
      <c r="GC4" t="s">
        <v>370</v>
      </c>
      <c r="GD4">
        <v>1</v>
      </c>
      <c r="GE4" t="s">
        <v>371</v>
      </c>
      <c r="GF4">
        <v>1</v>
      </c>
      <c r="GG4" t="s">
        <v>372</v>
      </c>
      <c r="GH4">
        <v>1</v>
      </c>
      <c r="GI4" t="s">
        <v>373</v>
      </c>
      <c r="GJ4">
        <v>1</v>
      </c>
      <c r="GK4" t="s">
        <v>373</v>
      </c>
      <c r="GL4">
        <v>1</v>
      </c>
      <c r="GM4" t="s">
        <v>374</v>
      </c>
      <c r="GN4">
        <v>1</v>
      </c>
      <c r="GO4" t="s">
        <v>434</v>
      </c>
      <c r="GP4">
        <v>0</v>
      </c>
      <c r="GQ4" t="s">
        <v>435</v>
      </c>
      <c r="GR4">
        <v>0</v>
      </c>
      <c r="GS4" t="s">
        <v>377</v>
      </c>
      <c r="GT4">
        <v>1</v>
      </c>
      <c r="GU4" t="s">
        <v>436</v>
      </c>
      <c r="GV4">
        <v>0</v>
      </c>
      <c r="GW4" t="s">
        <v>420</v>
      </c>
      <c r="GX4">
        <v>1</v>
      </c>
      <c r="GY4" t="s">
        <v>379</v>
      </c>
      <c r="GZ4">
        <v>1</v>
      </c>
      <c r="HA4" t="s">
        <v>380</v>
      </c>
      <c r="HB4">
        <v>1</v>
      </c>
      <c r="HC4" t="s">
        <v>381</v>
      </c>
      <c r="HD4">
        <v>0</v>
      </c>
      <c r="HE4" t="s">
        <v>437</v>
      </c>
      <c r="HF4">
        <v>0</v>
      </c>
      <c r="HG4" t="s">
        <v>438</v>
      </c>
      <c r="HH4">
        <v>0</v>
      </c>
      <c r="HI4">
        <f t="shared" si="0"/>
        <v>12</v>
      </c>
      <c r="HJ4" t="s">
        <v>439</v>
      </c>
      <c r="HK4" t="s">
        <v>385</v>
      </c>
      <c r="HL4" t="s">
        <v>386</v>
      </c>
      <c r="HM4">
        <v>0</v>
      </c>
      <c r="HN4">
        <v>0</v>
      </c>
      <c r="HO4">
        <v>1</v>
      </c>
      <c r="HP4">
        <v>7</v>
      </c>
      <c r="HQ4">
        <v>7</v>
      </c>
      <c r="HR4">
        <v>3</v>
      </c>
      <c r="HS4">
        <v>2</v>
      </c>
      <c r="HT4">
        <v>3</v>
      </c>
      <c r="HU4">
        <v>4</v>
      </c>
      <c r="HV4">
        <v>1</v>
      </c>
      <c r="HW4">
        <v>9</v>
      </c>
      <c r="HX4">
        <v>5</v>
      </c>
      <c r="HY4">
        <v>8</v>
      </c>
      <c r="HZ4">
        <v>6</v>
      </c>
      <c r="IA4">
        <v>7</v>
      </c>
      <c r="IB4" t="s">
        <v>423</v>
      </c>
      <c r="IC4" t="s">
        <v>390</v>
      </c>
      <c r="ID4" t="s">
        <v>388</v>
      </c>
      <c r="IF4" t="s">
        <v>388</v>
      </c>
      <c r="IG4" t="s">
        <v>390</v>
      </c>
      <c r="IH4" t="s">
        <v>390</v>
      </c>
      <c r="II4">
        <v>6</v>
      </c>
      <c r="IJ4">
        <v>1</v>
      </c>
      <c r="IK4">
        <v>1</v>
      </c>
      <c r="IL4">
        <v>1</v>
      </c>
      <c r="IM4">
        <v>1</v>
      </c>
      <c r="IN4">
        <v>8</v>
      </c>
      <c r="IO4">
        <v>1</v>
      </c>
      <c r="IP4">
        <v>1</v>
      </c>
      <c r="IQ4">
        <v>1</v>
      </c>
      <c r="IR4">
        <v>1</v>
      </c>
      <c r="IS4">
        <v>1</v>
      </c>
      <c r="IT4">
        <v>1</v>
      </c>
      <c r="IU4">
        <v>1</v>
      </c>
      <c r="IV4">
        <v>9</v>
      </c>
      <c r="IW4">
        <v>1</v>
      </c>
      <c r="IX4">
        <v>1</v>
      </c>
      <c r="IY4" t="s">
        <v>348</v>
      </c>
      <c r="JD4" t="s">
        <v>348</v>
      </c>
      <c r="JG4">
        <v>11</v>
      </c>
      <c r="JH4">
        <v>2</v>
      </c>
      <c r="JI4" t="s">
        <v>392</v>
      </c>
      <c r="JJ4">
        <v>0.75</v>
      </c>
      <c r="JK4" t="s">
        <v>394</v>
      </c>
      <c r="JL4">
        <v>0.5</v>
      </c>
      <c r="JM4" t="s">
        <v>394</v>
      </c>
      <c r="JN4">
        <v>0.5</v>
      </c>
      <c r="JO4" t="s">
        <v>394</v>
      </c>
      <c r="JP4">
        <v>0.5</v>
      </c>
      <c r="JQ4" t="s">
        <v>393</v>
      </c>
      <c r="JR4">
        <v>0.75</v>
      </c>
      <c r="JS4" t="s">
        <v>394</v>
      </c>
      <c r="JT4">
        <v>0.5</v>
      </c>
      <c r="JU4" t="s">
        <v>395</v>
      </c>
      <c r="JV4">
        <v>1</v>
      </c>
      <c r="JW4" t="s">
        <v>393</v>
      </c>
      <c r="JX4">
        <v>0.75</v>
      </c>
      <c r="JY4" t="s">
        <v>394</v>
      </c>
      <c r="JZ4">
        <v>0.5</v>
      </c>
      <c r="KA4" t="s">
        <v>394</v>
      </c>
      <c r="KB4">
        <v>0.5</v>
      </c>
      <c r="KC4">
        <v>0.64285714299999996</v>
      </c>
      <c r="KD4">
        <v>0.61111111100000004</v>
      </c>
      <c r="KE4">
        <v>8</v>
      </c>
      <c r="KF4">
        <v>7</v>
      </c>
      <c r="KG4">
        <v>4</v>
      </c>
      <c r="KH4">
        <v>9</v>
      </c>
      <c r="KI4">
        <v>9</v>
      </c>
      <c r="KJ4">
        <v>6</v>
      </c>
      <c r="KK4">
        <v>5</v>
      </c>
      <c r="KL4">
        <v>5</v>
      </c>
      <c r="KM4">
        <v>2</v>
      </c>
      <c r="KN4">
        <v>5</v>
      </c>
      <c r="KO4">
        <v>6</v>
      </c>
      <c r="KP4">
        <v>7.4</v>
      </c>
      <c r="KQ4">
        <v>4.25</v>
      </c>
      <c r="KR4" t="s">
        <v>323</v>
      </c>
      <c r="KS4" t="s">
        <v>323</v>
      </c>
      <c r="KT4" t="s">
        <v>323</v>
      </c>
      <c r="KU4">
        <f t="shared" si="1"/>
        <v>1</v>
      </c>
      <c r="KV4" t="s">
        <v>331</v>
      </c>
      <c r="KW4">
        <f t="shared" si="2"/>
        <v>0</v>
      </c>
      <c r="KX4" t="s">
        <v>331</v>
      </c>
      <c r="KY4">
        <f t="shared" si="3"/>
        <v>0</v>
      </c>
      <c r="KZ4" t="s">
        <v>331</v>
      </c>
      <c r="LA4">
        <f t="shared" si="4"/>
        <v>0</v>
      </c>
      <c r="LB4" t="s">
        <v>331</v>
      </c>
      <c r="LC4">
        <f t="shared" si="5"/>
        <v>0</v>
      </c>
      <c r="LD4" t="s">
        <v>331</v>
      </c>
      <c r="LE4">
        <f t="shared" si="6"/>
        <v>0</v>
      </c>
      <c r="LF4" t="s">
        <v>331</v>
      </c>
      <c r="LG4">
        <f t="shared" si="7"/>
        <v>0</v>
      </c>
      <c r="LH4" t="s">
        <v>331</v>
      </c>
      <c r="LI4">
        <f t="shared" si="8"/>
        <v>0</v>
      </c>
      <c r="LJ4" t="s">
        <v>331</v>
      </c>
      <c r="LK4">
        <f t="shared" si="9"/>
        <v>0</v>
      </c>
      <c r="LL4">
        <f t="shared" si="10"/>
        <v>0.1111111111111111</v>
      </c>
      <c r="LM4">
        <v>2</v>
      </c>
      <c r="LN4" t="s">
        <v>424</v>
      </c>
      <c r="LO4">
        <f t="shared" si="11"/>
        <v>1</v>
      </c>
      <c r="LP4">
        <v>1</v>
      </c>
      <c r="LQ4" t="s">
        <v>425</v>
      </c>
      <c r="LR4">
        <f t="shared" si="12"/>
        <v>1</v>
      </c>
      <c r="LS4">
        <v>8</v>
      </c>
      <c r="LT4" t="s">
        <v>398</v>
      </c>
      <c r="LU4">
        <f t="shared" si="13"/>
        <v>1</v>
      </c>
      <c r="LV4">
        <v>3</v>
      </c>
      <c r="LW4" t="s">
        <v>426</v>
      </c>
      <c r="LX4">
        <f t="shared" si="14"/>
        <v>1</v>
      </c>
      <c r="LY4">
        <v>1</v>
      </c>
      <c r="LZ4" t="s">
        <v>427</v>
      </c>
      <c r="MA4">
        <f t="shared" si="15"/>
        <v>1</v>
      </c>
      <c r="MB4">
        <v>2</v>
      </c>
      <c r="MC4">
        <v>3</v>
      </c>
      <c r="MD4">
        <f t="shared" si="16"/>
        <v>5</v>
      </c>
      <c r="ME4">
        <f t="shared" si="17"/>
        <v>17</v>
      </c>
      <c r="MF4">
        <f t="shared" si="18"/>
        <v>3</v>
      </c>
    </row>
    <row r="5" spans="1:344" x14ac:dyDescent="0.25">
      <c r="A5">
        <v>100</v>
      </c>
      <c r="B5" t="b">
        <v>1</v>
      </c>
      <c r="C5">
        <v>1489</v>
      </c>
      <c r="D5">
        <v>1489</v>
      </c>
      <c r="E5" t="s">
        <v>322</v>
      </c>
      <c r="F5" t="s">
        <v>323</v>
      </c>
      <c r="G5" t="s">
        <v>440</v>
      </c>
      <c r="I5" t="s">
        <v>441</v>
      </c>
      <c r="J5">
        <v>1</v>
      </c>
      <c r="K5">
        <v>22</v>
      </c>
      <c r="L5" t="s">
        <v>326</v>
      </c>
      <c r="M5">
        <v>1</v>
      </c>
      <c r="N5" t="s">
        <v>323</v>
      </c>
      <c r="O5" t="s">
        <v>327</v>
      </c>
      <c r="P5" t="s">
        <v>328</v>
      </c>
      <c r="Q5" t="s">
        <v>329</v>
      </c>
      <c r="R5">
        <v>1</v>
      </c>
      <c r="S5" t="s">
        <v>405</v>
      </c>
      <c r="T5">
        <v>3.4</v>
      </c>
      <c r="U5" t="s">
        <v>406</v>
      </c>
      <c r="W5">
        <v>29</v>
      </c>
      <c r="Y5" t="s">
        <v>331</v>
      </c>
      <c r="AW5">
        <v>7</v>
      </c>
      <c r="AX5">
        <v>5</v>
      </c>
      <c r="AY5">
        <v>6</v>
      </c>
      <c r="AZ5">
        <v>6</v>
      </c>
      <c r="BA5">
        <v>8</v>
      </c>
      <c r="BB5">
        <v>5</v>
      </c>
      <c r="BC5">
        <v>9</v>
      </c>
      <c r="BD5">
        <v>5</v>
      </c>
      <c r="BE5">
        <v>1</v>
      </c>
      <c r="BF5">
        <v>5</v>
      </c>
      <c r="BG5">
        <v>5</v>
      </c>
      <c r="BH5">
        <v>6</v>
      </c>
      <c r="BI5">
        <v>5</v>
      </c>
      <c r="BJ5">
        <v>7</v>
      </c>
      <c r="BK5">
        <v>8</v>
      </c>
      <c r="BL5" t="s">
        <v>351</v>
      </c>
      <c r="BM5" t="s">
        <v>351</v>
      </c>
      <c r="BN5" t="s">
        <v>351</v>
      </c>
      <c r="BO5" t="s">
        <v>351</v>
      </c>
      <c r="BP5" t="s">
        <v>408</v>
      </c>
      <c r="BQ5" t="s">
        <v>334</v>
      </c>
      <c r="BR5" t="s">
        <v>333</v>
      </c>
      <c r="BS5" t="s">
        <v>332</v>
      </c>
      <c r="BT5" t="s">
        <v>332</v>
      </c>
      <c r="BU5" t="s">
        <v>332</v>
      </c>
      <c r="BV5" t="s">
        <v>335</v>
      </c>
      <c r="BW5" t="s">
        <v>429</v>
      </c>
      <c r="BX5" t="s">
        <v>429</v>
      </c>
      <c r="BY5" t="s">
        <v>336</v>
      </c>
      <c r="BZ5" t="s">
        <v>336</v>
      </c>
      <c r="CA5" t="s">
        <v>338</v>
      </c>
      <c r="CB5" t="s">
        <v>341</v>
      </c>
      <c r="CC5" t="s">
        <v>340</v>
      </c>
      <c r="CD5" t="s">
        <v>338</v>
      </c>
      <c r="CE5" t="s">
        <v>340</v>
      </c>
      <c r="CF5" t="s">
        <v>340</v>
      </c>
      <c r="CG5" t="s">
        <v>339</v>
      </c>
      <c r="CH5" t="s">
        <v>338</v>
      </c>
      <c r="CI5" t="s">
        <v>338</v>
      </c>
      <c r="CJ5" t="s">
        <v>338</v>
      </c>
      <c r="CK5" t="s">
        <v>410</v>
      </c>
      <c r="CL5" t="s">
        <v>342</v>
      </c>
      <c r="CM5" t="s">
        <v>341</v>
      </c>
      <c r="CN5" t="s">
        <v>410</v>
      </c>
      <c r="CO5" t="s">
        <v>338</v>
      </c>
      <c r="CP5" t="s">
        <v>442</v>
      </c>
      <c r="CQ5" t="s">
        <v>344</v>
      </c>
      <c r="CR5" t="s">
        <v>348</v>
      </c>
      <c r="CS5" t="s">
        <v>443</v>
      </c>
      <c r="CT5" t="s">
        <v>411</v>
      </c>
      <c r="CU5" t="s">
        <v>345</v>
      </c>
      <c r="CV5">
        <v>20</v>
      </c>
      <c r="CW5">
        <v>10</v>
      </c>
      <c r="CX5">
        <v>50</v>
      </c>
      <c r="CY5">
        <v>20</v>
      </c>
      <c r="CZ5">
        <v>30</v>
      </c>
      <c r="DA5">
        <v>50</v>
      </c>
      <c r="DB5">
        <v>20</v>
      </c>
      <c r="DC5">
        <v>25</v>
      </c>
      <c r="DD5">
        <v>75</v>
      </c>
      <c r="DE5" t="s">
        <v>444</v>
      </c>
      <c r="DF5" t="s">
        <v>445</v>
      </c>
      <c r="DG5" t="s">
        <v>332</v>
      </c>
      <c r="DH5" t="s">
        <v>332</v>
      </c>
      <c r="DI5" t="s">
        <v>333</v>
      </c>
      <c r="DJ5" t="s">
        <v>332</v>
      </c>
      <c r="DK5" t="s">
        <v>351</v>
      </c>
      <c r="DL5" t="s">
        <v>351</v>
      </c>
      <c r="DM5" t="s">
        <v>352</v>
      </c>
      <c r="DN5" t="s">
        <v>353</v>
      </c>
      <c r="DO5" t="s">
        <v>353</v>
      </c>
      <c r="DP5" t="s">
        <v>353</v>
      </c>
      <c r="DQ5" t="s">
        <v>353</v>
      </c>
      <c r="DR5" t="s">
        <v>353</v>
      </c>
      <c r="DS5" t="s">
        <v>352</v>
      </c>
      <c r="DT5" t="s">
        <v>352</v>
      </c>
      <c r="DU5" t="s">
        <v>352</v>
      </c>
      <c r="DV5" t="s">
        <v>353</v>
      </c>
      <c r="DW5" t="s">
        <v>353</v>
      </c>
      <c r="DX5" t="s">
        <v>353</v>
      </c>
      <c r="DY5" t="s">
        <v>353</v>
      </c>
      <c r="DZ5" t="s">
        <v>352</v>
      </c>
      <c r="EA5" t="s">
        <v>353</v>
      </c>
      <c r="EB5" t="s">
        <v>353</v>
      </c>
      <c r="EC5" t="s">
        <v>353</v>
      </c>
      <c r="ED5" t="s">
        <v>353</v>
      </c>
      <c r="EE5" t="s">
        <v>352</v>
      </c>
      <c r="EF5" t="s">
        <v>353</v>
      </c>
      <c r="EG5" t="s">
        <v>352</v>
      </c>
      <c r="EH5" t="s">
        <v>353</v>
      </c>
      <c r="EI5" t="s">
        <v>353</v>
      </c>
      <c r="EJ5" t="s">
        <v>352</v>
      </c>
      <c r="EK5" t="s">
        <v>356</v>
      </c>
      <c r="EL5" t="s">
        <v>356</v>
      </c>
      <c r="EM5" t="s">
        <v>356</v>
      </c>
      <c r="EN5" t="s">
        <v>414</v>
      </c>
      <c r="EO5" t="s">
        <v>414</v>
      </c>
      <c r="EP5" t="s">
        <v>356</v>
      </c>
      <c r="EQ5" t="s">
        <v>356</v>
      </c>
      <c r="ER5" t="s">
        <v>356</v>
      </c>
      <c r="ES5" t="s">
        <v>414</v>
      </c>
      <c r="ET5" t="s">
        <v>356</v>
      </c>
      <c r="EU5" t="s">
        <v>414</v>
      </c>
      <c r="EV5" t="s">
        <v>414</v>
      </c>
      <c r="EW5" t="s">
        <v>356</v>
      </c>
      <c r="EX5" t="s">
        <v>356</v>
      </c>
      <c r="EY5" t="s">
        <v>356</v>
      </c>
      <c r="EZ5" t="s">
        <v>356</v>
      </c>
      <c r="FA5" t="s">
        <v>414</v>
      </c>
      <c r="FB5" t="s">
        <v>355</v>
      </c>
      <c r="FC5" t="s">
        <v>414</v>
      </c>
      <c r="FD5" t="s">
        <v>414</v>
      </c>
      <c r="FE5" t="s">
        <v>356</v>
      </c>
      <c r="FF5" t="s">
        <v>356</v>
      </c>
      <c r="FG5" t="s">
        <v>355</v>
      </c>
      <c r="FH5" t="s">
        <v>355</v>
      </c>
      <c r="FI5" t="s">
        <v>415</v>
      </c>
      <c r="FJ5" t="s">
        <v>358</v>
      </c>
      <c r="FK5" t="s">
        <v>432</v>
      </c>
      <c r="FL5" t="s">
        <v>358</v>
      </c>
      <c r="FM5" t="s">
        <v>446</v>
      </c>
      <c r="FN5" t="s">
        <v>360</v>
      </c>
      <c r="FO5" t="s">
        <v>432</v>
      </c>
      <c r="FP5" t="s">
        <v>358</v>
      </c>
      <c r="FQ5" t="s">
        <v>359</v>
      </c>
      <c r="FR5" t="s">
        <v>358</v>
      </c>
      <c r="FS5" t="s">
        <v>364</v>
      </c>
      <c r="FT5" t="s">
        <v>358</v>
      </c>
      <c r="FU5" t="s">
        <v>447</v>
      </c>
      <c r="FV5" t="s">
        <v>358</v>
      </c>
      <c r="FW5" t="s">
        <v>367</v>
      </c>
      <c r="FX5">
        <v>1</v>
      </c>
      <c r="FY5" t="s">
        <v>448</v>
      </c>
      <c r="FZ5">
        <v>0</v>
      </c>
      <c r="GA5" t="s">
        <v>369</v>
      </c>
      <c r="GB5">
        <v>1</v>
      </c>
      <c r="GC5" t="s">
        <v>370</v>
      </c>
      <c r="GD5">
        <v>1</v>
      </c>
      <c r="GE5" t="s">
        <v>371</v>
      </c>
      <c r="GF5">
        <v>1</v>
      </c>
      <c r="GG5" t="s">
        <v>372</v>
      </c>
      <c r="GH5">
        <v>1</v>
      </c>
      <c r="GI5" t="s">
        <v>373</v>
      </c>
      <c r="GJ5">
        <v>1</v>
      </c>
      <c r="GK5" t="s">
        <v>373</v>
      </c>
      <c r="GL5">
        <v>1</v>
      </c>
      <c r="GM5" t="s">
        <v>374</v>
      </c>
      <c r="GN5">
        <v>1</v>
      </c>
      <c r="GO5" t="s">
        <v>375</v>
      </c>
      <c r="GP5">
        <v>1</v>
      </c>
      <c r="GQ5" t="s">
        <v>449</v>
      </c>
      <c r="GR5">
        <v>0</v>
      </c>
      <c r="GS5" t="s">
        <v>377</v>
      </c>
      <c r="GT5">
        <v>1</v>
      </c>
      <c r="GU5" t="s">
        <v>378</v>
      </c>
      <c r="GV5">
        <v>1</v>
      </c>
      <c r="GW5" t="s">
        <v>420</v>
      </c>
      <c r="GX5">
        <v>1</v>
      </c>
      <c r="GY5" t="s">
        <v>379</v>
      </c>
      <c r="GZ5">
        <v>1</v>
      </c>
      <c r="HA5" t="s">
        <v>380</v>
      </c>
      <c r="HB5">
        <v>1</v>
      </c>
      <c r="HC5" t="s">
        <v>381</v>
      </c>
      <c r="HD5">
        <v>0</v>
      </c>
      <c r="HE5" t="s">
        <v>450</v>
      </c>
      <c r="HF5">
        <v>0</v>
      </c>
      <c r="HG5" t="s">
        <v>451</v>
      </c>
      <c r="HH5">
        <v>0</v>
      </c>
      <c r="HI5">
        <f t="shared" si="0"/>
        <v>14</v>
      </c>
      <c r="HJ5" t="s">
        <v>439</v>
      </c>
      <c r="HK5" t="s">
        <v>385</v>
      </c>
      <c r="HL5" t="s">
        <v>452</v>
      </c>
      <c r="HM5">
        <v>0</v>
      </c>
      <c r="HN5">
        <v>0</v>
      </c>
      <c r="HO5">
        <v>0</v>
      </c>
      <c r="HP5">
        <v>1</v>
      </c>
      <c r="HQ5">
        <v>2</v>
      </c>
      <c r="HR5">
        <v>1</v>
      </c>
      <c r="HS5">
        <v>6</v>
      </c>
      <c r="HT5">
        <v>5</v>
      </c>
      <c r="HU5">
        <v>2</v>
      </c>
      <c r="HV5">
        <v>7</v>
      </c>
      <c r="HW5">
        <v>4</v>
      </c>
      <c r="HX5">
        <v>9</v>
      </c>
      <c r="HY5">
        <v>3</v>
      </c>
      <c r="HZ5">
        <v>1</v>
      </c>
      <c r="IA5">
        <v>8</v>
      </c>
      <c r="IB5" t="s">
        <v>453</v>
      </c>
      <c r="IC5" t="s">
        <v>388</v>
      </c>
      <c r="ID5" t="s">
        <v>388</v>
      </c>
      <c r="IE5" t="s">
        <v>389</v>
      </c>
      <c r="II5">
        <v>5</v>
      </c>
      <c r="IJ5">
        <v>1</v>
      </c>
      <c r="IK5">
        <v>1</v>
      </c>
      <c r="IL5">
        <v>1</v>
      </c>
      <c r="IM5">
        <v>5</v>
      </c>
      <c r="IN5">
        <v>1</v>
      </c>
      <c r="IO5">
        <v>5</v>
      </c>
      <c r="IP5">
        <v>1</v>
      </c>
      <c r="IQ5">
        <v>5</v>
      </c>
      <c r="IR5">
        <v>1</v>
      </c>
      <c r="IS5">
        <v>1</v>
      </c>
      <c r="IT5">
        <v>1</v>
      </c>
      <c r="IU5">
        <v>5</v>
      </c>
      <c r="IV5">
        <v>1</v>
      </c>
      <c r="IW5">
        <v>5</v>
      </c>
      <c r="IX5">
        <v>1</v>
      </c>
      <c r="IY5" t="s">
        <v>391</v>
      </c>
      <c r="JC5" t="s">
        <v>391</v>
      </c>
      <c r="JE5" t="s">
        <v>391</v>
      </c>
      <c r="JG5">
        <v>11</v>
      </c>
      <c r="JH5">
        <v>1</v>
      </c>
      <c r="JI5" t="s">
        <v>392</v>
      </c>
      <c r="JJ5">
        <v>0.75</v>
      </c>
      <c r="JK5" t="s">
        <v>393</v>
      </c>
      <c r="JL5">
        <v>0.75</v>
      </c>
      <c r="JM5" t="s">
        <v>394</v>
      </c>
      <c r="JN5">
        <v>0.5</v>
      </c>
      <c r="JO5" t="s">
        <v>393</v>
      </c>
      <c r="JP5">
        <v>0.75</v>
      </c>
      <c r="JQ5" t="s">
        <v>393</v>
      </c>
      <c r="JR5">
        <v>0.75</v>
      </c>
      <c r="JS5" t="s">
        <v>394</v>
      </c>
      <c r="JT5">
        <v>0.5</v>
      </c>
      <c r="JU5" t="s">
        <v>393</v>
      </c>
      <c r="JV5">
        <v>0.75</v>
      </c>
      <c r="JW5" t="s">
        <v>393</v>
      </c>
      <c r="JX5">
        <v>0.75</v>
      </c>
      <c r="JY5" t="s">
        <v>393</v>
      </c>
      <c r="JZ5">
        <v>0.75</v>
      </c>
      <c r="KA5" t="s">
        <v>393</v>
      </c>
      <c r="KB5">
        <v>0.75</v>
      </c>
      <c r="KC5">
        <v>0.678571429</v>
      </c>
      <c r="KD5">
        <v>0.69444444400000005</v>
      </c>
      <c r="KE5">
        <v>10</v>
      </c>
      <c r="KF5">
        <v>8</v>
      </c>
      <c r="KG5">
        <v>1</v>
      </c>
      <c r="KH5">
        <v>8</v>
      </c>
      <c r="KI5">
        <v>7</v>
      </c>
      <c r="KJ5">
        <v>3</v>
      </c>
      <c r="KK5">
        <v>0</v>
      </c>
      <c r="KL5">
        <v>3</v>
      </c>
      <c r="KM5">
        <v>0</v>
      </c>
      <c r="KN5">
        <v>3</v>
      </c>
      <c r="KO5">
        <v>4.3</v>
      </c>
      <c r="KP5">
        <v>6.8</v>
      </c>
      <c r="KQ5">
        <v>1.5</v>
      </c>
      <c r="KR5" t="s">
        <v>323</v>
      </c>
      <c r="KS5" t="s">
        <v>323</v>
      </c>
      <c r="KT5" t="s">
        <v>323</v>
      </c>
      <c r="KU5">
        <f t="shared" si="1"/>
        <v>1</v>
      </c>
      <c r="KV5" t="s">
        <v>331</v>
      </c>
      <c r="KW5">
        <f t="shared" si="2"/>
        <v>0</v>
      </c>
      <c r="KX5" t="s">
        <v>331</v>
      </c>
      <c r="KY5">
        <f t="shared" si="3"/>
        <v>0</v>
      </c>
      <c r="KZ5" t="s">
        <v>331</v>
      </c>
      <c r="LA5">
        <f t="shared" si="4"/>
        <v>0</v>
      </c>
      <c r="LB5" t="s">
        <v>331</v>
      </c>
      <c r="LC5">
        <f t="shared" si="5"/>
        <v>0</v>
      </c>
      <c r="LD5" t="s">
        <v>331</v>
      </c>
      <c r="LE5">
        <f t="shared" si="6"/>
        <v>0</v>
      </c>
      <c r="LF5" t="s">
        <v>331</v>
      </c>
      <c r="LG5">
        <f t="shared" si="7"/>
        <v>0</v>
      </c>
      <c r="LH5" t="s">
        <v>331</v>
      </c>
      <c r="LI5">
        <f t="shared" si="8"/>
        <v>0</v>
      </c>
      <c r="LJ5" t="s">
        <v>331</v>
      </c>
      <c r="LK5">
        <f t="shared" si="9"/>
        <v>0</v>
      </c>
      <c r="LL5">
        <f t="shared" si="10"/>
        <v>0.1111111111111111</v>
      </c>
      <c r="LM5">
        <v>3</v>
      </c>
      <c r="LN5" t="s">
        <v>454</v>
      </c>
      <c r="LO5">
        <f t="shared" si="11"/>
        <v>0</v>
      </c>
      <c r="LP5">
        <v>2</v>
      </c>
      <c r="LQ5" t="s">
        <v>455</v>
      </c>
      <c r="LR5">
        <f t="shared" si="12"/>
        <v>0</v>
      </c>
      <c r="LS5">
        <v>0</v>
      </c>
      <c r="LT5" t="s">
        <v>398</v>
      </c>
      <c r="LU5">
        <f t="shared" si="13"/>
        <v>1</v>
      </c>
      <c r="LV5">
        <v>6</v>
      </c>
      <c r="LW5" t="s">
        <v>456</v>
      </c>
      <c r="LX5">
        <f t="shared" si="14"/>
        <v>0</v>
      </c>
      <c r="LY5">
        <v>1</v>
      </c>
      <c r="LZ5" t="s">
        <v>427</v>
      </c>
      <c r="MA5">
        <f t="shared" si="15"/>
        <v>1</v>
      </c>
      <c r="MB5">
        <v>1</v>
      </c>
      <c r="MC5">
        <v>2</v>
      </c>
      <c r="MD5">
        <f t="shared" si="16"/>
        <v>2</v>
      </c>
      <c r="ME5">
        <f t="shared" si="17"/>
        <v>16</v>
      </c>
      <c r="MF5">
        <f t="shared" si="18"/>
        <v>2</v>
      </c>
    </row>
    <row r="6" spans="1:344" x14ac:dyDescent="0.25">
      <c r="A6">
        <v>100</v>
      </c>
      <c r="B6" t="b">
        <v>1</v>
      </c>
      <c r="C6">
        <v>1490</v>
      </c>
      <c r="D6">
        <v>1490</v>
      </c>
      <c r="E6" t="s">
        <v>322</v>
      </c>
      <c r="F6" t="s">
        <v>323</v>
      </c>
      <c r="G6" t="s">
        <v>324</v>
      </c>
      <c r="I6" t="s">
        <v>325</v>
      </c>
      <c r="J6">
        <v>0</v>
      </c>
      <c r="K6">
        <v>21</v>
      </c>
      <c r="L6" t="s">
        <v>457</v>
      </c>
      <c r="M6">
        <v>0</v>
      </c>
      <c r="N6" t="s">
        <v>323</v>
      </c>
      <c r="O6" t="s">
        <v>403</v>
      </c>
      <c r="P6" t="s">
        <v>328</v>
      </c>
      <c r="Q6" t="s">
        <v>458</v>
      </c>
      <c r="R6">
        <v>1</v>
      </c>
      <c r="S6" t="s">
        <v>405</v>
      </c>
      <c r="T6">
        <v>4</v>
      </c>
      <c r="U6" t="s">
        <v>406</v>
      </c>
      <c r="W6">
        <v>34</v>
      </c>
      <c r="X6" t="s">
        <v>459</v>
      </c>
      <c r="Y6" t="s">
        <v>323</v>
      </c>
      <c r="Z6" t="s">
        <v>460</v>
      </c>
      <c r="AA6" t="s">
        <v>461</v>
      </c>
      <c r="AH6" t="s">
        <v>462</v>
      </c>
      <c r="AI6" t="s">
        <v>463</v>
      </c>
      <c r="AW6">
        <v>7</v>
      </c>
      <c r="AX6">
        <v>9</v>
      </c>
      <c r="AY6">
        <v>2</v>
      </c>
      <c r="AZ6">
        <v>0</v>
      </c>
      <c r="BA6">
        <v>9</v>
      </c>
      <c r="BB6">
        <v>1</v>
      </c>
      <c r="BC6">
        <v>2</v>
      </c>
      <c r="BD6">
        <v>2</v>
      </c>
      <c r="BE6">
        <v>9</v>
      </c>
      <c r="BF6">
        <v>7</v>
      </c>
      <c r="BG6">
        <v>9</v>
      </c>
      <c r="BH6">
        <v>8</v>
      </c>
      <c r="BI6">
        <v>7</v>
      </c>
      <c r="BJ6">
        <v>8</v>
      </c>
      <c r="BK6">
        <v>5</v>
      </c>
      <c r="BL6" t="s">
        <v>408</v>
      </c>
      <c r="BM6" t="s">
        <v>351</v>
      </c>
      <c r="BN6" t="s">
        <v>332</v>
      </c>
      <c r="BO6" t="s">
        <v>351</v>
      </c>
      <c r="BP6" t="s">
        <v>332</v>
      </c>
      <c r="BQ6" t="s">
        <v>334</v>
      </c>
      <c r="BR6" t="s">
        <v>351</v>
      </c>
      <c r="BS6" t="s">
        <v>334</v>
      </c>
      <c r="BT6" t="s">
        <v>351</v>
      </c>
      <c r="BU6" t="s">
        <v>408</v>
      </c>
      <c r="BV6" t="s">
        <v>335</v>
      </c>
      <c r="BW6" t="s">
        <v>336</v>
      </c>
      <c r="BX6" t="s">
        <v>335</v>
      </c>
      <c r="BY6" t="s">
        <v>336</v>
      </c>
      <c r="BZ6" t="s">
        <v>336</v>
      </c>
      <c r="CA6" t="s">
        <v>338</v>
      </c>
      <c r="CB6" t="s">
        <v>338</v>
      </c>
      <c r="CC6" t="s">
        <v>342</v>
      </c>
      <c r="CD6" t="s">
        <v>338</v>
      </c>
      <c r="CE6" t="s">
        <v>409</v>
      </c>
      <c r="CF6" t="s">
        <v>338</v>
      </c>
      <c r="CG6" t="s">
        <v>338</v>
      </c>
      <c r="CH6" t="s">
        <v>340</v>
      </c>
      <c r="CI6" t="s">
        <v>338</v>
      </c>
      <c r="CJ6" t="s">
        <v>338</v>
      </c>
      <c r="CK6" t="s">
        <v>340</v>
      </c>
      <c r="CL6" t="s">
        <v>338</v>
      </c>
      <c r="CM6" t="s">
        <v>410</v>
      </c>
      <c r="CN6" t="s">
        <v>341</v>
      </c>
      <c r="CO6" t="s">
        <v>338</v>
      </c>
      <c r="CP6" t="s">
        <v>430</v>
      </c>
      <c r="CQ6" t="s">
        <v>344</v>
      </c>
      <c r="CR6" t="s">
        <v>348</v>
      </c>
      <c r="CS6" t="s">
        <v>346</v>
      </c>
      <c r="CT6" t="s">
        <v>411</v>
      </c>
      <c r="CU6" t="s">
        <v>345</v>
      </c>
      <c r="CV6">
        <v>89</v>
      </c>
      <c r="CW6">
        <v>10</v>
      </c>
      <c r="CX6">
        <v>51</v>
      </c>
      <c r="CY6">
        <v>69</v>
      </c>
      <c r="CZ6">
        <v>24</v>
      </c>
      <c r="DA6">
        <v>26</v>
      </c>
      <c r="DB6">
        <v>55</v>
      </c>
      <c r="DC6">
        <v>17</v>
      </c>
      <c r="DD6">
        <v>44</v>
      </c>
      <c r="DE6" t="s">
        <v>464</v>
      </c>
      <c r="DF6" t="s">
        <v>465</v>
      </c>
      <c r="DG6" t="s">
        <v>332</v>
      </c>
      <c r="DH6" t="s">
        <v>351</v>
      </c>
      <c r="DI6" t="s">
        <v>332</v>
      </c>
      <c r="DJ6" t="s">
        <v>351</v>
      </c>
      <c r="DK6" t="s">
        <v>333</v>
      </c>
      <c r="DL6" t="s">
        <v>351</v>
      </c>
      <c r="DM6" t="s">
        <v>353</v>
      </c>
      <c r="DN6" t="s">
        <v>352</v>
      </c>
      <c r="DO6" t="s">
        <v>353</v>
      </c>
      <c r="DP6" t="s">
        <v>352</v>
      </c>
      <c r="DQ6" t="s">
        <v>352</v>
      </c>
      <c r="DR6" t="s">
        <v>354</v>
      </c>
      <c r="DS6" t="s">
        <v>352</v>
      </c>
      <c r="DT6" t="s">
        <v>352</v>
      </c>
      <c r="DU6" t="s">
        <v>352</v>
      </c>
      <c r="DV6" t="s">
        <v>352</v>
      </c>
      <c r="DW6" t="s">
        <v>354</v>
      </c>
      <c r="DX6" t="s">
        <v>354</v>
      </c>
      <c r="DY6" t="s">
        <v>353</v>
      </c>
      <c r="DZ6" t="s">
        <v>353</v>
      </c>
      <c r="EA6" t="s">
        <v>353</v>
      </c>
      <c r="EB6" t="s">
        <v>354</v>
      </c>
      <c r="EC6" t="s">
        <v>354</v>
      </c>
      <c r="ED6" t="s">
        <v>352</v>
      </c>
      <c r="EE6" t="s">
        <v>353</v>
      </c>
      <c r="EF6" t="s">
        <v>353</v>
      </c>
      <c r="EG6" t="s">
        <v>352</v>
      </c>
      <c r="EH6" t="s">
        <v>352</v>
      </c>
      <c r="EI6" t="s">
        <v>353</v>
      </c>
      <c r="EJ6" t="s">
        <v>352</v>
      </c>
      <c r="EK6" t="s">
        <v>414</v>
      </c>
      <c r="EL6" t="s">
        <v>356</v>
      </c>
      <c r="EM6" t="s">
        <v>355</v>
      </c>
      <c r="EN6" t="s">
        <v>355</v>
      </c>
      <c r="EO6" t="s">
        <v>414</v>
      </c>
      <c r="EP6" t="s">
        <v>414</v>
      </c>
      <c r="EQ6" t="s">
        <v>414</v>
      </c>
      <c r="ER6" t="s">
        <v>414</v>
      </c>
      <c r="ES6" t="s">
        <v>414</v>
      </c>
      <c r="ET6" t="s">
        <v>414</v>
      </c>
      <c r="EU6" t="s">
        <v>414</v>
      </c>
      <c r="EV6" t="s">
        <v>414</v>
      </c>
      <c r="EW6" t="s">
        <v>414</v>
      </c>
      <c r="EX6" t="s">
        <v>414</v>
      </c>
      <c r="EY6" t="s">
        <v>356</v>
      </c>
      <c r="EZ6" t="s">
        <v>356</v>
      </c>
      <c r="FA6" t="s">
        <v>414</v>
      </c>
      <c r="FB6" t="s">
        <v>355</v>
      </c>
      <c r="FC6" t="s">
        <v>355</v>
      </c>
      <c r="FD6" t="s">
        <v>355</v>
      </c>
      <c r="FE6" t="s">
        <v>355</v>
      </c>
      <c r="FF6" t="s">
        <v>414</v>
      </c>
      <c r="FG6" t="s">
        <v>355</v>
      </c>
      <c r="FH6" t="s">
        <v>355</v>
      </c>
      <c r="FI6" t="s">
        <v>415</v>
      </c>
      <c r="FJ6" t="s">
        <v>366</v>
      </c>
      <c r="FK6" t="s">
        <v>362</v>
      </c>
      <c r="FL6" t="s">
        <v>363</v>
      </c>
      <c r="FM6" t="s">
        <v>361</v>
      </c>
      <c r="FN6" t="s">
        <v>360</v>
      </c>
      <c r="FO6" t="s">
        <v>432</v>
      </c>
      <c r="FP6" t="s">
        <v>360</v>
      </c>
      <c r="FQ6" t="s">
        <v>362</v>
      </c>
      <c r="FR6" t="s">
        <v>360</v>
      </c>
      <c r="FS6" t="s">
        <v>364</v>
      </c>
      <c r="FT6" t="s">
        <v>360</v>
      </c>
      <c r="FU6" t="s">
        <v>365</v>
      </c>
      <c r="FV6" t="s">
        <v>363</v>
      </c>
      <c r="FW6" t="s">
        <v>367</v>
      </c>
      <c r="FX6">
        <v>1</v>
      </c>
      <c r="FY6" t="s">
        <v>368</v>
      </c>
      <c r="FZ6">
        <v>1</v>
      </c>
      <c r="GA6" t="s">
        <v>369</v>
      </c>
      <c r="GB6">
        <v>1</v>
      </c>
      <c r="GC6" t="s">
        <v>370</v>
      </c>
      <c r="GD6">
        <v>1</v>
      </c>
      <c r="GE6" t="s">
        <v>371</v>
      </c>
      <c r="GF6">
        <v>1</v>
      </c>
      <c r="GG6" t="s">
        <v>372</v>
      </c>
      <c r="GH6">
        <v>1</v>
      </c>
      <c r="GI6" t="s">
        <v>373</v>
      </c>
      <c r="GJ6">
        <v>1</v>
      </c>
      <c r="GK6" t="s">
        <v>373</v>
      </c>
      <c r="GL6">
        <v>1</v>
      </c>
      <c r="GM6" t="s">
        <v>374</v>
      </c>
      <c r="GN6">
        <v>1</v>
      </c>
      <c r="GO6" t="s">
        <v>375</v>
      </c>
      <c r="GP6">
        <v>1</v>
      </c>
      <c r="GQ6" t="s">
        <v>376</v>
      </c>
      <c r="GR6">
        <v>1</v>
      </c>
      <c r="GS6" t="s">
        <v>377</v>
      </c>
      <c r="GT6">
        <v>1</v>
      </c>
      <c r="GU6" t="s">
        <v>378</v>
      </c>
      <c r="GV6">
        <v>1</v>
      </c>
      <c r="GW6" t="s">
        <v>420</v>
      </c>
      <c r="GX6">
        <v>1</v>
      </c>
      <c r="GY6" t="s">
        <v>379</v>
      </c>
      <c r="GZ6">
        <v>1</v>
      </c>
      <c r="HA6" t="s">
        <v>380</v>
      </c>
      <c r="HB6">
        <v>1</v>
      </c>
      <c r="HC6" t="s">
        <v>381</v>
      </c>
      <c r="HD6">
        <v>0</v>
      </c>
      <c r="HE6" t="s">
        <v>466</v>
      </c>
      <c r="HF6">
        <v>0</v>
      </c>
      <c r="HG6" t="s">
        <v>467</v>
      </c>
      <c r="HH6">
        <v>0</v>
      </c>
      <c r="HI6">
        <f t="shared" si="0"/>
        <v>16</v>
      </c>
      <c r="HJ6" t="s">
        <v>384</v>
      </c>
      <c r="HK6" t="s">
        <v>366</v>
      </c>
      <c r="HL6" t="s">
        <v>468</v>
      </c>
      <c r="HM6">
        <v>1</v>
      </c>
      <c r="HN6">
        <v>7</v>
      </c>
      <c r="HO6">
        <v>0</v>
      </c>
      <c r="HP6">
        <v>4</v>
      </c>
      <c r="HQ6">
        <v>7</v>
      </c>
      <c r="HR6">
        <v>0</v>
      </c>
      <c r="HS6">
        <v>2</v>
      </c>
      <c r="HT6">
        <v>3</v>
      </c>
      <c r="HU6">
        <v>1</v>
      </c>
      <c r="HV6">
        <v>5</v>
      </c>
      <c r="HW6">
        <v>8</v>
      </c>
      <c r="HX6">
        <v>6</v>
      </c>
      <c r="HY6">
        <v>4</v>
      </c>
      <c r="HZ6">
        <v>7</v>
      </c>
      <c r="IA6">
        <v>9</v>
      </c>
      <c r="IB6" t="s">
        <v>423</v>
      </c>
      <c r="IC6" t="s">
        <v>389</v>
      </c>
      <c r="ID6" t="s">
        <v>469</v>
      </c>
      <c r="IF6" t="s">
        <v>390</v>
      </c>
      <c r="IG6" t="s">
        <v>469</v>
      </c>
      <c r="IH6" t="s">
        <v>389</v>
      </c>
      <c r="JG6">
        <v>8</v>
      </c>
      <c r="JH6">
        <v>11</v>
      </c>
      <c r="JI6" t="s">
        <v>392</v>
      </c>
      <c r="JJ6">
        <v>0.75</v>
      </c>
      <c r="JK6" t="s">
        <v>393</v>
      </c>
      <c r="JL6">
        <v>0.75</v>
      </c>
      <c r="JM6" t="s">
        <v>395</v>
      </c>
      <c r="JN6">
        <v>1</v>
      </c>
      <c r="JO6" t="s">
        <v>393</v>
      </c>
      <c r="JP6">
        <v>0.75</v>
      </c>
      <c r="JQ6" t="s">
        <v>395</v>
      </c>
      <c r="JR6">
        <v>1</v>
      </c>
      <c r="JS6" t="s">
        <v>393</v>
      </c>
      <c r="JT6">
        <v>0.75</v>
      </c>
      <c r="JU6" t="s">
        <v>395</v>
      </c>
      <c r="JV6">
        <v>1</v>
      </c>
      <c r="JW6" t="s">
        <v>395</v>
      </c>
      <c r="JX6">
        <v>1</v>
      </c>
      <c r="JY6" t="s">
        <v>393</v>
      </c>
      <c r="JZ6">
        <v>0.75</v>
      </c>
      <c r="KA6" t="s">
        <v>395</v>
      </c>
      <c r="KB6">
        <v>1</v>
      </c>
      <c r="KC6">
        <v>0.89285714299999996</v>
      </c>
      <c r="KD6">
        <v>0.88888888899999996</v>
      </c>
      <c r="KE6">
        <v>6</v>
      </c>
      <c r="KF6">
        <v>7</v>
      </c>
      <c r="KG6">
        <v>5</v>
      </c>
      <c r="KH6">
        <v>5</v>
      </c>
      <c r="KI6">
        <v>5</v>
      </c>
      <c r="KJ6">
        <v>5</v>
      </c>
      <c r="KK6">
        <v>5</v>
      </c>
      <c r="KL6">
        <v>5</v>
      </c>
      <c r="KM6">
        <v>5</v>
      </c>
      <c r="KN6">
        <v>5</v>
      </c>
      <c r="KO6">
        <v>5.3</v>
      </c>
      <c r="KP6">
        <v>5.6</v>
      </c>
      <c r="KQ6">
        <v>5</v>
      </c>
      <c r="KR6" t="s">
        <v>323</v>
      </c>
      <c r="KS6" t="s">
        <v>331</v>
      </c>
      <c r="KT6" t="s">
        <v>323</v>
      </c>
      <c r="KU6">
        <f t="shared" si="1"/>
        <v>1</v>
      </c>
      <c r="KV6" t="s">
        <v>331</v>
      </c>
      <c r="KW6">
        <f t="shared" si="2"/>
        <v>0</v>
      </c>
      <c r="KX6" t="s">
        <v>331</v>
      </c>
      <c r="KY6">
        <f t="shared" si="3"/>
        <v>0</v>
      </c>
      <c r="KZ6" t="s">
        <v>331</v>
      </c>
      <c r="LA6">
        <f t="shared" si="4"/>
        <v>0</v>
      </c>
      <c r="LB6" t="s">
        <v>331</v>
      </c>
      <c r="LC6">
        <f t="shared" si="5"/>
        <v>0</v>
      </c>
      <c r="LD6" t="s">
        <v>331</v>
      </c>
      <c r="LE6">
        <f t="shared" si="6"/>
        <v>0</v>
      </c>
      <c r="LF6" t="s">
        <v>331</v>
      </c>
      <c r="LG6">
        <f t="shared" si="7"/>
        <v>0</v>
      </c>
      <c r="LH6" t="s">
        <v>331</v>
      </c>
      <c r="LI6">
        <f t="shared" si="8"/>
        <v>0</v>
      </c>
      <c r="LJ6" t="s">
        <v>331</v>
      </c>
      <c r="LK6">
        <f t="shared" si="9"/>
        <v>0</v>
      </c>
      <c r="LL6">
        <f t="shared" si="10"/>
        <v>0.1111111111111111</v>
      </c>
      <c r="LM6">
        <v>3</v>
      </c>
      <c r="LN6" t="s">
        <v>396</v>
      </c>
      <c r="LO6">
        <f t="shared" si="11"/>
        <v>0</v>
      </c>
      <c r="LP6">
        <v>2</v>
      </c>
      <c r="LQ6" t="s">
        <v>425</v>
      </c>
      <c r="LR6">
        <f t="shared" si="12"/>
        <v>1</v>
      </c>
      <c r="LS6">
        <v>8</v>
      </c>
      <c r="LT6" t="s">
        <v>398</v>
      </c>
      <c r="LU6">
        <f t="shared" si="13"/>
        <v>1</v>
      </c>
      <c r="LV6">
        <v>1</v>
      </c>
      <c r="LW6" t="s">
        <v>426</v>
      </c>
      <c r="LX6">
        <f t="shared" si="14"/>
        <v>1</v>
      </c>
      <c r="LY6">
        <v>8</v>
      </c>
      <c r="LZ6" t="s">
        <v>427</v>
      </c>
      <c r="MA6">
        <f t="shared" si="15"/>
        <v>1</v>
      </c>
      <c r="MB6">
        <v>3</v>
      </c>
      <c r="MC6">
        <v>2</v>
      </c>
      <c r="MD6">
        <f t="shared" si="16"/>
        <v>4</v>
      </c>
      <c r="ME6">
        <f t="shared" si="17"/>
        <v>20</v>
      </c>
      <c r="MF6">
        <f t="shared" si="18"/>
        <v>4.4000000000000004</v>
      </c>
    </row>
    <row r="7" spans="1:344" x14ac:dyDescent="0.25">
      <c r="A7">
        <v>100</v>
      </c>
      <c r="B7" t="b">
        <v>1</v>
      </c>
      <c r="C7">
        <v>1535</v>
      </c>
      <c r="D7">
        <v>1535</v>
      </c>
      <c r="E7" t="s">
        <v>322</v>
      </c>
      <c r="F7" t="s">
        <v>331</v>
      </c>
      <c r="G7" t="s">
        <v>324</v>
      </c>
      <c r="I7" t="s">
        <v>325</v>
      </c>
      <c r="J7">
        <v>0</v>
      </c>
      <c r="K7">
        <v>22</v>
      </c>
      <c r="L7" t="s">
        <v>326</v>
      </c>
      <c r="M7">
        <v>1</v>
      </c>
      <c r="N7" t="s">
        <v>323</v>
      </c>
      <c r="O7" t="s">
        <v>403</v>
      </c>
      <c r="P7" t="s">
        <v>404</v>
      </c>
      <c r="Q7" t="s">
        <v>470</v>
      </c>
      <c r="R7">
        <v>0</v>
      </c>
      <c r="S7" t="s">
        <v>405</v>
      </c>
      <c r="T7">
        <v>3.5</v>
      </c>
      <c r="U7" t="s">
        <v>406</v>
      </c>
      <c r="W7">
        <v>23</v>
      </c>
      <c r="X7" t="s">
        <v>407</v>
      </c>
      <c r="Y7" t="s">
        <v>331</v>
      </c>
      <c r="AW7">
        <v>10</v>
      </c>
      <c r="AX7">
        <v>9</v>
      </c>
      <c r="AY7">
        <v>4</v>
      </c>
      <c r="AZ7">
        <v>1</v>
      </c>
      <c r="BA7">
        <v>8</v>
      </c>
      <c r="BB7">
        <v>1</v>
      </c>
      <c r="BC7">
        <v>1</v>
      </c>
      <c r="BD7">
        <v>2</v>
      </c>
      <c r="BE7">
        <v>6</v>
      </c>
      <c r="BF7">
        <v>5</v>
      </c>
      <c r="BG7">
        <v>5</v>
      </c>
      <c r="BH7">
        <v>9</v>
      </c>
      <c r="BI7">
        <v>4</v>
      </c>
      <c r="BJ7">
        <v>7</v>
      </c>
      <c r="BK7">
        <v>9</v>
      </c>
      <c r="BL7" t="s">
        <v>332</v>
      </c>
      <c r="BM7" t="s">
        <v>332</v>
      </c>
      <c r="BN7" t="s">
        <v>408</v>
      </c>
      <c r="BO7" t="s">
        <v>351</v>
      </c>
      <c r="BP7" t="s">
        <v>332</v>
      </c>
      <c r="BQ7" t="s">
        <v>332</v>
      </c>
      <c r="BR7" t="s">
        <v>408</v>
      </c>
      <c r="BS7" t="s">
        <v>408</v>
      </c>
      <c r="BT7" t="s">
        <v>351</v>
      </c>
      <c r="BU7" t="s">
        <v>351</v>
      </c>
      <c r="BV7" t="s">
        <v>471</v>
      </c>
      <c r="BW7" t="s">
        <v>335</v>
      </c>
      <c r="BX7" t="s">
        <v>336</v>
      </c>
      <c r="BY7" t="s">
        <v>336</v>
      </c>
      <c r="BZ7" t="s">
        <v>336</v>
      </c>
      <c r="CA7" t="s">
        <v>340</v>
      </c>
      <c r="CB7" t="s">
        <v>338</v>
      </c>
      <c r="CC7" t="s">
        <v>410</v>
      </c>
      <c r="CD7" t="s">
        <v>338</v>
      </c>
      <c r="CE7" t="s">
        <v>340</v>
      </c>
      <c r="CF7" t="s">
        <v>340</v>
      </c>
      <c r="CG7" t="s">
        <v>338</v>
      </c>
      <c r="CH7" t="s">
        <v>342</v>
      </c>
      <c r="CI7" t="s">
        <v>338</v>
      </c>
      <c r="CJ7" t="s">
        <v>338</v>
      </c>
      <c r="CK7" t="s">
        <v>338</v>
      </c>
      <c r="CL7" t="s">
        <v>338</v>
      </c>
      <c r="CM7" t="s">
        <v>341</v>
      </c>
      <c r="CN7" t="s">
        <v>341</v>
      </c>
      <c r="CO7" t="s">
        <v>338</v>
      </c>
      <c r="CP7" t="s">
        <v>343</v>
      </c>
      <c r="CQ7" t="s">
        <v>344</v>
      </c>
      <c r="CR7" t="s">
        <v>345</v>
      </c>
      <c r="CS7" t="s">
        <v>346</v>
      </c>
      <c r="CT7" t="s">
        <v>411</v>
      </c>
      <c r="CU7" t="s">
        <v>345</v>
      </c>
      <c r="CV7">
        <v>100</v>
      </c>
      <c r="CW7">
        <v>0</v>
      </c>
      <c r="CX7">
        <v>49</v>
      </c>
      <c r="CY7">
        <v>62</v>
      </c>
      <c r="CZ7">
        <v>17</v>
      </c>
      <c r="DA7">
        <v>12</v>
      </c>
      <c r="DB7">
        <v>21</v>
      </c>
      <c r="DC7">
        <v>16</v>
      </c>
      <c r="DD7">
        <v>48</v>
      </c>
      <c r="DE7" t="s">
        <v>412</v>
      </c>
      <c r="DF7" t="s">
        <v>413</v>
      </c>
      <c r="DG7" t="s">
        <v>334</v>
      </c>
      <c r="DH7" t="s">
        <v>333</v>
      </c>
      <c r="DI7" t="s">
        <v>334</v>
      </c>
      <c r="DJ7" t="s">
        <v>333</v>
      </c>
      <c r="DK7" t="s">
        <v>333</v>
      </c>
      <c r="DL7" t="s">
        <v>334</v>
      </c>
      <c r="DM7" t="s">
        <v>353</v>
      </c>
      <c r="DN7" t="s">
        <v>353</v>
      </c>
      <c r="DO7" t="s">
        <v>353</v>
      </c>
      <c r="DP7" t="s">
        <v>352</v>
      </c>
      <c r="DQ7" t="s">
        <v>354</v>
      </c>
      <c r="DR7" t="s">
        <v>354</v>
      </c>
      <c r="DS7" t="s">
        <v>353</v>
      </c>
      <c r="DT7" t="s">
        <v>353</v>
      </c>
      <c r="DU7" t="s">
        <v>352</v>
      </c>
      <c r="DV7" t="s">
        <v>352</v>
      </c>
      <c r="DW7" t="s">
        <v>352</v>
      </c>
      <c r="DX7" t="s">
        <v>352</v>
      </c>
      <c r="DY7" t="s">
        <v>353</v>
      </c>
      <c r="DZ7" t="s">
        <v>354</v>
      </c>
      <c r="EA7" t="s">
        <v>354</v>
      </c>
      <c r="EB7" t="s">
        <v>352</v>
      </c>
      <c r="EC7" t="s">
        <v>352</v>
      </c>
      <c r="ED7" t="s">
        <v>352</v>
      </c>
      <c r="EE7" t="s">
        <v>353</v>
      </c>
      <c r="EF7" t="s">
        <v>352</v>
      </c>
      <c r="EG7" t="s">
        <v>352</v>
      </c>
      <c r="EH7" t="s">
        <v>352</v>
      </c>
      <c r="EI7" t="s">
        <v>353</v>
      </c>
      <c r="EJ7" t="s">
        <v>352</v>
      </c>
      <c r="EK7" t="s">
        <v>355</v>
      </c>
      <c r="EL7" t="s">
        <v>355</v>
      </c>
      <c r="EM7" t="s">
        <v>414</v>
      </c>
      <c r="EN7" t="s">
        <v>355</v>
      </c>
      <c r="EO7" t="s">
        <v>356</v>
      </c>
      <c r="EP7" t="s">
        <v>356</v>
      </c>
      <c r="EQ7" t="s">
        <v>414</v>
      </c>
      <c r="ER7" t="s">
        <v>414</v>
      </c>
      <c r="ES7" t="s">
        <v>414</v>
      </c>
      <c r="ET7" t="s">
        <v>414</v>
      </c>
      <c r="EU7" t="s">
        <v>355</v>
      </c>
      <c r="EV7" t="s">
        <v>355</v>
      </c>
      <c r="EW7" t="s">
        <v>414</v>
      </c>
      <c r="EX7" t="s">
        <v>356</v>
      </c>
      <c r="EY7" t="s">
        <v>356</v>
      </c>
      <c r="EZ7" t="s">
        <v>414</v>
      </c>
      <c r="FA7" t="s">
        <v>355</v>
      </c>
      <c r="FB7" t="s">
        <v>355</v>
      </c>
      <c r="FC7" t="s">
        <v>355</v>
      </c>
      <c r="FD7" t="s">
        <v>355</v>
      </c>
      <c r="FE7" t="s">
        <v>355</v>
      </c>
      <c r="FF7" t="s">
        <v>355</v>
      </c>
      <c r="FG7" t="s">
        <v>355</v>
      </c>
      <c r="FH7" t="s">
        <v>355</v>
      </c>
      <c r="FI7" t="s">
        <v>357</v>
      </c>
      <c r="FJ7" t="s">
        <v>363</v>
      </c>
      <c r="FK7" t="s">
        <v>362</v>
      </c>
      <c r="FL7" t="s">
        <v>363</v>
      </c>
      <c r="FM7" t="s">
        <v>431</v>
      </c>
      <c r="FN7" t="s">
        <v>366</v>
      </c>
      <c r="FO7" t="s">
        <v>432</v>
      </c>
      <c r="FP7" t="s">
        <v>366</v>
      </c>
      <c r="FQ7" t="s">
        <v>362</v>
      </c>
      <c r="FR7" t="s">
        <v>366</v>
      </c>
      <c r="FS7" t="s">
        <v>364</v>
      </c>
      <c r="FT7" t="s">
        <v>366</v>
      </c>
      <c r="FU7" t="s">
        <v>365</v>
      </c>
      <c r="FV7" t="s">
        <v>363</v>
      </c>
      <c r="FW7" t="s">
        <v>367</v>
      </c>
      <c r="FX7">
        <v>1</v>
      </c>
      <c r="FY7" t="s">
        <v>368</v>
      </c>
      <c r="FZ7">
        <v>1</v>
      </c>
      <c r="GA7" t="s">
        <v>369</v>
      </c>
      <c r="GB7">
        <v>1</v>
      </c>
      <c r="GC7" t="s">
        <v>370</v>
      </c>
      <c r="GD7">
        <v>1</v>
      </c>
      <c r="GE7" t="s">
        <v>371</v>
      </c>
      <c r="GF7">
        <v>1</v>
      </c>
      <c r="GG7" t="s">
        <v>372</v>
      </c>
      <c r="GH7">
        <v>1</v>
      </c>
      <c r="GI7" t="s">
        <v>373</v>
      </c>
      <c r="GJ7">
        <v>1</v>
      </c>
      <c r="GK7" t="s">
        <v>373</v>
      </c>
      <c r="GL7">
        <v>1</v>
      </c>
      <c r="GM7" t="s">
        <v>374</v>
      </c>
      <c r="GN7">
        <v>1</v>
      </c>
      <c r="GO7" t="s">
        <v>419</v>
      </c>
      <c r="GP7">
        <v>0</v>
      </c>
      <c r="GQ7" t="s">
        <v>472</v>
      </c>
      <c r="GR7">
        <v>0</v>
      </c>
      <c r="GS7" t="s">
        <v>473</v>
      </c>
      <c r="GT7">
        <v>0</v>
      </c>
      <c r="GU7" t="s">
        <v>378</v>
      </c>
      <c r="GV7">
        <v>1</v>
      </c>
      <c r="GW7" t="s">
        <v>420</v>
      </c>
      <c r="GX7">
        <v>1</v>
      </c>
      <c r="GY7" t="s">
        <v>379</v>
      </c>
      <c r="GZ7">
        <v>1</v>
      </c>
      <c r="HA7" t="s">
        <v>380</v>
      </c>
      <c r="HB7">
        <v>1</v>
      </c>
      <c r="HC7" t="s">
        <v>421</v>
      </c>
      <c r="HD7">
        <v>1</v>
      </c>
      <c r="HE7" t="s">
        <v>382</v>
      </c>
      <c r="HF7">
        <v>1</v>
      </c>
      <c r="HG7" t="s">
        <v>451</v>
      </c>
      <c r="HH7">
        <v>0</v>
      </c>
      <c r="HI7">
        <f t="shared" si="0"/>
        <v>15</v>
      </c>
      <c r="HJ7" t="s">
        <v>474</v>
      </c>
      <c r="HK7" t="s">
        <v>366</v>
      </c>
      <c r="HL7" t="s">
        <v>386</v>
      </c>
      <c r="HM7">
        <v>1</v>
      </c>
      <c r="HN7">
        <v>0</v>
      </c>
      <c r="HO7">
        <v>0</v>
      </c>
      <c r="HP7">
        <v>5</v>
      </c>
      <c r="HQ7">
        <v>2</v>
      </c>
      <c r="HR7">
        <v>1</v>
      </c>
      <c r="HS7">
        <v>6</v>
      </c>
      <c r="HT7">
        <v>2</v>
      </c>
      <c r="HU7">
        <v>1</v>
      </c>
      <c r="HV7">
        <v>4</v>
      </c>
      <c r="HW7">
        <v>8</v>
      </c>
      <c r="HX7">
        <v>5</v>
      </c>
      <c r="HY7">
        <v>7</v>
      </c>
      <c r="HZ7">
        <v>3</v>
      </c>
      <c r="IA7">
        <v>9</v>
      </c>
      <c r="IB7" t="s">
        <v>387</v>
      </c>
      <c r="IC7" t="s">
        <v>390</v>
      </c>
      <c r="ID7" t="s">
        <v>390</v>
      </c>
      <c r="IE7" t="s">
        <v>390</v>
      </c>
      <c r="IF7" t="s">
        <v>388</v>
      </c>
      <c r="IG7" t="s">
        <v>388</v>
      </c>
      <c r="IH7" t="s">
        <v>390</v>
      </c>
      <c r="II7">
        <v>9</v>
      </c>
      <c r="IJ7">
        <v>1</v>
      </c>
      <c r="IK7">
        <v>1</v>
      </c>
      <c r="IL7">
        <v>1</v>
      </c>
      <c r="IM7">
        <v>1</v>
      </c>
      <c r="IN7">
        <v>9</v>
      </c>
      <c r="IO7">
        <v>8</v>
      </c>
      <c r="IP7">
        <v>1</v>
      </c>
      <c r="IQ7">
        <v>2</v>
      </c>
      <c r="IR7">
        <v>7</v>
      </c>
      <c r="IS7">
        <v>8</v>
      </c>
      <c r="IT7">
        <v>6</v>
      </c>
      <c r="IU7">
        <v>7</v>
      </c>
      <c r="IV7">
        <v>3</v>
      </c>
      <c r="IW7">
        <v>4</v>
      </c>
      <c r="IX7">
        <v>7</v>
      </c>
      <c r="IY7" t="s">
        <v>348</v>
      </c>
      <c r="JD7" t="s">
        <v>348</v>
      </c>
      <c r="JE7" t="s">
        <v>348</v>
      </c>
      <c r="JG7">
        <v>10</v>
      </c>
      <c r="JH7">
        <v>1</v>
      </c>
      <c r="JI7" t="s">
        <v>475</v>
      </c>
      <c r="JJ7">
        <v>1</v>
      </c>
      <c r="JK7" t="s">
        <v>395</v>
      </c>
      <c r="JL7">
        <v>1</v>
      </c>
      <c r="JM7" t="s">
        <v>393</v>
      </c>
      <c r="JN7">
        <v>0.75</v>
      </c>
      <c r="JO7" t="s">
        <v>393</v>
      </c>
      <c r="JP7">
        <v>0.75</v>
      </c>
      <c r="JQ7" t="s">
        <v>393</v>
      </c>
      <c r="JR7">
        <v>0.75</v>
      </c>
      <c r="JS7" t="s">
        <v>393</v>
      </c>
      <c r="JT7">
        <v>0.75</v>
      </c>
      <c r="JU7" t="s">
        <v>395</v>
      </c>
      <c r="JV7">
        <v>1</v>
      </c>
      <c r="JW7" t="s">
        <v>395</v>
      </c>
      <c r="JX7">
        <v>1</v>
      </c>
      <c r="JY7" t="s">
        <v>395</v>
      </c>
      <c r="JZ7">
        <v>1</v>
      </c>
      <c r="KA7" t="s">
        <v>395</v>
      </c>
      <c r="KB7">
        <v>1</v>
      </c>
      <c r="KC7">
        <v>0.85714285700000004</v>
      </c>
      <c r="KD7">
        <v>0.88888888899999996</v>
      </c>
      <c r="KE7">
        <v>8</v>
      </c>
      <c r="KF7">
        <v>9</v>
      </c>
      <c r="KG7">
        <v>0</v>
      </c>
      <c r="KH7">
        <v>10</v>
      </c>
      <c r="KI7">
        <v>10</v>
      </c>
      <c r="KJ7">
        <v>10</v>
      </c>
      <c r="KK7">
        <v>6</v>
      </c>
      <c r="KL7">
        <v>0</v>
      </c>
      <c r="KM7">
        <v>8</v>
      </c>
      <c r="KN7">
        <v>6</v>
      </c>
      <c r="KO7">
        <v>6.7</v>
      </c>
      <c r="KP7">
        <v>7.4</v>
      </c>
      <c r="KQ7">
        <v>5</v>
      </c>
      <c r="KR7" t="s">
        <v>331</v>
      </c>
      <c r="KT7" t="s">
        <v>331</v>
      </c>
      <c r="KU7">
        <f t="shared" si="1"/>
        <v>0</v>
      </c>
      <c r="KV7" t="s">
        <v>323</v>
      </c>
      <c r="KW7">
        <f t="shared" si="2"/>
        <v>1</v>
      </c>
      <c r="KX7" t="s">
        <v>323</v>
      </c>
      <c r="KY7">
        <f t="shared" si="3"/>
        <v>1</v>
      </c>
      <c r="KZ7" t="s">
        <v>331</v>
      </c>
      <c r="LA7">
        <f t="shared" si="4"/>
        <v>0</v>
      </c>
      <c r="LB7" t="s">
        <v>323</v>
      </c>
      <c r="LC7">
        <f t="shared" si="5"/>
        <v>1</v>
      </c>
      <c r="LD7" t="s">
        <v>323</v>
      </c>
      <c r="LE7">
        <f t="shared" si="6"/>
        <v>1</v>
      </c>
      <c r="LF7" t="s">
        <v>331</v>
      </c>
      <c r="LG7">
        <f t="shared" si="7"/>
        <v>0</v>
      </c>
      <c r="LH7" t="s">
        <v>331</v>
      </c>
      <c r="LI7">
        <f t="shared" si="8"/>
        <v>0</v>
      </c>
      <c r="LJ7" t="s">
        <v>323</v>
      </c>
      <c r="LK7">
        <f t="shared" si="9"/>
        <v>1</v>
      </c>
      <c r="LL7">
        <f t="shared" si="10"/>
        <v>0.55555555555555558</v>
      </c>
      <c r="LM7">
        <v>5</v>
      </c>
      <c r="LN7" t="s">
        <v>424</v>
      </c>
      <c r="LO7">
        <f t="shared" si="11"/>
        <v>1</v>
      </c>
      <c r="LP7">
        <v>10</v>
      </c>
      <c r="LQ7" t="s">
        <v>425</v>
      </c>
      <c r="LR7">
        <f t="shared" si="12"/>
        <v>1</v>
      </c>
      <c r="LS7">
        <v>10</v>
      </c>
      <c r="LT7" t="s">
        <v>398</v>
      </c>
      <c r="LU7">
        <f t="shared" si="13"/>
        <v>1</v>
      </c>
      <c r="LV7">
        <v>10</v>
      </c>
      <c r="LW7" t="s">
        <v>426</v>
      </c>
      <c r="LX7">
        <f t="shared" si="14"/>
        <v>1</v>
      </c>
      <c r="LY7">
        <v>10</v>
      </c>
      <c r="LZ7" t="s">
        <v>400</v>
      </c>
      <c r="MA7">
        <f t="shared" si="15"/>
        <v>0</v>
      </c>
      <c r="MB7">
        <v>10</v>
      </c>
      <c r="MC7">
        <v>5</v>
      </c>
      <c r="MD7">
        <f t="shared" si="16"/>
        <v>4</v>
      </c>
      <c r="ME7">
        <f t="shared" si="17"/>
        <v>19</v>
      </c>
      <c r="MF7">
        <f t="shared" si="18"/>
        <v>10</v>
      </c>
    </row>
    <row r="8" spans="1:344" x14ac:dyDescent="0.25">
      <c r="A8">
        <v>100</v>
      </c>
      <c r="B8" t="b">
        <v>1</v>
      </c>
      <c r="C8">
        <v>1617</v>
      </c>
      <c r="D8">
        <v>1617</v>
      </c>
      <c r="E8" t="s">
        <v>322</v>
      </c>
      <c r="F8" t="s">
        <v>331</v>
      </c>
      <c r="G8" t="s">
        <v>476</v>
      </c>
      <c r="I8" t="s">
        <v>325</v>
      </c>
      <c r="J8">
        <v>0</v>
      </c>
      <c r="K8">
        <v>22</v>
      </c>
      <c r="L8" t="s">
        <v>457</v>
      </c>
      <c r="M8">
        <v>0</v>
      </c>
      <c r="N8" t="s">
        <v>331</v>
      </c>
      <c r="O8" t="s">
        <v>388</v>
      </c>
      <c r="P8" t="s">
        <v>328</v>
      </c>
      <c r="Q8" t="s">
        <v>470</v>
      </c>
      <c r="R8">
        <v>0</v>
      </c>
      <c r="U8" t="s">
        <v>477</v>
      </c>
      <c r="V8">
        <v>2010</v>
      </c>
      <c r="Y8" t="s">
        <v>323</v>
      </c>
      <c r="Z8" t="s">
        <v>460</v>
      </c>
      <c r="AA8" t="s">
        <v>478</v>
      </c>
      <c r="AH8" t="s">
        <v>479</v>
      </c>
      <c r="AI8" t="s">
        <v>462</v>
      </c>
      <c r="AW8">
        <v>4</v>
      </c>
      <c r="AX8">
        <v>5</v>
      </c>
      <c r="AY8">
        <v>4</v>
      </c>
      <c r="AZ8">
        <v>6</v>
      </c>
      <c r="BA8">
        <v>6</v>
      </c>
      <c r="BB8">
        <v>4</v>
      </c>
      <c r="BC8">
        <v>7</v>
      </c>
      <c r="BD8">
        <v>7</v>
      </c>
      <c r="BE8">
        <v>8</v>
      </c>
      <c r="BF8">
        <v>3</v>
      </c>
      <c r="BG8">
        <v>8</v>
      </c>
      <c r="BH8">
        <v>6</v>
      </c>
      <c r="BI8">
        <v>8</v>
      </c>
      <c r="BJ8">
        <v>7</v>
      </c>
      <c r="BK8">
        <v>5</v>
      </c>
      <c r="BL8" t="s">
        <v>351</v>
      </c>
      <c r="BM8" t="s">
        <v>351</v>
      </c>
      <c r="BN8" t="s">
        <v>332</v>
      </c>
      <c r="BO8" t="s">
        <v>351</v>
      </c>
      <c r="BP8" t="s">
        <v>408</v>
      </c>
      <c r="BQ8" t="s">
        <v>408</v>
      </c>
      <c r="BR8" t="s">
        <v>408</v>
      </c>
      <c r="BS8" t="s">
        <v>408</v>
      </c>
      <c r="BT8" t="s">
        <v>332</v>
      </c>
      <c r="BU8" t="s">
        <v>351</v>
      </c>
      <c r="BV8" t="s">
        <v>335</v>
      </c>
      <c r="BW8" t="s">
        <v>335</v>
      </c>
      <c r="BX8" t="s">
        <v>336</v>
      </c>
      <c r="BY8" t="s">
        <v>335</v>
      </c>
      <c r="BZ8" t="s">
        <v>429</v>
      </c>
      <c r="CA8" t="s">
        <v>341</v>
      </c>
      <c r="CB8" t="s">
        <v>340</v>
      </c>
      <c r="CC8" t="s">
        <v>409</v>
      </c>
      <c r="CD8" t="s">
        <v>338</v>
      </c>
      <c r="CE8" t="s">
        <v>341</v>
      </c>
      <c r="CF8" t="s">
        <v>339</v>
      </c>
      <c r="CG8" t="s">
        <v>338</v>
      </c>
      <c r="CH8" t="s">
        <v>342</v>
      </c>
      <c r="CI8" t="s">
        <v>340</v>
      </c>
      <c r="CJ8" t="s">
        <v>339</v>
      </c>
      <c r="CK8" t="s">
        <v>342</v>
      </c>
      <c r="CL8" t="s">
        <v>342</v>
      </c>
      <c r="CM8" t="s">
        <v>341</v>
      </c>
      <c r="CN8" t="s">
        <v>341</v>
      </c>
      <c r="CO8" t="s">
        <v>342</v>
      </c>
      <c r="CP8" t="s">
        <v>343</v>
      </c>
      <c r="CQ8" t="s">
        <v>344</v>
      </c>
      <c r="CR8" t="s">
        <v>345</v>
      </c>
      <c r="CT8" t="s">
        <v>411</v>
      </c>
      <c r="CU8" t="s">
        <v>345</v>
      </c>
      <c r="CV8">
        <v>70</v>
      </c>
      <c r="CW8">
        <v>30</v>
      </c>
      <c r="CX8">
        <v>1</v>
      </c>
      <c r="CY8">
        <v>1</v>
      </c>
      <c r="CZ8">
        <v>45</v>
      </c>
      <c r="DA8">
        <v>80</v>
      </c>
      <c r="DB8">
        <v>80</v>
      </c>
      <c r="DC8">
        <v>60</v>
      </c>
      <c r="DD8">
        <v>80</v>
      </c>
      <c r="DE8" t="s">
        <v>464</v>
      </c>
      <c r="DF8" t="s">
        <v>350</v>
      </c>
      <c r="DG8" t="s">
        <v>332</v>
      </c>
      <c r="DH8" t="s">
        <v>351</v>
      </c>
      <c r="DI8" t="s">
        <v>408</v>
      </c>
      <c r="DJ8" t="s">
        <v>351</v>
      </c>
      <c r="DK8" t="s">
        <v>408</v>
      </c>
      <c r="DL8" t="s">
        <v>332</v>
      </c>
      <c r="DM8" t="s">
        <v>354</v>
      </c>
      <c r="DN8" t="s">
        <v>353</v>
      </c>
      <c r="DO8" t="s">
        <v>352</v>
      </c>
      <c r="DP8" t="s">
        <v>352</v>
      </c>
      <c r="DQ8" t="s">
        <v>352</v>
      </c>
      <c r="DR8" t="s">
        <v>353</v>
      </c>
      <c r="DS8" t="s">
        <v>354</v>
      </c>
      <c r="DT8" t="s">
        <v>353</v>
      </c>
      <c r="DU8" t="s">
        <v>354</v>
      </c>
      <c r="DV8" t="s">
        <v>354</v>
      </c>
      <c r="DW8" t="s">
        <v>352</v>
      </c>
      <c r="DX8" t="s">
        <v>352</v>
      </c>
      <c r="DY8" t="s">
        <v>353</v>
      </c>
      <c r="DZ8" t="s">
        <v>354</v>
      </c>
      <c r="EA8" t="s">
        <v>354</v>
      </c>
      <c r="EB8" t="s">
        <v>352</v>
      </c>
      <c r="EC8" t="s">
        <v>354</v>
      </c>
      <c r="ED8" t="s">
        <v>354</v>
      </c>
      <c r="EE8" t="s">
        <v>352</v>
      </c>
      <c r="EF8" t="s">
        <v>353</v>
      </c>
      <c r="EG8" t="s">
        <v>352</v>
      </c>
      <c r="EH8" t="s">
        <v>352</v>
      </c>
      <c r="EI8" t="s">
        <v>353</v>
      </c>
      <c r="EJ8" t="s">
        <v>352</v>
      </c>
      <c r="EK8" t="s">
        <v>355</v>
      </c>
      <c r="EL8" t="s">
        <v>355</v>
      </c>
      <c r="EM8" t="s">
        <v>356</v>
      </c>
      <c r="EN8" t="s">
        <v>355</v>
      </c>
      <c r="EO8" t="s">
        <v>355</v>
      </c>
      <c r="EP8" t="s">
        <v>355</v>
      </c>
      <c r="EQ8" t="s">
        <v>356</v>
      </c>
      <c r="ER8" t="s">
        <v>355</v>
      </c>
      <c r="ES8" t="s">
        <v>355</v>
      </c>
      <c r="ET8" t="s">
        <v>356</v>
      </c>
      <c r="EU8" t="s">
        <v>355</v>
      </c>
      <c r="EV8" t="s">
        <v>355</v>
      </c>
      <c r="EW8" t="s">
        <v>355</v>
      </c>
      <c r="EX8" t="s">
        <v>355</v>
      </c>
      <c r="EY8" t="s">
        <v>355</v>
      </c>
      <c r="EZ8" t="s">
        <v>355</v>
      </c>
      <c r="FA8" t="s">
        <v>355</v>
      </c>
      <c r="FB8" t="s">
        <v>355</v>
      </c>
      <c r="FC8" t="s">
        <v>356</v>
      </c>
      <c r="FD8" t="s">
        <v>356</v>
      </c>
      <c r="FE8" t="s">
        <v>414</v>
      </c>
      <c r="FF8" t="s">
        <v>356</v>
      </c>
      <c r="FG8" t="s">
        <v>355</v>
      </c>
      <c r="FH8" t="s">
        <v>355</v>
      </c>
      <c r="FI8" t="s">
        <v>357</v>
      </c>
      <c r="FJ8" t="s">
        <v>363</v>
      </c>
      <c r="FK8" t="s">
        <v>432</v>
      </c>
      <c r="FL8" t="s">
        <v>360</v>
      </c>
      <c r="FM8" t="s">
        <v>361</v>
      </c>
      <c r="FN8" t="s">
        <v>358</v>
      </c>
      <c r="FO8" t="s">
        <v>359</v>
      </c>
      <c r="FP8" t="s">
        <v>366</v>
      </c>
      <c r="FQ8" t="s">
        <v>432</v>
      </c>
      <c r="FR8" t="s">
        <v>363</v>
      </c>
      <c r="FS8" t="s">
        <v>364</v>
      </c>
      <c r="FT8" t="s">
        <v>358</v>
      </c>
      <c r="FU8" t="s">
        <v>417</v>
      </c>
      <c r="FV8" t="s">
        <v>360</v>
      </c>
      <c r="FW8" t="s">
        <v>480</v>
      </c>
      <c r="FX8">
        <v>0</v>
      </c>
      <c r="FY8" t="s">
        <v>448</v>
      </c>
      <c r="FZ8">
        <v>0</v>
      </c>
      <c r="GA8" t="s">
        <v>481</v>
      </c>
      <c r="GB8">
        <v>0</v>
      </c>
      <c r="GC8" t="s">
        <v>482</v>
      </c>
      <c r="GD8">
        <v>0</v>
      </c>
      <c r="GE8" t="s">
        <v>483</v>
      </c>
      <c r="GF8">
        <v>0</v>
      </c>
      <c r="GG8" t="s">
        <v>372</v>
      </c>
      <c r="GH8">
        <v>1</v>
      </c>
      <c r="GI8" t="s">
        <v>373</v>
      </c>
      <c r="GJ8">
        <v>1</v>
      </c>
      <c r="GK8" t="s">
        <v>373</v>
      </c>
      <c r="GL8">
        <v>1</v>
      </c>
      <c r="GM8" t="s">
        <v>484</v>
      </c>
      <c r="GN8">
        <v>0</v>
      </c>
      <c r="GO8" t="s">
        <v>434</v>
      </c>
      <c r="GP8">
        <v>0</v>
      </c>
      <c r="GQ8" t="s">
        <v>376</v>
      </c>
      <c r="GR8">
        <v>1</v>
      </c>
      <c r="GS8" t="s">
        <v>377</v>
      </c>
      <c r="GT8">
        <v>1</v>
      </c>
      <c r="GU8" t="s">
        <v>485</v>
      </c>
      <c r="GV8">
        <v>0</v>
      </c>
      <c r="GW8" t="s">
        <v>420</v>
      </c>
      <c r="GX8">
        <v>1</v>
      </c>
      <c r="GY8" t="s">
        <v>379</v>
      </c>
      <c r="GZ8">
        <v>1</v>
      </c>
      <c r="HA8" t="s">
        <v>380</v>
      </c>
      <c r="HB8">
        <v>1</v>
      </c>
      <c r="HC8" t="s">
        <v>421</v>
      </c>
      <c r="HD8">
        <v>1</v>
      </c>
      <c r="HE8" t="s">
        <v>450</v>
      </c>
      <c r="HF8">
        <v>0</v>
      </c>
      <c r="HG8" t="s">
        <v>422</v>
      </c>
      <c r="HH8">
        <v>1</v>
      </c>
      <c r="HI8">
        <f t="shared" si="0"/>
        <v>10</v>
      </c>
      <c r="HJ8" t="s">
        <v>439</v>
      </c>
      <c r="HK8" t="s">
        <v>366</v>
      </c>
      <c r="HL8" t="s">
        <v>452</v>
      </c>
      <c r="HM8">
        <v>0</v>
      </c>
      <c r="HN8">
        <v>0</v>
      </c>
      <c r="HO8">
        <v>0</v>
      </c>
      <c r="HP8">
        <v>7</v>
      </c>
      <c r="HQ8">
        <v>7</v>
      </c>
      <c r="HR8">
        <v>0</v>
      </c>
      <c r="HS8">
        <v>5</v>
      </c>
      <c r="HT8">
        <v>6</v>
      </c>
      <c r="HU8">
        <v>2</v>
      </c>
      <c r="HV8">
        <v>8</v>
      </c>
      <c r="HW8">
        <v>3</v>
      </c>
      <c r="HX8">
        <v>9</v>
      </c>
      <c r="HY8">
        <v>4</v>
      </c>
      <c r="HZ8">
        <v>7</v>
      </c>
      <c r="IA8">
        <v>1</v>
      </c>
      <c r="IB8" t="s">
        <v>486</v>
      </c>
      <c r="IF8" t="s">
        <v>388</v>
      </c>
      <c r="IG8" t="s">
        <v>388</v>
      </c>
      <c r="IH8" t="s">
        <v>388</v>
      </c>
      <c r="II8">
        <v>5</v>
      </c>
      <c r="IJ8">
        <v>5</v>
      </c>
      <c r="IK8">
        <v>5</v>
      </c>
      <c r="IL8">
        <v>9</v>
      </c>
      <c r="IM8">
        <v>5</v>
      </c>
      <c r="IN8">
        <v>8</v>
      </c>
      <c r="IO8">
        <v>2</v>
      </c>
      <c r="IP8">
        <v>2</v>
      </c>
      <c r="IQ8">
        <v>1</v>
      </c>
      <c r="IR8">
        <v>1</v>
      </c>
      <c r="IS8">
        <v>1</v>
      </c>
      <c r="IT8">
        <v>9</v>
      </c>
      <c r="IU8">
        <v>1</v>
      </c>
      <c r="IV8">
        <v>8</v>
      </c>
      <c r="IW8">
        <v>1</v>
      </c>
      <c r="IX8">
        <v>1</v>
      </c>
      <c r="IY8" t="s">
        <v>348</v>
      </c>
      <c r="IZ8" t="s">
        <v>348</v>
      </c>
      <c r="JA8" t="s">
        <v>391</v>
      </c>
      <c r="JB8" t="s">
        <v>348</v>
      </c>
      <c r="JC8" t="s">
        <v>348</v>
      </c>
      <c r="JD8" t="s">
        <v>348</v>
      </c>
      <c r="JG8">
        <v>10</v>
      </c>
      <c r="JH8">
        <v>12</v>
      </c>
      <c r="JI8" t="s">
        <v>487</v>
      </c>
      <c r="JJ8">
        <v>0.25</v>
      </c>
      <c r="JK8" t="s">
        <v>488</v>
      </c>
      <c r="JL8">
        <v>0.25</v>
      </c>
      <c r="JM8" t="s">
        <v>488</v>
      </c>
      <c r="JN8">
        <v>0.25</v>
      </c>
      <c r="JO8" t="s">
        <v>488</v>
      </c>
      <c r="JP8">
        <v>0.25</v>
      </c>
      <c r="JQ8" t="s">
        <v>488</v>
      </c>
      <c r="JR8">
        <v>0.25</v>
      </c>
      <c r="JS8" t="s">
        <v>488</v>
      </c>
      <c r="JT8">
        <v>0.25</v>
      </c>
      <c r="JU8" t="s">
        <v>488</v>
      </c>
      <c r="JV8">
        <v>0.25</v>
      </c>
      <c r="JW8" t="s">
        <v>488</v>
      </c>
      <c r="JX8">
        <v>0.25</v>
      </c>
      <c r="JY8" t="s">
        <v>488</v>
      </c>
      <c r="JZ8">
        <v>0.25</v>
      </c>
      <c r="KA8" t="s">
        <v>488</v>
      </c>
      <c r="KB8">
        <v>0.25</v>
      </c>
      <c r="KC8">
        <v>0.25</v>
      </c>
      <c r="KD8">
        <v>0.25</v>
      </c>
      <c r="KE8">
        <v>0</v>
      </c>
      <c r="KF8">
        <v>1</v>
      </c>
      <c r="KG8">
        <v>8</v>
      </c>
      <c r="KH8">
        <v>0</v>
      </c>
      <c r="KI8">
        <v>2</v>
      </c>
      <c r="KJ8">
        <v>0</v>
      </c>
      <c r="KK8">
        <v>2</v>
      </c>
      <c r="KL8">
        <v>2</v>
      </c>
      <c r="KM8">
        <v>8</v>
      </c>
      <c r="KN8">
        <v>5</v>
      </c>
      <c r="KO8">
        <v>2.8</v>
      </c>
      <c r="KP8">
        <v>2.2000000000000002</v>
      </c>
      <c r="KQ8">
        <v>4.25</v>
      </c>
      <c r="KR8" t="s">
        <v>331</v>
      </c>
      <c r="KT8" t="s">
        <v>331</v>
      </c>
      <c r="KU8">
        <f t="shared" si="1"/>
        <v>0</v>
      </c>
      <c r="KV8" t="s">
        <v>331</v>
      </c>
      <c r="KW8">
        <f t="shared" si="2"/>
        <v>0</v>
      </c>
      <c r="KX8" t="s">
        <v>331</v>
      </c>
      <c r="KY8">
        <f t="shared" si="3"/>
        <v>0</v>
      </c>
      <c r="KZ8" t="s">
        <v>331</v>
      </c>
      <c r="LA8">
        <f t="shared" si="4"/>
        <v>0</v>
      </c>
      <c r="LB8" t="s">
        <v>331</v>
      </c>
      <c r="LC8">
        <f t="shared" si="5"/>
        <v>0</v>
      </c>
      <c r="LD8" t="s">
        <v>331</v>
      </c>
      <c r="LE8">
        <f t="shared" si="6"/>
        <v>0</v>
      </c>
      <c r="LF8" t="s">
        <v>331</v>
      </c>
      <c r="LG8">
        <f t="shared" si="7"/>
        <v>0</v>
      </c>
      <c r="LH8" t="s">
        <v>331</v>
      </c>
      <c r="LI8">
        <f t="shared" si="8"/>
        <v>0</v>
      </c>
      <c r="LJ8" t="s">
        <v>331</v>
      </c>
      <c r="LK8">
        <f t="shared" si="9"/>
        <v>0</v>
      </c>
      <c r="LL8">
        <f t="shared" si="10"/>
        <v>0</v>
      </c>
      <c r="LM8">
        <v>1</v>
      </c>
      <c r="LN8" t="s">
        <v>424</v>
      </c>
      <c r="LO8">
        <f t="shared" si="11"/>
        <v>1</v>
      </c>
      <c r="LP8">
        <v>0</v>
      </c>
      <c r="LQ8" t="s">
        <v>425</v>
      </c>
      <c r="LR8">
        <f t="shared" si="12"/>
        <v>1</v>
      </c>
      <c r="LS8">
        <v>0</v>
      </c>
      <c r="LT8" t="s">
        <v>398</v>
      </c>
      <c r="LU8">
        <f t="shared" si="13"/>
        <v>1</v>
      </c>
      <c r="LV8">
        <v>0</v>
      </c>
      <c r="LW8" t="s">
        <v>489</v>
      </c>
      <c r="LX8">
        <f t="shared" si="14"/>
        <v>0</v>
      </c>
      <c r="LY8">
        <v>0</v>
      </c>
      <c r="LZ8" t="s">
        <v>400</v>
      </c>
      <c r="MA8">
        <f t="shared" si="15"/>
        <v>0</v>
      </c>
      <c r="MB8">
        <v>0</v>
      </c>
      <c r="MC8">
        <v>1</v>
      </c>
      <c r="MD8">
        <f t="shared" si="16"/>
        <v>3</v>
      </c>
      <c r="ME8">
        <f t="shared" si="17"/>
        <v>13</v>
      </c>
      <c r="MF8">
        <f t="shared" si="18"/>
        <v>0</v>
      </c>
    </row>
    <row r="9" spans="1:344" x14ac:dyDescent="0.25">
      <c r="A9">
        <v>100</v>
      </c>
      <c r="B9" t="b">
        <v>1</v>
      </c>
      <c r="C9">
        <v>1652</v>
      </c>
      <c r="D9">
        <v>1652</v>
      </c>
      <c r="E9" t="s">
        <v>322</v>
      </c>
      <c r="F9" t="s">
        <v>323</v>
      </c>
      <c r="G9" t="s">
        <v>324</v>
      </c>
      <c r="I9" t="s">
        <v>441</v>
      </c>
      <c r="J9">
        <v>1</v>
      </c>
      <c r="K9">
        <v>21</v>
      </c>
      <c r="L9" t="s">
        <v>326</v>
      </c>
      <c r="M9">
        <v>1</v>
      </c>
      <c r="N9" t="s">
        <v>323</v>
      </c>
      <c r="O9" t="s">
        <v>490</v>
      </c>
      <c r="P9" t="s">
        <v>328</v>
      </c>
      <c r="Q9" t="s">
        <v>491</v>
      </c>
      <c r="R9">
        <v>1</v>
      </c>
      <c r="S9" t="s">
        <v>405</v>
      </c>
      <c r="T9">
        <v>3.98</v>
      </c>
      <c r="U9" t="s">
        <v>406</v>
      </c>
      <c r="W9">
        <v>27</v>
      </c>
      <c r="X9" t="s">
        <v>492</v>
      </c>
      <c r="Y9" t="s">
        <v>331</v>
      </c>
      <c r="AW9">
        <v>9</v>
      </c>
      <c r="AX9">
        <v>8</v>
      </c>
      <c r="AY9">
        <v>5</v>
      </c>
      <c r="AZ9">
        <v>1</v>
      </c>
      <c r="BA9">
        <v>8</v>
      </c>
      <c r="BB9">
        <v>2</v>
      </c>
      <c r="BC9">
        <v>1</v>
      </c>
      <c r="BD9">
        <v>1</v>
      </c>
      <c r="BE9">
        <v>7</v>
      </c>
      <c r="BF9">
        <v>5</v>
      </c>
      <c r="BG9">
        <v>8</v>
      </c>
      <c r="BH9">
        <v>9</v>
      </c>
      <c r="BI9">
        <v>4</v>
      </c>
      <c r="BJ9">
        <v>6</v>
      </c>
      <c r="BK9">
        <v>8</v>
      </c>
      <c r="BL9" t="s">
        <v>332</v>
      </c>
      <c r="BM9" t="s">
        <v>332</v>
      </c>
      <c r="BN9" t="s">
        <v>351</v>
      </c>
      <c r="BO9" t="s">
        <v>332</v>
      </c>
      <c r="BP9" t="s">
        <v>351</v>
      </c>
      <c r="BQ9" t="s">
        <v>334</v>
      </c>
      <c r="BR9" t="s">
        <v>333</v>
      </c>
      <c r="BS9" t="s">
        <v>334</v>
      </c>
      <c r="BT9" t="s">
        <v>351</v>
      </c>
      <c r="BU9" t="s">
        <v>351</v>
      </c>
      <c r="BV9" t="s">
        <v>335</v>
      </c>
      <c r="BW9" t="s">
        <v>336</v>
      </c>
      <c r="BX9" t="s">
        <v>429</v>
      </c>
      <c r="BY9" t="s">
        <v>336</v>
      </c>
      <c r="BZ9" t="s">
        <v>336</v>
      </c>
      <c r="CA9" t="s">
        <v>409</v>
      </c>
      <c r="CB9" t="s">
        <v>410</v>
      </c>
      <c r="CC9" t="s">
        <v>342</v>
      </c>
      <c r="CD9" t="s">
        <v>409</v>
      </c>
      <c r="CE9" t="s">
        <v>342</v>
      </c>
      <c r="CF9" t="s">
        <v>339</v>
      </c>
      <c r="CG9" t="s">
        <v>409</v>
      </c>
      <c r="CH9" t="s">
        <v>338</v>
      </c>
      <c r="CI9" t="s">
        <v>410</v>
      </c>
      <c r="CJ9" t="s">
        <v>409</v>
      </c>
      <c r="CK9" t="s">
        <v>409</v>
      </c>
      <c r="CL9" t="s">
        <v>409</v>
      </c>
      <c r="CM9" t="s">
        <v>339</v>
      </c>
      <c r="CN9" t="s">
        <v>410</v>
      </c>
      <c r="CO9" t="s">
        <v>409</v>
      </c>
      <c r="CP9" t="s">
        <v>343</v>
      </c>
      <c r="CQ9" t="s">
        <v>344</v>
      </c>
      <c r="CR9" t="s">
        <v>345</v>
      </c>
      <c r="CS9" t="s">
        <v>443</v>
      </c>
      <c r="CT9" t="s">
        <v>347</v>
      </c>
      <c r="CU9" t="s">
        <v>345</v>
      </c>
      <c r="CV9">
        <v>40</v>
      </c>
      <c r="CW9">
        <v>60</v>
      </c>
      <c r="CX9">
        <v>50</v>
      </c>
      <c r="CY9">
        <v>40</v>
      </c>
      <c r="CZ9">
        <v>60</v>
      </c>
      <c r="DA9">
        <v>50</v>
      </c>
      <c r="DB9">
        <v>45</v>
      </c>
      <c r="DC9">
        <v>50</v>
      </c>
      <c r="DD9">
        <v>50</v>
      </c>
      <c r="DE9" t="s">
        <v>444</v>
      </c>
      <c r="DF9" t="s">
        <v>493</v>
      </c>
      <c r="DG9" t="s">
        <v>408</v>
      </c>
      <c r="DH9" t="s">
        <v>334</v>
      </c>
      <c r="DI9" t="s">
        <v>333</v>
      </c>
      <c r="DJ9" t="s">
        <v>332</v>
      </c>
      <c r="DK9" t="s">
        <v>332</v>
      </c>
      <c r="DL9" t="s">
        <v>351</v>
      </c>
      <c r="DM9" t="s">
        <v>352</v>
      </c>
      <c r="DN9" t="s">
        <v>352</v>
      </c>
      <c r="DO9" t="s">
        <v>352</v>
      </c>
      <c r="DP9" t="s">
        <v>353</v>
      </c>
      <c r="DQ9" t="s">
        <v>353</v>
      </c>
      <c r="DR9" t="s">
        <v>352</v>
      </c>
      <c r="DS9" t="s">
        <v>352</v>
      </c>
      <c r="DT9" t="s">
        <v>352</v>
      </c>
      <c r="DU9" t="s">
        <v>352</v>
      </c>
      <c r="DV9" t="s">
        <v>352</v>
      </c>
      <c r="DW9" t="s">
        <v>353</v>
      </c>
      <c r="DX9" t="s">
        <v>354</v>
      </c>
      <c r="DY9" t="s">
        <v>354</v>
      </c>
      <c r="DZ9" t="s">
        <v>353</v>
      </c>
      <c r="EA9" t="s">
        <v>353</v>
      </c>
      <c r="EB9" t="s">
        <v>352</v>
      </c>
      <c r="EC9" t="s">
        <v>354</v>
      </c>
      <c r="ED9" t="s">
        <v>352</v>
      </c>
      <c r="EE9" t="s">
        <v>352</v>
      </c>
      <c r="EF9" t="s">
        <v>352</v>
      </c>
      <c r="EG9" t="s">
        <v>354</v>
      </c>
      <c r="EH9" t="s">
        <v>353</v>
      </c>
      <c r="EI9" t="s">
        <v>353</v>
      </c>
      <c r="EJ9" t="s">
        <v>352</v>
      </c>
      <c r="EK9" t="s">
        <v>355</v>
      </c>
      <c r="EL9" t="s">
        <v>355</v>
      </c>
      <c r="EM9" t="s">
        <v>414</v>
      </c>
      <c r="EN9" t="s">
        <v>355</v>
      </c>
      <c r="EO9" t="s">
        <v>355</v>
      </c>
      <c r="EP9" t="s">
        <v>355</v>
      </c>
      <c r="EQ9" t="s">
        <v>414</v>
      </c>
      <c r="ER9" t="s">
        <v>414</v>
      </c>
      <c r="ES9" t="s">
        <v>414</v>
      </c>
      <c r="ET9" t="s">
        <v>414</v>
      </c>
      <c r="EU9" t="s">
        <v>414</v>
      </c>
      <c r="EV9" t="s">
        <v>414</v>
      </c>
      <c r="EW9" t="s">
        <v>414</v>
      </c>
      <c r="EX9" t="s">
        <v>355</v>
      </c>
      <c r="EY9" t="s">
        <v>355</v>
      </c>
      <c r="EZ9" t="s">
        <v>355</v>
      </c>
      <c r="FA9" t="s">
        <v>414</v>
      </c>
      <c r="FB9" t="s">
        <v>414</v>
      </c>
      <c r="FC9" t="s">
        <v>414</v>
      </c>
      <c r="FD9" t="s">
        <v>414</v>
      </c>
      <c r="FE9" t="s">
        <v>356</v>
      </c>
      <c r="FF9" t="s">
        <v>414</v>
      </c>
      <c r="FG9" t="s">
        <v>355</v>
      </c>
      <c r="FH9" t="s">
        <v>355</v>
      </c>
      <c r="FI9" t="s">
        <v>494</v>
      </c>
      <c r="FJ9" t="s">
        <v>363</v>
      </c>
      <c r="FK9" t="s">
        <v>359</v>
      </c>
      <c r="FL9" t="s">
        <v>366</v>
      </c>
      <c r="FM9" t="s">
        <v>495</v>
      </c>
      <c r="FN9" t="s">
        <v>366</v>
      </c>
      <c r="FO9" t="s">
        <v>359</v>
      </c>
      <c r="FP9" t="s">
        <v>360</v>
      </c>
      <c r="FQ9" t="s">
        <v>432</v>
      </c>
      <c r="FR9" t="s">
        <v>360</v>
      </c>
      <c r="FS9" t="s">
        <v>496</v>
      </c>
      <c r="FT9" t="s">
        <v>363</v>
      </c>
      <c r="FU9" t="s">
        <v>365</v>
      </c>
      <c r="FV9" t="s">
        <v>358</v>
      </c>
      <c r="FW9" t="s">
        <v>367</v>
      </c>
      <c r="FX9">
        <v>1</v>
      </c>
      <c r="FY9" t="s">
        <v>368</v>
      </c>
      <c r="FZ9">
        <v>1</v>
      </c>
      <c r="GA9" t="s">
        <v>369</v>
      </c>
      <c r="GB9">
        <v>1</v>
      </c>
      <c r="GC9" t="s">
        <v>370</v>
      </c>
      <c r="GD9">
        <v>1</v>
      </c>
      <c r="GE9" t="s">
        <v>371</v>
      </c>
      <c r="GF9">
        <v>1</v>
      </c>
      <c r="GG9" t="s">
        <v>372</v>
      </c>
      <c r="GH9">
        <v>1</v>
      </c>
      <c r="GI9" t="s">
        <v>373</v>
      </c>
      <c r="GJ9">
        <v>1</v>
      </c>
      <c r="GK9" t="s">
        <v>373</v>
      </c>
      <c r="GL9">
        <v>1</v>
      </c>
      <c r="GM9" t="s">
        <v>374</v>
      </c>
      <c r="GN9">
        <v>1</v>
      </c>
      <c r="GO9" t="s">
        <v>375</v>
      </c>
      <c r="GP9">
        <v>1</v>
      </c>
      <c r="GQ9" t="s">
        <v>376</v>
      </c>
      <c r="GR9">
        <v>1</v>
      </c>
      <c r="GS9" t="s">
        <v>377</v>
      </c>
      <c r="GT9">
        <v>1</v>
      </c>
      <c r="GU9" t="s">
        <v>378</v>
      </c>
      <c r="GV9">
        <v>1</v>
      </c>
      <c r="GW9" t="s">
        <v>420</v>
      </c>
      <c r="GX9">
        <v>1</v>
      </c>
      <c r="GY9" t="s">
        <v>379</v>
      </c>
      <c r="GZ9">
        <v>1</v>
      </c>
      <c r="HA9" t="s">
        <v>380</v>
      </c>
      <c r="HB9">
        <v>1</v>
      </c>
      <c r="HC9" t="s">
        <v>421</v>
      </c>
      <c r="HD9">
        <v>1</v>
      </c>
      <c r="HE9" t="s">
        <v>382</v>
      </c>
      <c r="HF9">
        <v>1</v>
      </c>
      <c r="HG9" t="s">
        <v>438</v>
      </c>
      <c r="HH9">
        <v>0</v>
      </c>
      <c r="HI9">
        <f t="shared" si="0"/>
        <v>18</v>
      </c>
      <c r="HJ9" t="s">
        <v>384</v>
      </c>
      <c r="HK9" t="s">
        <v>366</v>
      </c>
      <c r="HL9" t="s">
        <v>386</v>
      </c>
      <c r="HM9">
        <v>1</v>
      </c>
      <c r="HN9">
        <v>0</v>
      </c>
      <c r="HO9">
        <v>0</v>
      </c>
      <c r="HP9">
        <v>5</v>
      </c>
      <c r="HQ9">
        <v>2</v>
      </c>
      <c r="HR9">
        <v>3</v>
      </c>
      <c r="HS9">
        <v>4</v>
      </c>
      <c r="HT9">
        <v>3</v>
      </c>
      <c r="HU9">
        <v>2</v>
      </c>
      <c r="HV9">
        <v>7</v>
      </c>
      <c r="HW9">
        <v>9</v>
      </c>
      <c r="HX9">
        <v>6</v>
      </c>
      <c r="HY9">
        <v>5</v>
      </c>
      <c r="HZ9">
        <v>1</v>
      </c>
      <c r="IA9">
        <v>8</v>
      </c>
      <c r="IB9" t="s">
        <v>497</v>
      </c>
      <c r="IC9" t="s">
        <v>390</v>
      </c>
      <c r="ID9" t="s">
        <v>390</v>
      </c>
      <c r="IE9" t="s">
        <v>388</v>
      </c>
      <c r="IG9" t="s">
        <v>390</v>
      </c>
      <c r="IH9" t="s">
        <v>390</v>
      </c>
      <c r="II9">
        <v>7</v>
      </c>
      <c r="IJ9">
        <v>4</v>
      </c>
      <c r="IK9">
        <v>5</v>
      </c>
      <c r="IL9">
        <v>4</v>
      </c>
      <c r="IM9">
        <v>8</v>
      </c>
      <c r="IN9">
        <v>7</v>
      </c>
      <c r="IO9">
        <v>9</v>
      </c>
      <c r="IP9">
        <v>4</v>
      </c>
      <c r="IQ9">
        <v>8</v>
      </c>
      <c r="IR9">
        <v>4</v>
      </c>
      <c r="IS9">
        <v>4</v>
      </c>
      <c r="IT9">
        <v>5</v>
      </c>
      <c r="IU9">
        <v>8</v>
      </c>
      <c r="IV9">
        <v>6</v>
      </c>
      <c r="IW9">
        <v>9</v>
      </c>
      <c r="IX9">
        <v>4</v>
      </c>
      <c r="IY9" t="s">
        <v>348</v>
      </c>
      <c r="JA9" t="s">
        <v>345</v>
      </c>
      <c r="JC9" t="s">
        <v>348</v>
      </c>
      <c r="JD9" t="s">
        <v>345</v>
      </c>
      <c r="JE9" t="s">
        <v>348</v>
      </c>
      <c r="JG9">
        <v>7</v>
      </c>
      <c r="JH9">
        <v>12</v>
      </c>
      <c r="JI9" t="s">
        <v>392</v>
      </c>
      <c r="JJ9">
        <v>0.75</v>
      </c>
      <c r="JK9" t="s">
        <v>393</v>
      </c>
      <c r="JL9">
        <v>0.75</v>
      </c>
      <c r="JM9" t="s">
        <v>393</v>
      </c>
      <c r="JN9">
        <v>0.75</v>
      </c>
      <c r="JO9" t="s">
        <v>393</v>
      </c>
      <c r="JP9">
        <v>0.75</v>
      </c>
      <c r="JQ9" t="s">
        <v>395</v>
      </c>
      <c r="JR9">
        <v>1</v>
      </c>
      <c r="JS9" t="s">
        <v>393</v>
      </c>
      <c r="JT9">
        <v>0.75</v>
      </c>
      <c r="JU9" t="s">
        <v>395</v>
      </c>
      <c r="JV9">
        <v>1</v>
      </c>
      <c r="JW9" t="s">
        <v>395</v>
      </c>
      <c r="JX9">
        <v>1</v>
      </c>
      <c r="JY9" t="s">
        <v>393</v>
      </c>
      <c r="JZ9">
        <v>0.75</v>
      </c>
      <c r="KA9" t="s">
        <v>395</v>
      </c>
      <c r="KB9">
        <v>1</v>
      </c>
      <c r="KC9">
        <v>0.85714285700000004</v>
      </c>
      <c r="KD9">
        <v>0.86111111100000004</v>
      </c>
      <c r="KE9">
        <v>7</v>
      </c>
      <c r="KF9">
        <v>7</v>
      </c>
      <c r="KG9">
        <v>4</v>
      </c>
      <c r="KH9">
        <v>6</v>
      </c>
      <c r="KI9">
        <v>6</v>
      </c>
      <c r="KJ9">
        <v>7</v>
      </c>
      <c r="KK9">
        <v>4</v>
      </c>
      <c r="KL9">
        <v>5</v>
      </c>
      <c r="KM9">
        <v>6</v>
      </c>
      <c r="KN9">
        <v>5</v>
      </c>
      <c r="KO9">
        <v>5.7</v>
      </c>
      <c r="KP9">
        <v>6</v>
      </c>
      <c r="KQ9">
        <v>5</v>
      </c>
      <c r="KR9" t="s">
        <v>323</v>
      </c>
      <c r="KS9" t="s">
        <v>323</v>
      </c>
      <c r="KT9" t="s">
        <v>323</v>
      </c>
      <c r="KU9">
        <f t="shared" si="1"/>
        <v>1</v>
      </c>
      <c r="KV9" t="s">
        <v>331</v>
      </c>
      <c r="KW9">
        <f t="shared" si="2"/>
        <v>0</v>
      </c>
      <c r="KX9" t="s">
        <v>331</v>
      </c>
      <c r="KY9">
        <f t="shared" si="3"/>
        <v>0</v>
      </c>
      <c r="KZ9" t="s">
        <v>331</v>
      </c>
      <c r="LA9">
        <f t="shared" si="4"/>
        <v>0</v>
      </c>
      <c r="LB9" t="s">
        <v>331</v>
      </c>
      <c r="LC9">
        <f t="shared" si="5"/>
        <v>0</v>
      </c>
      <c r="LD9" t="s">
        <v>323</v>
      </c>
      <c r="LE9">
        <f t="shared" si="6"/>
        <v>1</v>
      </c>
      <c r="LF9" t="s">
        <v>331</v>
      </c>
      <c r="LG9">
        <f t="shared" si="7"/>
        <v>0</v>
      </c>
      <c r="LH9" t="s">
        <v>331</v>
      </c>
      <c r="LI9">
        <f t="shared" si="8"/>
        <v>0</v>
      </c>
      <c r="LJ9" t="s">
        <v>331</v>
      </c>
      <c r="LK9">
        <f t="shared" si="9"/>
        <v>0</v>
      </c>
      <c r="LL9">
        <f t="shared" si="10"/>
        <v>0.22222222222222221</v>
      </c>
      <c r="LM9">
        <v>4</v>
      </c>
      <c r="LN9" t="s">
        <v>424</v>
      </c>
      <c r="LO9">
        <f t="shared" si="11"/>
        <v>1</v>
      </c>
      <c r="LP9">
        <v>7</v>
      </c>
      <c r="LQ9" t="s">
        <v>425</v>
      </c>
      <c r="LR9">
        <f t="shared" si="12"/>
        <v>1</v>
      </c>
      <c r="LS9">
        <v>3</v>
      </c>
      <c r="LT9" t="s">
        <v>398</v>
      </c>
      <c r="LU9">
        <f t="shared" si="13"/>
        <v>1</v>
      </c>
      <c r="LV9">
        <v>6</v>
      </c>
      <c r="LW9" t="s">
        <v>426</v>
      </c>
      <c r="LX9">
        <f t="shared" si="14"/>
        <v>1</v>
      </c>
      <c r="LY9">
        <v>7</v>
      </c>
      <c r="LZ9" t="s">
        <v>400</v>
      </c>
      <c r="MA9">
        <f t="shared" si="15"/>
        <v>0</v>
      </c>
      <c r="MB9">
        <v>10</v>
      </c>
      <c r="MC9">
        <v>3</v>
      </c>
      <c r="MD9">
        <f t="shared" si="16"/>
        <v>4</v>
      </c>
      <c r="ME9">
        <f t="shared" si="17"/>
        <v>22</v>
      </c>
      <c r="MF9">
        <f t="shared" si="18"/>
        <v>6.6</v>
      </c>
    </row>
    <row r="10" spans="1:344" x14ac:dyDescent="0.25">
      <c r="A10">
        <v>100</v>
      </c>
      <c r="B10" t="b">
        <v>1</v>
      </c>
      <c r="C10">
        <v>1680</v>
      </c>
      <c r="D10">
        <v>1680</v>
      </c>
      <c r="E10" t="s">
        <v>322</v>
      </c>
      <c r="F10" t="s">
        <v>323</v>
      </c>
      <c r="G10" t="s">
        <v>401</v>
      </c>
      <c r="H10" t="s">
        <v>498</v>
      </c>
      <c r="I10" t="s">
        <v>325</v>
      </c>
      <c r="J10">
        <v>0</v>
      </c>
      <c r="K10">
        <v>21</v>
      </c>
      <c r="L10" t="s">
        <v>326</v>
      </c>
      <c r="M10">
        <v>1</v>
      </c>
      <c r="N10" t="s">
        <v>323</v>
      </c>
      <c r="O10" t="s">
        <v>327</v>
      </c>
      <c r="P10" t="s">
        <v>328</v>
      </c>
      <c r="Q10" t="s">
        <v>329</v>
      </c>
      <c r="R10">
        <v>1</v>
      </c>
      <c r="S10" t="s">
        <v>405</v>
      </c>
      <c r="T10">
        <v>3.38</v>
      </c>
      <c r="U10" t="s">
        <v>406</v>
      </c>
      <c r="W10">
        <v>24</v>
      </c>
      <c r="X10" t="s">
        <v>428</v>
      </c>
      <c r="Y10" t="s">
        <v>331</v>
      </c>
      <c r="AW10">
        <v>8</v>
      </c>
      <c r="AX10">
        <v>8</v>
      </c>
      <c r="AY10">
        <v>5</v>
      </c>
      <c r="AZ10">
        <v>0</v>
      </c>
      <c r="BA10">
        <v>10</v>
      </c>
      <c r="BB10">
        <v>1</v>
      </c>
      <c r="BC10">
        <v>0</v>
      </c>
      <c r="BD10">
        <v>5</v>
      </c>
      <c r="BE10">
        <v>8</v>
      </c>
      <c r="BF10">
        <v>2</v>
      </c>
      <c r="BG10">
        <v>10</v>
      </c>
      <c r="BH10">
        <v>7</v>
      </c>
      <c r="BI10">
        <v>3</v>
      </c>
      <c r="BJ10">
        <v>9</v>
      </c>
      <c r="BK10">
        <v>10</v>
      </c>
      <c r="BL10" t="s">
        <v>332</v>
      </c>
      <c r="BM10" t="s">
        <v>332</v>
      </c>
      <c r="BN10" t="s">
        <v>351</v>
      </c>
      <c r="BO10" t="s">
        <v>332</v>
      </c>
      <c r="BP10" t="s">
        <v>351</v>
      </c>
      <c r="BQ10" t="s">
        <v>332</v>
      </c>
      <c r="BR10" t="s">
        <v>332</v>
      </c>
      <c r="BS10" t="s">
        <v>332</v>
      </c>
      <c r="BT10" t="s">
        <v>351</v>
      </c>
      <c r="BU10" t="s">
        <v>351</v>
      </c>
      <c r="BV10" t="s">
        <v>335</v>
      </c>
      <c r="BW10" t="s">
        <v>335</v>
      </c>
      <c r="BX10" t="s">
        <v>337</v>
      </c>
      <c r="BY10" t="s">
        <v>429</v>
      </c>
      <c r="BZ10" t="s">
        <v>336</v>
      </c>
      <c r="CA10" t="s">
        <v>342</v>
      </c>
      <c r="CB10" t="s">
        <v>342</v>
      </c>
      <c r="CC10" t="s">
        <v>341</v>
      </c>
      <c r="CD10" t="s">
        <v>339</v>
      </c>
      <c r="CE10" t="s">
        <v>342</v>
      </c>
      <c r="CF10" t="s">
        <v>342</v>
      </c>
      <c r="CG10" t="s">
        <v>342</v>
      </c>
      <c r="CH10" t="s">
        <v>409</v>
      </c>
      <c r="CI10" t="s">
        <v>342</v>
      </c>
      <c r="CJ10" t="s">
        <v>339</v>
      </c>
      <c r="CK10" t="s">
        <v>342</v>
      </c>
      <c r="CL10" t="s">
        <v>342</v>
      </c>
      <c r="CM10" t="s">
        <v>409</v>
      </c>
      <c r="CN10" t="s">
        <v>341</v>
      </c>
      <c r="CO10" t="s">
        <v>338</v>
      </c>
      <c r="CP10" t="s">
        <v>499</v>
      </c>
      <c r="CQ10" t="s">
        <v>500</v>
      </c>
      <c r="CR10" t="s">
        <v>391</v>
      </c>
      <c r="CS10" t="s">
        <v>443</v>
      </c>
      <c r="CT10" t="s">
        <v>347</v>
      </c>
      <c r="CU10" t="s">
        <v>348</v>
      </c>
      <c r="CV10">
        <v>2</v>
      </c>
      <c r="CW10">
        <v>87</v>
      </c>
      <c r="CX10">
        <v>52</v>
      </c>
      <c r="CY10">
        <v>11</v>
      </c>
      <c r="CZ10">
        <v>94</v>
      </c>
      <c r="DA10">
        <v>87</v>
      </c>
      <c r="DB10">
        <v>24</v>
      </c>
      <c r="DC10">
        <v>55</v>
      </c>
      <c r="DD10">
        <v>86</v>
      </c>
      <c r="DE10" t="s">
        <v>501</v>
      </c>
      <c r="DF10" t="s">
        <v>502</v>
      </c>
      <c r="DG10" t="s">
        <v>333</v>
      </c>
      <c r="DH10" t="s">
        <v>332</v>
      </c>
      <c r="DI10" t="s">
        <v>333</v>
      </c>
      <c r="DJ10" t="s">
        <v>332</v>
      </c>
      <c r="DK10" t="s">
        <v>408</v>
      </c>
      <c r="DL10" t="s">
        <v>408</v>
      </c>
      <c r="DM10" t="s">
        <v>352</v>
      </c>
      <c r="DN10" t="s">
        <v>353</v>
      </c>
      <c r="DO10" t="s">
        <v>352</v>
      </c>
      <c r="DP10" t="s">
        <v>353</v>
      </c>
      <c r="DQ10" t="s">
        <v>353</v>
      </c>
      <c r="DR10" t="s">
        <v>353</v>
      </c>
      <c r="DS10" t="s">
        <v>352</v>
      </c>
      <c r="DT10" t="s">
        <v>353</v>
      </c>
      <c r="DU10" t="s">
        <v>353</v>
      </c>
      <c r="DV10" t="s">
        <v>353</v>
      </c>
      <c r="DW10" t="s">
        <v>353</v>
      </c>
      <c r="DX10" t="s">
        <v>353</v>
      </c>
      <c r="DY10" t="s">
        <v>352</v>
      </c>
      <c r="DZ10" t="s">
        <v>352</v>
      </c>
      <c r="EA10" t="s">
        <v>354</v>
      </c>
      <c r="EB10" t="s">
        <v>352</v>
      </c>
      <c r="EC10" t="s">
        <v>353</v>
      </c>
      <c r="ED10" t="s">
        <v>352</v>
      </c>
      <c r="EE10" t="s">
        <v>352</v>
      </c>
      <c r="EF10" t="s">
        <v>352</v>
      </c>
      <c r="EG10" t="s">
        <v>353</v>
      </c>
      <c r="EH10" t="s">
        <v>353</v>
      </c>
      <c r="EI10" t="s">
        <v>354</v>
      </c>
      <c r="EJ10" t="s">
        <v>352</v>
      </c>
      <c r="EK10" t="s">
        <v>355</v>
      </c>
      <c r="EL10" t="s">
        <v>355</v>
      </c>
      <c r="EM10" t="s">
        <v>355</v>
      </c>
      <c r="EN10" t="s">
        <v>355</v>
      </c>
      <c r="EO10" t="s">
        <v>355</v>
      </c>
      <c r="EP10" t="s">
        <v>355</v>
      </c>
      <c r="EQ10" t="s">
        <v>414</v>
      </c>
      <c r="ER10" t="s">
        <v>355</v>
      </c>
      <c r="ES10" t="s">
        <v>414</v>
      </c>
      <c r="ET10" t="s">
        <v>355</v>
      </c>
      <c r="EU10" t="s">
        <v>355</v>
      </c>
      <c r="EV10" t="s">
        <v>355</v>
      </c>
      <c r="EW10" t="s">
        <v>355</v>
      </c>
      <c r="EX10" t="s">
        <v>355</v>
      </c>
      <c r="EY10" t="s">
        <v>414</v>
      </c>
      <c r="EZ10" t="s">
        <v>355</v>
      </c>
      <c r="FA10" t="s">
        <v>355</v>
      </c>
      <c r="FB10" t="s">
        <v>355</v>
      </c>
      <c r="FC10" t="s">
        <v>355</v>
      </c>
      <c r="FD10" t="s">
        <v>355</v>
      </c>
      <c r="FE10" t="s">
        <v>355</v>
      </c>
      <c r="FF10" t="s">
        <v>355</v>
      </c>
      <c r="FG10" t="s">
        <v>356</v>
      </c>
      <c r="FH10" t="s">
        <v>356</v>
      </c>
      <c r="FI10" t="s">
        <v>494</v>
      </c>
      <c r="FJ10" t="s">
        <v>363</v>
      </c>
      <c r="FK10" t="s">
        <v>359</v>
      </c>
      <c r="FL10" t="s">
        <v>363</v>
      </c>
      <c r="FM10" t="s">
        <v>446</v>
      </c>
      <c r="FN10" t="s">
        <v>363</v>
      </c>
      <c r="FO10" t="s">
        <v>432</v>
      </c>
      <c r="FP10" t="s">
        <v>360</v>
      </c>
      <c r="FQ10" t="s">
        <v>359</v>
      </c>
      <c r="FR10" t="s">
        <v>366</v>
      </c>
      <c r="FS10" t="s">
        <v>503</v>
      </c>
      <c r="FT10" t="s">
        <v>360</v>
      </c>
      <c r="FU10" t="s">
        <v>417</v>
      </c>
      <c r="FV10" t="s">
        <v>360</v>
      </c>
      <c r="FW10" t="s">
        <v>367</v>
      </c>
      <c r="FX10">
        <v>1</v>
      </c>
      <c r="FY10" t="s">
        <v>368</v>
      </c>
      <c r="FZ10">
        <v>1</v>
      </c>
      <c r="GA10" t="s">
        <v>369</v>
      </c>
      <c r="GB10">
        <v>1</v>
      </c>
      <c r="GC10" t="s">
        <v>370</v>
      </c>
      <c r="GD10">
        <v>1</v>
      </c>
      <c r="GE10" t="s">
        <v>371</v>
      </c>
      <c r="GF10">
        <v>1</v>
      </c>
      <c r="GG10" t="s">
        <v>504</v>
      </c>
      <c r="GH10">
        <v>0</v>
      </c>
      <c r="GI10" t="s">
        <v>373</v>
      </c>
      <c r="GJ10">
        <v>1</v>
      </c>
      <c r="GK10" t="s">
        <v>373</v>
      </c>
      <c r="GL10">
        <v>1</v>
      </c>
      <c r="GM10" t="s">
        <v>374</v>
      </c>
      <c r="GN10">
        <v>1</v>
      </c>
      <c r="GO10" t="s">
        <v>375</v>
      </c>
      <c r="GP10">
        <v>1</v>
      </c>
      <c r="GQ10" t="s">
        <v>376</v>
      </c>
      <c r="GR10">
        <v>1</v>
      </c>
      <c r="GS10" t="s">
        <v>377</v>
      </c>
      <c r="GT10">
        <v>1</v>
      </c>
      <c r="GU10" t="s">
        <v>378</v>
      </c>
      <c r="GV10">
        <v>1</v>
      </c>
      <c r="GW10" t="s">
        <v>420</v>
      </c>
      <c r="GX10">
        <v>1</v>
      </c>
      <c r="GY10" t="s">
        <v>379</v>
      </c>
      <c r="GZ10">
        <v>1</v>
      </c>
      <c r="HA10" t="s">
        <v>380</v>
      </c>
      <c r="HB10">
        <v>1</v>
      </c>
      <c r="HC10" t="s">
        <v>421</v>
      </c>
      <c r="HD10">
        <v>1</v>
      </c>
      <c r="HE10" t="s">
        <v>382</v>
      </c>
      <c r="HF10">
        <v>1</v>
      </c>
      <c r="HG10" t="s">
        <v>451</v>
      </c>
      <c r="HH10">
        <v>0</v>
      </c>
      <c r="HI10">
        <f t="shared" si="0"/>
        <v>17</v>
      </c>
      <c r="HJ10" t="s">
        <v>384</v>
      </c>
      <c r="HK10" t="s">
        <v>366</v>
      </c>
      <c r="HL10" t="s">
        <v>386</v>
      </c>
      <c r="HM10">
        <v>2</v>
      </c>
      <c r="HN10">
        <v>0</v>
      </c>
      <c r="HO10">
        <v>0</v>
      </c>
      <c r="HP10">
        <v>7</v>
      </c>
      <c r="HQ10">
        <v>7</v>
      </c>
      <c r="HR10">
        <v>1</v>
      </c>
      <c r="HS10">
        <v>6</v>
      </c>
      <c r="HT10">
        <v>5</v>
      </c>
      <c r="HU10">
        <v>3</v>
      </c>
      <c r="HV10">
        <v>2</v>
      </c>
      <c r="HW10">
        <v>9</v>
      </c>
      <c r="HX10">
        <v>1</v>
      </c>
      <c r="HY10">
        <v>8</v>
      </c>
      <c r="HZ10">
        <v>4</v>
      </c>
      <c r="IA10">
        <v>7</v>
      </c>
      <c r="IB10" t="s">
        <v>505</v>
      </c>
      <c r="IC10" t="s">
        <v>389</v>
      </c>
      <c r="ID10" t="s">
        <v>389</v>
      </c>
      <c r="IF10" t="s">
        <v>390</v>
      </c>
      <c r="IG10" t="s">
        <v>388</v>
      </c>
      <c r="IH10" t="s">
        <v>506</v>
      </c>
      <c r="II10">
        <v>8</v>
      </c>
      <c r="IJ10">
        <v>2</v>
      </c>
      <c r="IK10">
        <v>2</v>
      </c>
      <c r="IL10">
        <v>2</v>
      </c>
      <c r="IM10">
        <v>2</v>
      </c>
      <c r="IN10">
        <v>9</v>
      </c>
      <c r="IO10">
        <v>9</v>
      </c>
      <c r="IP10">
        <v>2</v>
      </c>
      <c r="IQ10">
        <v>9</v>
      </c>
      <c r="IR10">
        <v>1</v>
      </c>
      <c r="IS10">
        <v>1</v>
      </c>
      <c r="IT10">
        <v>1</v>
      </c>
      <c r="IU10">
        <v>1</v>
      </c>
      <c r="IV10">
        <v>9</v>
      </c>
      <c r="IW10">
        <v>9</v>
      </c>
      <c r="IX10">
        <v>1</v>
      </c>
      <c r="IY10" t="s">
        <v>348</v>
      </c>
      <c r="JD10" t="s">
        <v>348</v>
      </c>
      <c r="JE10" t="s">
        <v>345</v>
      </c>
      <c r="JG10">
        <v>9</v>
      </c>
      <c r="JH10">
        <v>2</v>
      </c>
      <c r="JI10" t="s">
        <v>475</v>
      </c>
      <c r="JJ10">
        <v>1</v>
      </c>
      <c r="JK10" t="s">
        <v>395</v>
      </c>
      <c r="JL10">
        <v>1</v>
      </c>
      <c r="JM10" t="s">
        <v>395</v>
      </c>
      <c r="JN10">
        <v>1</v>
      </c>
      <c r="JO10" t="s">
        <v>395</v>
      </c>
      <c r="JP10">
        <v>1</v>
      </c>
      <c r="JQ10" t="s">
        <v>395</v>
      </c>
      <c r="JR10">
        <v>1</v>
      </c>
      <c r="JS10" t="s">
        <v>393</v>
      </c>
      <c r="JT10">
        <v>0.75</v>
      </c>
      <c r="JU10" t="s">
        <v>395</v>
      </c>
      <c r="JV10">
        <v>1</v>
      </c>
      <c r="JW10" t="s">
        <v>395</v>
      </c>
      <c r="JX10">
        <v>1</v>
      </c>
      <c r="JY10" t="s">
        <v>395</v>
      </c>
      <c r="JZ10">
        <v>1</v>
      </c>
      <c r="KA10" t="s">
        <v>395</v>
      </c>
      <c r="KB10">
        <v>1</v>
      </c>
      <c r="KC10">
        <v>0.96428571399999996</v>
      </c>
      <c r="KD10">
        <v>0.97222222199999997</v>
      </c>
      <c r="KE10">
        <v>10</v>
      </c>
      <c r="KF10">
        <v>10</v>
      </c>
      <c r="KG10">
        <v>1</v>
      </c>
      <c r="KH10">
        <v>6</v>
      </c>
      <c r="KI10">
        <v>10</v>
      </c>
      <c r="KJ10">
        <v>10</v>
      </c>
      <c r="KK10">
        <v>9</v>
      </c>
      <c r="KL10">
        <v>10</v>
      </c>
      <c r="KM10">
        <v>10</v>
      </c>
      <c r="KN10">
        <v>10</v>
      </c>
      <c r="KO10">
        <v>8.6</v>
      </c>
      <c r="KP10">
        <v>7.4</v>
      </c>
      <c r="KQ10">
        <v>9.75</v>
      </c>
      <c r="KR10" t="s">
        <v>323</v>
      </c>
      <c r="KS10" t="s">
        <v>323</v>
      </c>
      <c r="KT10" t="s">
        <v>323</v>
      </c>
      <c r="KU10">
        <f t="shared" si="1"/>
        <v>1</v>
      </c>
      <c r="KV10" t="s">
        <v>323</v>
      </c>
      <c r="KW10">
        <f t="shared" si="2"/>
        <v>1</v>
      </c>
      <c r="KX10" t="s">
        <v>323</v>
      </c>
      <c r="KY10">
        <f t="shared" si="3"/>
        <v>1</v>
      </c>
      <c r="KZ10" t="s">
        <v>323</v>
      </c>
      <c r="LA10">
        <f t="shared" si="4"/>
        <v>1</v>
      </c>
      <c r="LB10" t="s">
        <v>323</v>
      </c>
      <c r="LC10">
        <f t="shared" si="5"/>
        <v>1</v>
      </c>
      <c r="LD10" t="s">
        <v>331</v>
      </c>
      <c r="LE10">
        <f t="shared" si="6"/>
        <v>0</v>
      </c>
      <c r="LF10" t="s">
        <v>331</v>
      </c>
      <c r="LG10">
        <f t="shared" si="7"/>
        <v>0</v>
      </c>
      <c r="LH10" t="s">
        <v>331</v>
      </c>
      <c r="LI10">
        <f t="shared" si="8"/>
        <v>0</v>
      </c>
      <c r="LJ10" t="s">
        <v>331</v>
      </c>
      <c r="LK10">
        <f t="shared" si="9"/>
        <v>0</v>
      </c>
      <c r="LL10">
        <f t="shared" si="10"/>
        <v>0.55555555555555558</v>
      </c>
      <c r="LM10">
        <v>5</v>
      </c>
      <c r="LN10" t="s">
        <v>424</v>
      </c>
      <c r="LO10">
        <f t="shared" si="11"/>
        <v>1</v>
      </c>
      <c r="LP10">
        <v>10</v>
      </c>
      <c r="LQ10" t="s">
        <v>425</v>
      </c>
      <c r="LR10">
        <f t="shared" si="12"/>
        <v>1</v>
      </c>
      <c r="LS10">
        <v>10</v>
      </c>
      <c r="LT10" t="s">
        <v>398</v>
      </c>
      <c r="LU10">
        <f t="shared" si="13"/>
        <v>1</v>
      </c>
      <c r="LV10">
        <v>10</v>
      </c>
      <c r="LW10" t="s">
        <v>489</v>
      </c>
      <c r="LX10">
        <f t="shared" si="14"/>
        <v>0</v>
      </c>
      <c r="LY10">
        <v>10</v>
      </c>
      <c r="LZ10" t="s">
        <v>427</v>
      </c>
      <c r="MA10">
        <f t="shared" si="15"/>
        <v>1</v>
      </c>
      <c r="MB10">
        <v>10</v>
      </c>
      <c r="MC10">
        <v>5</v>
      </c>
      <c r="MD10">
        <f t="shared" si="16"/>
        <v>4</v>
      </c>
      <c r="ME10">
        <f t="shared" si="17"/>
        <v>21</v>
      </c>
      <c r="MF10">
        <f t="shared" si="18"/>
        <v>10</v>
      </c>
    </row>
    <row r="11" spans="1:344" x14ac:dyDescent="0.25">
      <c r="A11">
        <v>100</v>
      </c>
      <c r="B11" t="b">
        <v>1</v>
      </c>
      <c r="C11">
        <v>1726</v>
      </c>
      <c r="D11">
        <v>1726</v>
      </c>
      <c r="E11" t="s">
        <v>322</v>
      </c>
      <c r="F11" t="s">
        <v>331</v>
      </c>
      <c r="G11" t="s">
        <v>324</v>
      </c>
      <c r="I11" t="s">
        <v>441</v>
      </c>
      <c r="J11">
        <v>1</v>
      </c>
      <c r="K11">
        <v>22</v>
      </c>
      <c r="L11" t="s">
        <v>457</v>
      </c>
      <c r="M11">
        <v>0</v>
      </c>
      <c r="N11" t="s">
        <v>331</v>
      </c>
      <c r="O11" t="s">
        <v>388</v>
      </c>
      <c r="P11" t="s">
        <v>328</v>
      </c>
      <c r="Q11" t="s">
        <v>470</v>
      </c>
      <c r="R11">
        <v>0</v>
      </c>
      <c r="X11" t="s">
        <v>507</v>
      </c>
      <c r="Y11" t="s">
        <v>323</v>
      </c>
      <c r="Z11" t="s">
        <v>460</v>
      </c>
      <c r="AA11" t="s">
        <v>461</v>
      </c>
      <c r="AH11" t="s">
        <v>479</v>
      </c>
      <c r="AI11" t="s">
        <v>462</v>
      </c>
      <c r="AW11">
        <v>9</v>
      </c>
      <c r="AX11">
        <v>10</v>
      </c>
      <c r="AY11">
        <v>8</v>
      </c>
      <c r="AZ11">
        <v>1</v>
      </c>
      <c r="BA11">
        <v>8</v>
      </c>
      <c r="BB11">
        <v>2</v>
      </c>
      <c r="BC11">
        <v>3</v>
      </c>
      <c r="BD11">
        <v>0</v>
      </c>
      <c r="BE11">
        <v>9</v>
      </c>
      <c r="BF11">
        <v>1</v>
      </c>
      <c r="BG11">
        <v>10</v>
      </c>
      <c r="BH11">
        <v>7</v>
      </c>
      <c r="BI11">
        <v>0</v>
      </c>
      <c r="BJ11">
        <v>10</v>
      </c>
      <c r="BK11">
        <v>3</v>
      </c>
      <c r="BL11" t="s">
        <v>333</v>
      </c>
      <c r="BM11" t="s">
        <v>333</v>
      </c>
      <c r="BN11" t="s">
        <v>334</v>
      </c>
      <c r="BO11" t="s">
        <v>333</v>
      </c>
      <c r="BP11" t="s">
        <v>332</v>
      </c>
      <c r="BQ11" t="s">
        <v>332</v>
      </c>
      <c r="BR11" t="s">
        <v>333</v>
      </c>
      <c r="BS11" t="s">
        <v>334</v>
      </c>
      <c r="BT11" t="s">
        <v>333</v>
      </c>
      <c r="BU11" t="s">
        <v>332</v>
      </c>
      <c r="BV11" t="s">
        <v>471</v>
      </c>
      <c r="BW11" t="s">
        <v>429</v>
      </c>
      <c r="BX11" t="s">
        <v>429</v>
      </c>
      <c r="BY11" t="s">
        <v>429</v>
      </c>
      <c r="BZ11" t="s">
        <v>429</v>
      </c>
      <c r="CA11" t="s">
        <v>338</v>
      </c>
      <c r="CB11" t="s">
        <v>338</v>
      </c>
      <c r="CC11" t="s">
        <v>341</v>
      </c>
      <c r="CD11" t="s">
        <v>338</v>
      </c>
      <c r="CE11" t="s">
        <v>341</v>
      </c>
      <c r="CF11" t="s">
        <v>410</v>
      </c>
      <c r="CG11" t="s">
        <v>340</v>
      </c>
      <c r="CH11" t="s">
        <v>338</v>
      </c>
      <c r="CI11" t="s">
        <v>338</v>
      </c>
      <c r="CJ11" t="s">
        <v>338</v>
      </c>
      <c r="CK11" t="s">
        <v>338</v>
      </c>
      <c r="CL11" t="s">
        <v>338</v>
      </c>
      <c r="CM11" t="s">
        <v>341</v>
      </c>
      <c r="CN11" t="s">
        <v>341</v>
      </c>
      <c r="CO11" t="s">
        <v>338</v>
      </c>
      <c r="CP11" t="s">
        <v>343</v>
      </c>
      <c r="CQ11" t="s">
        <v>344</v>
      </c>
      <c r="CR11" t="s">
        <v>345</v>
      </c>
      <c r="CS11" t="s">
        <v>346</v>
      </c>
      <c r="CT11" t="s">
        <v>411</v>
      </c>
      <c r="CU11" t="s">
        <v>391</v>
      </c>
      <c r="CV11">
        <v>81</v>
      </c>
      <c r="CW11">
        <v>0</v>
      </c>
      <c r="CX11">
        <v>59</v>
      </c>
      <c r="CY11">
        <v>69</v>
      </c>
      <c r="CZ11">
        <v>25</v>
      </c>
      <c r="DA11">
        <v>18</v>
      </c>
      <c r="DB11">
        <v>50</v>
      </c>
      <c r="DC11">
        <v>50</v>
      </c>
      <c r="DD11">
        <v>50</v>
      </c>
      <c r="DE11" t="s">
        <v>464</v>
      </c>
      <c r="DF11" t="s">
        <v>465</v>
      </c>
      <c r="DG11" t="s">
        <v>334</v>
      </c>
      <c r="DH11" t="s">
        <v>333</v>
      </c>
      <c r="DI11" t="s">
        <v>332</v>
      </c>
      <c r="DJ11" t="s">
        <v>333</v>
      </c>
      <c r="DK11" t="s">
        <v>351</v>
      </c>
      <c r="DL11" t="s">
        <v>332</v>
      </c>
      <c r="DM11" t="s">
        <v>353</v>
      </c>
      <c r="DN11" t="s">
        <v>353</v>
      </c>
      <c r="DO11" t="s">
        <v>353</v>
      </c>
      <c r="DP11" t="s">
        <v>352</v>
      </c>
      <c r="DQ11" t="s">
        <v>352</v>
      </c>
      <c r="DR11" t="s">
        <v>353</v>
      </c>
      <c r="DS11" t="s">
        <v>353</v>
      </c>
      <c r="DT11" t="s">
        <v>353</v>
      </c>
      <c r="DU11" t="s">
        <v>352</v>
      </c>
      <c r="DV11" t="s">
        <v>352</v>
      </c>
      <c r="DW11" t="s">
        <v>353</v>
      </c>
      <c r="DX11" t="s">
        <v>352</v>
      </c>
      <c r="DY11" t="s">
        <v>353</v>
      </c>
      <c r="DZ11" t="s">
        <v>353</v>
      </c>
      <c r="EA11" t="s">
        <v>353</v>
      </c>
      <c r="EB11" t="s">
        <v>352</v>
      </c>
      <c r="EC11" t="s">
        <v>353</v>
      </c>
      <c r="ED11" t="s">
        <v>352</v>
      </c>
      <c r="EE11" t="s">
        <v>354</v>
      </c>
      <c r="EF11" t="s">
        <v>353</v>
      </c>
      <c r="EG11" t="s">
        <v>354</v>
      </c>
      <c r="EH11" t="s">
        <v>352</v>
      </c>
      <c r="EI11" t="s">
        <v>352</v>
      </c>
      <c r="EJ11" t="s">
        <v>352</v>
      </c>
      <c r="EK11" t="s">
        <v>355</v>
      </c>
      <c r="EL11" t="s">
        <v>355</v>
      </c>
      <c r="EM11" t="s">
        <v>355</v>
      </c>
      <c r="EN11" t="s">
        <v>355</v>
      </c>
      <c r="EO11" t="s">
        <v>356</v>
      </c>
      <c r="EP11" t="s">
        <v>356</v>
      </c>
      <c r="EQ11" t="s">
        <v>355</v>
      </c>
      <c r="ER11" t="s">
        <v>414</v>
      </c>
      <c r="ES11" t="s">
        <v>414</v>
      </c>
      <c r="ET11" t="s">
        <v>355</v>
      </c>
      <c r="EU11" t="s">
        <v>414</v>
      </c>
      <c r="EV11" t="s">
        <v>414</v>
      </c>
      <c r="EW11" t="s">
        <v>355</v>
      </c>
      <c r="EX11" t="s">
        <v>356</v>
      </c>
      <c r="EY11" t="s">
        <v>356</v>
      </c>
      <c r="EZ11" t="s">
        <v>414</v>
      </c>
      <c r="FA11" t="s">
        <v>356</v>
      </c>
      <c r="FB11" t="s">
        <v>414</v>
      </c>
      <c r="FC11" t="s">
        <v>414</v>
      </c>
      <c r="FD11" t="s">
        <v>355</v>
      </c>
      <c r="FE11" t="s">
        <v>356</v>
      </c>
      <c r="FF11" t="s">
        <v>414</v>
      </c>
      <c r="FG11" t="s">
        <v>355</v>
      </c>
      <c r="FH11" t="s">
        <v>355</v>
      </c>
      <c r="FI11" t="s">
        <v>357</v>
      </c>
      <c r="FJ11" t="s">
        <v>363</v>
      </c>
      <c r="FK11" t="s">
        <v>359</v>
      </c>
      <c r="FL11" t="s">
        <v>360</v>
      </c>
      <c r="FM11" t="s">
        <v>431</v>
      </c>
      <c r="FN11" t="s">
        <v>363</v>
      </c>
      <c r="FO11" t="s">
        <v>359</v>
      </c>
      <c r="FP11" t="s">
        <v>366</v>
      </c>
      <c r="FQ11" t="s">
        <v>416</v>
      </c>
      <c r="FR11" t="s">
        <v>363</v>
      </c>
      <c r="FS11" t="s">
        <v>364</v>
      </c>
      <c r="FT11" t="s">
        <v>363</v>
      </c>
      <c r="FU11" t="s">
        <v>417</v>
      </c>
      <c r="FV11" t="s">
        <v>358</v>
      </c>
      <c r="FW11" t="s">
        <v>367</v>
      </c>
      <c r="FX11">
        <v>1</v>
      </c>
      <c r="FY11" t="s">
        <v>368</v>
      </c>
      <c r="FZ11">
        <v>1</v>
      </c>
      <c r="GA11" t="s">
        <v>369</v>
      </c>
      <c r="GB11">
        <v>1</v>
      </c>
      <c r="GC11" t="s">
        <v>370</v>
      </c>
      <c r="GD11">
        <v>1</v>
      </c>
      <c r="GE11" t="s">
        <v>371</v>
      </c>
      <c r="GF11">
        <v>1</v>
      </c>
      <c r="GG11" t="s">
        <v>372</v>
      </c>
      <c r="GH11">
        <v>1</v>
      </c>
      <c r="GI11" t="s">
        <v>373</v>
      </c>
      <c r="GJ11">
        <v>1</v>
      </c>
      <c r="GK11" t="s">
        <v>373</v>
      </c>
      <c r="GL11">
        <v>1</v>
      </c>
      <c r="GM11" t="s">
        <v>374</v>
      </c>
      <c r="GN11">
        <v>1</v>
      </c>
      <c r="GO11" t="s">
        <v>375</v>
      </c>
      <c r="GP11">
        <v>1</v>
      </c>
      <c r="GQ11" t="s">
        <v>376</v>
      </c>
      <c r="GR11">
        <v>1</v>
      </c>
      <c r="GS11" t="s">
        <v>377</v>
      </c>
      <c r="GT11">
        <v>1</v>
      </c>
      <c r="GU11" t="s">
        <v>436</v>
      </c>
      <c r="GV11">
        <v>0</v>
      </c>
      <c r="GW11" t="s">
        <v>420</v>
      </c>
      <c r="GX11">
        <v>1</v>
      </c>
      <c r="GY11" t="s">
        <v>379</v>
      </c>
      <c r="GZ11">
        <v>1</v>
      </c>
      <c r="HA11" t="s">
        <v>380</v>
      </c>
      <c r="HB11">
        <v>1</v>
      </c>
      <c r="HC11" t="s">
        <v>508</v>
      </c>
      <c r="HD11">
        <v>0</v>
      </c>
      <c r="HE11" t="s">
        <v>382</v>
      </c>
      <c r="HF11">
        <v>1</v>
      </c>
      <c r="HG11" t="s">
        <v>422</v>
      </c>
      <c r="HH11">
        <v>1</v>
      </c>
      <c r="HI11">
        <f t="shared" si="0"/>
        <v>17</v>
      </c>
      <c r="HJ11" t="s">
        <v>384</v>
      </c>
      <c r="HK11" t="s">
        <v>366</v>
      </c>
      <c r="HL11" t="s">
        <v>386</v>
      </c>
      <c r="HM11">
        <v>3</v>
      </c>
      <c r="HN11">
        <v>0</v>
      </c>
      <c r="HO11">
        <v>0</v>
      </c>
      <c r="HP11">
        <v>6</v>
      </c>
      <c r="HQ11">
        <v>7</v>
      </c>
      <c r="HR11">
        <v>0</v>
      </c>
      <c r="HS11">
        <v>5</v>
      </c>
      <c r="HT11">
        <v>6</v>
      </c>
      <c r="HU11">
        <v>2</v>
      </c>
      <c r="HV11">
        <v>3</v>
      </c>
      <c r="HW11">
        <v>8</v>
      </c>
      <c r="HX11">
        <v>9</v>
      </c>
      <c r="HY11">
        <v>4</v>
      </c>
      <c r="HZ11">
        <v>1</v>
      </c>
      <c r="IA11">
        <v>7</v>
      </c>
      <c r="IB11" t="s">
        <v>509</v>
      </c>
      <c r="IC11" t="s">
        <v>390</v>
      </c>
      <c r="ID11" t="s">
        <v>390</v>
      </c>
      <c r="IG11" t="s">
        <v>390</v>
      </c>
      <c r="IH11" t="s">
        <v>390</v>
      </c>
      <c r="II11">
        <v>7</v>
      </c>
      <c r="IJ11">
        <v>8</v>
      </c>
      <c r="IK11">
        <v>7</v>
      </c>
      <c r="IL11">
        <v>7</v>
      </c>
      <c r="IM11">
        <v>7</v>
      </c>
      <c r="IN11">
        <v>8</v>
      </c>
      <c r="IO11">
        <v>1</v>
      </c>
      <c r="IP11">
        <v>1</v>
      </c>
      <c r="IQ11">
        <v>8</v>
      </c>
      <c r="IR11">
        <v>7</v>
      </c>
      <c r="IS11">
        <v>7</v>
      </c>
      <c r="IT11">
        <v>6</v>
      </c>
      <c r="IU11">
        <v>7</v>
      </c>
      <c r="IV11">
        <v>7</v>
      </c>
      <c r="IW11">
        <v>1</v>
      </c>
      <c r="IX11">
        <v>1</v>
      </c>
      <c r="IY11" t="s">
        <v>348</v>
      </c>
      <c r="IZ11" t="s">
        <v>345</v>
      </c>
      <c r="JA11" t="s">
        <v>391</v>
      </c>
      <c r="JB11" t="s">
        <v>345</v>
      </c>
      <c r="JC11" t="s">
        <v>348</v>
      </c>
      <c r="JD11" t="s">
        <v>345</v>
      </c>
      <c r="JG11">
        <v>11</v>
      </c>
      <c r="JH11">
        <v>3</v>
      </c>
      <c r="JI11" t="s">
        <v>475</v>
      </c>
      <c r="JJ11">
        <v>1</v>
      </c>
      <c r="JK11" t="s">
        <v>393</v>
      </c>
      <c r="JL11">
        <v>0.75</v>
      </c>
      <c r="JM11" t="s">
        <v>393</v>
      </c>
      <c r="JN11">
        <v>0.75</v>
      </c>
      <c r="JO11" t="s">
        <v>393</v>
      </c>
      <c r="JP11">
        <v>0.75</v>
      </c>
      <c r="JQ11" t="s">
        <v>393</v>
      </c>
      <c r="JR11">
        <v>0.75</v>
      </c>
      <c r="JS11" t="s">
        <v>394</v>
      </c>
      <c r="JT11">
        <v>0.5</v>
      </c>
      <c r="JU11" t="s">
        <v>395</v>
      </c>
      <c r="JV11">
        <v>1</v>
      </c>
      <c r="JW11" t="s">
        <v>395</v>
      </c>
      <c r="JX11">
        <v>1</v>
      </c>
      <c r="JY11" t="s">
        <v>393</v>
      </c>
      <c r="JZ11">
        <v>0.75</v>
      </c>
      <c r="KA11" t="s">
        <v>393</v>
      </c>
      <c r="KB11">
        <v>0.75</v>
      </c>
      <c r="KC11">
        <v>0.78571428600000004</v>
      </c>
      <c r="KD11">
        <v>0.77777777800000003</v>
      </c>
      <c r="KE11">
        <v>6</v>
      </c>
      <c r="KF11">
        <v>7</v>
      </c>
      <c r="KG11">
        <v>3</v>
      </c>
      <c r="KH11">
        <v>7</v>
      </c>
      <c r="KI11">
        <v>7</v>
      </c>
      <c r="KJ11">
        <v>7</v>
      </c>
      <c r="KK11">
        <v>4</v>
      </c>
      <c r="KL11">
        <v>5</v>
      </c>
      <c r="KM11">
        <v>6</v>
      </c>
      <c r="KN11">
        <v>6</v>
      </c>
      <c r="KO11">
        <v>5.8</v>
      </c>
      <c r="KP11">
        <v>6</v>
      </c>
      <c r="KQ11">
        <v>5.25</v>
      </c>
      <c r="KR11" t="s">
        <v>331</v>
      </c>
      <c r="KT11" t="s">
        <v>331</v>
      </c>
      <c r="KU11">
        <f t="shared" si="1"/>
        <v>0</v>
      </c>
      <c r="KV11" t="s">
        <v>323</v>
      </c>
      <c r="KW11">
        <f t="shared" si="2"/>
        <v>1</v>
      </c>
      <c r="KX11" t="s">
        <v>323</v>
      </c>
      <c r="KY11">
        <f t="shared" si="3"/>
        <v>1</v>
      </c>
      <c r="KZ11" t="s">
        <v>323</v>
      </c>
      <c r="LA11">
        <f t="shared" si="4"/>
        <v>1</v>
      </c>
      <c r="LB11" t="s">
        <v>331</v>
      </c>
      <c r="LC11">
        <f t="shared" si="5"/>
        <v>0</v>
      </c>
      <c r="LD11" t="s">
        <v>323</v>
      </c>
      <c r="LE11">
        <f t="shared" si="6"/>
        <v>1</v>
      </c>
      <c r="LF11" t="s">
        <v>331</v>
      </c>
      <c r="LG11">
        <f t="shared" si="7"/>
        <v>0</v>
      </c>
      <c r="LH11" t="s">
        <v>323</v>
      </c>
      <c r="LI11">
        <f t="shared" si="8"/>
        <v>1</v>
      </c>
      <c r="LJ11" t="s">
        <v>323</v>
      </c>
      <c r="LK11">
        <f t="shared" si="9"/>
        <v>1</v>
      </c>
      <c r="LL11">
        <f t="shared" si="10"/>
        <v>0.66666666666666663</v>
      </c>
      <c r="LM11">
        <v>3</v>
      </c>
      <c r="LN11" t="s">
        <v>396</v>
      </c>
      <c r="LO11">
        <f t="shared" si="11"/>
        <v>0</v>
      </c>
      <c r="LP11">
        <v>9</v>
      </c>
      <c r="LQ11" t="s">
        <v>425</v>
      </c>
      <c r="LR11">
        <f t="shared" si="12"/>
        <v>1</v>
      </c>
      <c r="LS11">
        <v>10</v>
      </c>
      <c r="LT11" t="s">
        <v>398</v>
      </c>
      <c r="LU11">
        <f t="shared" si="13"/>
        <v>1</v>
      </c>
      <c r="LV11">
        <v>7</v>
      </c>
      <c r="LW11" t="s">
        <v>426</v>
      </c>
      <c r="LX11">
        <f t="shared" si="14"/>
        <v>1</v>
      </c>
      <c r="LY11">
        <v>10</v>
      </c>
      <c r="LZ11" t="s">
        <v>427</v>
      </c>
      <c r="MA11">
        <f t="shared" si="15"/>
        <v>1</v>
      </c>
      <c r="MB11">
        <v>10</v>
      </c>
      <c r="MC11">
        <v>3</v>
      </c>
      <c r="MD11">
        <f t="shared" si="16"/>
        <v>4</v>
      </c>
      <c r="ME11">
        <f t="shared" si="17"/>
        <v>21</v>
      </c>
      <c r="MF11">
        <f t="shared" si="18"/>
        <v>9.1999999999999993</v>
      </c>
    </row>
    <row r="12" spans="1:344" x14ac:dyDescent="0.25">
      <c r="A12">
        <v>100</v>
      </c>
      <c r="B12" t="b">
        <v>1</v>
      </c>
      <c r="C12">
        <v>1803</v>
      </c>
      <c r="D12">
        <v>1803</v>
      </c>
      <c r="E12" t="s">
        <v>322</v>
      </c>
      <c r="F12" t="s">
        <v>323</v>
      </c>
      <c r="G12" t="s">
        <v>401</v>
      </c>
      <c r="H12" t="s">
        <v>510</v>
      </c>
      <c r="I12" t="s">
        <v>441</v>
      </c>
      <c r="J12">
        <v>1</v>
      </c>
      <c r="K12">
        <v>21</v>
      </c>
      <c r="L12" t="s">
        <v>326</v>
      </c>
      <c r="M12">
        <v>1</v>
      </c>
      <c r="N12" t="s">
        <v>323</v>
      </c>
      <c r="O12" t="s">
        <v>403</v>
      </c>
      <c r="P12" t="s">
        <v>328</v>
      </c>
      <c r="Q12" t="s">
        <v>329</v>
      </c>
      <c r="R12">
        <v>1</v>
      </c>
      <c r="S12" t="s">
        <v>405</v>
      </c>
      <c r="T12">
        <v>3.73</v>
      </c>
      <c r="U12" t="s">
        <v>406</v>
      </c>
      <c r="W12">
        <v>31</v>
      </c>
      <c r="X12" t="s">
        <v>492</v>
      </c>
      <c r="Y12" t="s">
        <v>331</v>
      </c>
      <c r="AW12">
        <v>6</v>
      </c>
      <c r="AX12">
        <v>5</v>
      </c>
      <c r="AY12">
        <v>3</v>
      </c>
      <c r="AZ12">
        <v>6</v>
      </c>
      <c r="BA12">
        <v>1</v>
      </c>
      <c r="BB12">
        <v>1</v>
      </c>
      <c r="BC12">
        <v>2</v>
      </c>
      <c r="BD12">
        <v>5</v>
      </c>
      <c r="BE12">
        <v>4</v>
      </c>
      <c r="BF12">
        <v>10</v>
      </c>
      <c r="BG12">
        <v>4</v>
      </c>
      <c r="BH12">
        <v>10</v>
      </c>
      <c r="BI12">
        <v>7</v>
      </c>
      <c r="BJ12">
        <v>3</v>
      </c>
      <c r="BK12">
        <v>8</v>
      </c>
      <c r="BL12" t="s">
        <v>334</v>
      </c>
      <c r="BM12" t="s">
        <v>334</v>
      </c>
      <c r="BN12" t="s">
        <v>333</v>
      </c>
      <c r="BO12" t="s">
        <v>334</v>
      </c>
      <c r="BP12" t="s">
        <v>332</v>
      </c>
      <c r="BQ12" t="s">
        <v>332</v>
      </c>
      <c r="BR12" t="s">
        <v>351</v>
      </c>
      <c r="BS12" t="s">
        <v>351</v>
      </c>
      <c r="BT12" t="s">
        <v>332</v>
      </c>
      <c r="BU12" t="s">
        <v>408</v>
      </c>
      <c r="BV12" t="s">
        <v>471</v>
      </c>
      <c r="BW12" t="s">
        <v>335</v>
      </c>
      <c r="BX12" t="s">
        <v>335</v>
      </c>
      <c r="BY12" t="s">
        <v>471</v>
      </c>
      <c r="BZ12" t="s">
        <v>335</v>
      </c>
      <c r="CA12" t="s">
        <v>338</v>
      </c>
      <c r="CB12" t="s">
        <v>338</v>
      </c>
      <c r="CC12" t="s">
        <v>410</v>
      </c>
      <c r="CD12" t="s">
        <v>338</v>
      </c>
      <c r="CE12" t="s">
        <v>341</v>
      </c>
      <c r="CF12" t="s">
        <v>338</v>
      </c>
      <c r="CG12" t="s">
        <v>338</v>
      </c>
      <c r="CH12" t="s">
        <v>410</v>
      </c>
      <c r="CI12" t="s">
        <v>338</v>
      </c>
      <c r="CJ12" t="s">
        <v>338</v>
      </c>
      <c r="CK12" t="s">
        <v>342</v>
      </c>
      <c r="CL12" t="s">
        <v>340</v>
      </c>
      <c r="CM12" t="s">
        <v>341</v>
      </c>
      <c r="CN12" t="s">
        <v>410</v>
      </c>
      <c r="CO12" t="s">
        <v>338</v>
      </c>
      <c r="CP12" t="s">
        <v>343</v>
      </c>
      <c r="CQ12" t="s">
        <v>344</v>
      </c>
      <c r="CR12" t="s">
        <v>348</v>
      </c>
      <c r="CS12" t="s">
        <v>443</v>
      </c>
      <c r="CT12" t="s">
        <v>411</v>
      </c>
      <c r="CU12" t="s">
        <v>345</v>
      </c>
      <c r="CV12">
        <v>90</v>
      </c>
      <c r="CW12">
        <v>0</v>
      </c>
      <c r="CX12">
        <v>90</v>
      </c>
      <c r="CY12">
        <v>70</v>
      </c>
      <c r="CZ12">
        <v>5</v>
      </c>
      <c r="DA12">
        <v>0</v>
      </c>
      <c r="DB12">
        <v>50</v>
      </c>
      <c r="DC12">
        <v>55</v>
      </c>
      <c r="DD12">
        <v>50</v>
      </c>
      <c r="DE12" t="s">
        <v>511</v>
      </c>
      <c r="DF12" t="s">
        <v>413</v>
      </c>
      <c r="DG12" t="s">
        <v>334</v>
      </c>
      <c r="DH12" t="s">
        <v>333</v>
      </c>
      <c r="DI12" t="s">
        <v>334</v>
      </c>
      <c r="DJ12" t="s">
        <v>333</v>
      </c>
      <c r="DK12" t="s">
        <v>333</v>
      </c>
      <c r="DL12" t="s">
        <v>334</v>
      </c>
      <c r="DM12" t="s">
        <v>353</v>
      </c>
      <c r="DN12" t="s">
        <v>353</v>
      </c>
      <c r="DO12" t="s">
        <v>353</v>
      </c>
      <c r="DP12" t="s">
        <v>352</v>
      </c>
      <c r="DQ12" t="s">
        <v>352</v>
      </c>
      <c r="DR12" t="s">
        <v>354</v>
      </c>
      <c r="DS12" t="s">
        <v>353</v>
      </c>
      <c r="DT12" t="s">
        <v>353</v>
      </c>
      <c r="DU12" t="s">
        <v>354</v>
      </c>
      <c r="DV12" t="s">
        <v>352</v>
      </c>
      <c r="DW12" t="s">
        <v>352</v>
      </c>
      <c r="DX12" t="s">
        <v>352</v>
      </c>
      <c r="DY12" t="s">
        <v>353</v>
      </c>
      <c r="DZ12" t="s">
        <v>353</v>
      </c>
      <c r="EA12" t="s">
        <v>353</v>
      </c>
      <c r="EB12" t="s">
        <v>354</v>
      </c>
      <c r="EC12" t="s">
        <v>352</v>
      </c>
      <c r="ED12" t="s">
        <v>352</v>
      </c>
      <c r="EE12" t="s">
        <v>353</v>
      </c>
      <c r="EF12" t="s">
        <v>353</v>
      </c>
      <c r="EG12" t="s">
        <v>352</v>
      </c>
      <c r="EH12" t="s">
        <v>352</v>
      </c>
      <c r="EI12" t="s">
        <v>353</v>
      </c>
      <c r="EJ12" t="s">
        <v>352</v>
      </c>
      <c r="EK12" t="s">
        <v>355</v>
      </c>
      <c r="EL12" t="s">
        <v>355</v>
      </c>
      <c r="EM12" t="s">
        <v>355</v>
      </c>
      <c r="EN12" t="s">
        <v>355</v>
      </c>
      <c r="EO12" t="s">
        <v>414</v>
      </c>
      <c r="EP12" t="s">
        <v>356</v>
      </c>
      <c r="EQ12" t="s">
        <v>355</v>
      </c>
      <c r="ER12" t="s">
        <v>355</v>
      </c>
      <c r="ES12" t="s">
        <v>414</v>
      </c>
      <c r="ET12" t="s">
        <v>355</v>
      </c>
      <c r="EU12" t="s">
        <v>355</v>
      </c>
      <c r="EV12" t="s">
        <v>355</v>
      </c>
      <c r="EW12" t="s">
        <v>414</v>
      </c>
      <c r="EX12" t="s">
        <v>355</v>
      </c>
      <c r="EY12" t="s">
        <v>414</v>
      </c>
      <c r="EZ12" t="s">
        <v>414</v>
      </c>
      <c r="FA12" t="s">
        <v>355</v>
      </c>
      <c r="FB12" t="s">
        <v>355</v>
      </c>
      <c r="FC12" t="s">
        <v>355</v>
      </c>
      <c r="FD12" t="s">
        <v>355</v>
      </c>
      <c r="FE12" t="s">
        <v>355</v>
      </c>
      <c r="FF12" t="s">
        <v>355</v>
      </c>
      <c r="FG12" t="s">
        <v>355</v>
      </c>
      <c r="FH12" t="s">
        <v>355</v>
      </c>
      <c r="FI12" t="s">
        <v>357</v>
      </c>
      <c r="FJ12" t="s">
        <v>363</v>
      </c>
      <c r="FK12" t="s">
        <v>362</v>
      </c>
      <c r="FL12" t="s">
        <v>366</v>
      </c>
      <c r="FM12" t="s">
        <v>431</v>
      </c>
      <c r="FN12" t="s">
        <v>363</v>
      </c>
      <c r="FO12" t="s">
        <v>362</v>
      </c>
      <c r="FP12" t="s">
        <v>360</v>
      </c>
      <c r="FQ12" t="s">
        <v>362</v>
      </c>
      <c r="FR12" t="s">
        <v>360</v>
      </c>
      <c r="FS12" t="s">
        <v>364</v>
      </c>
      <c r="FT12" t="s">
        <v>363</v>
      </c>
      <c r="FU12" t="s">
        <v>365</v>
      </c>
      <c r="FV12" t="s">
        <v>366</v>
      </c>
      <c r="FW12" t="s">
        <v>367</v>
      </c>
      <c r="FX12">
        <v>1</v>
      </c>
      <c r="FY12" t="s">
        <v>368</v>
      </c>
      <c r="FZ12">
        <v>1</v>
      </c>
      <c r="GA12" t="s">
        <v>369</v>
      </c>
      <c r="GB12">
        <v>1</v>
      </c>
      <c r="GC12" t="s">
        <v>370</v>
      </c>
      <c r="GD12">
        <v>1</v>
      </c>
      <c r="GE12" t="s">
        <v>371</v>
      </c>
      <c r="GF12">
        <v>1</v>
      </c>
      <c r="GG12" t="s">
        <v>372</v>
      </c>
      <c r="GH12">
        <v>1</v>
      </c>
      <c r="GI12" t="s">
        <v>373</v>
      </c>
      <c r="GJ12">
        <v>1</v>
      </c>
      <c r="GK12" t="s">
        <v>373</v>
      </c>
      <c r="GL12">
        <v>1</v>
      </c>
      <c r="GM12" t="s">
        <v>374</v>
      </c>
      <c r="GN12">
        <v>1</v>
      </c>
      <c r="GO12" t="s">
        <v>512</v>
      </c>
      <c r="GP12">
        <v>0</v>
      </c>
      <c r="GQ12" t="s">
        <v>376</v>
      </c>
      <c r="GR12">
        <v>1</v>
      </c>
      <c r="GS12" t="s">
        <v>377</v>
      </c>
      <c r="GT12">
        <v>1</v>
      </c>
      <c r="GU12" t="s">
        <v>378</v>
      </c>
      <c r="GV12">
        <v>1</v>
      </c>
      <c r="GW12" t="s">
        <v>420</v>
      </c>
      <c r="GX12">
        <v>1</v>
      </c>
      <c r="GY12" t="s">
        <v>379</v>
      </c>
      <c r="GZ12">
        <v>1</v>
      </c>
      <c r="HA12" t="s">
        <v>380</v>
      </c>
      <c r="HB12">
        <v>1</v>
      </c>
      <c r="HC12" t="s">
        <v>421</v>
      </c>
      <c r="HD12">
        <v>1</v>
      </c>
      <c r="HE12" t="s">
        <v>382</v>
      </c>
      <c r="HF12">
        <v>1</v>
      </c>
      <c r="HG12" t="s">
        <v>438</v>
      </c>
      <c r="HH12">
        <v>0</v>
      </c>
      <c r="HI12">
        <f t="shared" si="0"/>
        <v>17</v>
      </c>
      <c r="HJ12" t="s">
        <v>474</v>
      </c>
      <c r="HK12" t="s">
        <v>366</v>
      </c>
      <c r="HL12" t="s">
        <v>452</v>
      </c>
      <c r="HM12">
        <v>0</v>
      </c>
      <c r="HN12">
        <v>0</v>
      </c>
      <c r="HO12">
        <v>0</v>
      </c>
      <c r="HP12">
        <v>2</v>
      </c>
      <c r="HQ12">
        <v>7</v>
      </c>
      <c r="HR12">
        <v>1</v>
      </c>
      <c r="HS12">
        <v>8</v>
      </c>
      <c r="HT12">
        <v>4</v>
      </c>
      <c r="HU12">
        <v>1</v>
      </c>
      <c r="HV12">
        <v>6</v>
      </c>
      <c r="HW12">
        <v>3</v>
      </c>
      <c r="HX12">
        <v>9</v>
      </c>
      <c r="HY12">
        <v>5</v>
      </c>
      <c r="HZ12">
        <v>2</v>
      </c>
      <c r="IA12">
        <v>7</v>
      </c>
      <c r="IB12" t="s">
        <v>513</v>
      </c>
      <c r="ID12" t="s">
        <v>388</v>
      </c>
      <c r="IE12" t="s">
        <v>388</v>
      </c>
      <c r="IG12" t="s">
        <v>388</v>
      </c>
      <c r="IH12" t="s">
        <v>388</v>
      </c>
      <c r="II12">
        <v>3</v>
      </c>
      <c r="IJ12">
        <v>1</v>
      </c>
      <c r="IK12">
        <v>1</v>
      </c>
      <c r="IL12">
        <v>1</v>
      </c>
      <c r="IM12">
        <v>3</v>
      </c>
      <c r="IN12">
        <v>1</v>
      </c>
      <c r="IO12">
        <v>1</v>
      </c>
      <c r="IP12">
        <v>1</v>
      </c>
      <c r="IQ12">
        <v>3</v>
      </c>
      <c r="IR12">
        <v>1</v>
      </c>
      <c r="IS12">
        <v>1</v>
      </c>
      <c r="IT12">
        <v>1</v>
      </c>
      <c r="IU12">
        <v>3</v>
      </c>
      <c r="IV12">
        <v>1</v>
      </c>
      <c r="IW12">
        <v>1</v>
      </c>
      <c r="IX12">
        <v>1</v>
      </c>
      <c r="JG12">
        <v>12</v>
      </c>
      <c r="JH12">
        <v>12</v>
      </c>
      <c r="JI12" t="s">
        <v>475</v>
      </c>
      <c r="JJ12">
        <v>1</v>
      </c>
      <c r="JK12" t="s">
        <v>395</v>
      </c>
      <c r="JL12">
        <v>1</v>
      </c>
      <c r="JM12" t="s">
        <v>395</v>
      </c>
      <c r="JN12">
        <v>1</v>
      </c>
      <c r="JO12" t="s">
        <v>395</v>
      </c>
      <c r="JP12">
        <v>1</v>
      </c>
      <c r="JQ12" t="s">
        <v>395</v>
      </c>
      <c r="JR12">
        <v>1</v>
      </c>
      <c r="JS12" t="s">
        <v>393</v>
      </c>
      <c r="JT12">
        <v>0.75</v>
      </c>
      <c r="JU12" t="s">
        <v>395</v>
      </c>
      <c r="JV12">
        <v>1</v>
      </c>
      <c r="JW12" t="s">
        <v>395</v>
      </c>
      <c r="JX12">
        <v>1</v>
      </c>
      <c r="JY12" t="s">
        <v>395</v>
      </c>
      <c r="JZ12">
        <v>1</v>
      </c>
      <c r="KA12" t="s">
        <v>395</v>
      </c>
      <c r="KB12">
        <v>1</v>
      </c>
      <c r="KC12">
        <v>0.96428571399999996</v>
      </c>
      <c r="KD12">
        <v>0.97222222199999997</v>
      </c>
      <c r="KE12">
        <v>10</v>
      </c>
      <c r="KF12">
        <v>10</v>
      </c>
      <c r="KG12">
        <v>0</v>
      </c>
      <c r="KH12">
        <v>10</v>
      </c>
      <c r="KI12">
        <v>10</v>
      </c>
      <c r="KJ12">
        <v>10</v>
      </c>
      <c r="KK12">
        <v>5</v>
      </c>
      <c r="KL12">
        <v>2</v>
      </c>
      <c r="KM12">
        <v>7</v>
      </c>
      <c r="KN12">
        <v>10</v>
      </c>
      <c r="KO12">
        <v>7.4</v>
      </c>
      <c r="KP12">
        <v>8</v>
      </c>
      <c r="KQ12">
        <v>6</v>
      </c>
      <c r="KR12" t="s">
        <v>323</v>
      </c>
      <c r="KS12" t="s">
        <v>323</v>
      </c>
      <c r="KT12" t="s">
        <v>323</v>
      </c>
      <c r="KU12">
        <f t="shared" si="1"/>
        <v>1</v>
      </c>
      <c r="KV12" t="s">
        <v>323</v>
      </c>
      <c r="KW12">
        <f t="shared" si="2"/>
        <v>1</v>
      </c>
      <c r="KX12" t="s">
        <v>323</v>
      </c>
      <c r="KY12">
        <f t="shared" si="3"/>
        <v>1</v>
      </c>
      <c r="KZ12" t="s">
        <v>323</v>
      </c>
      <c r="LA12">
        <f t="shared" si="4"/>
        <v>1</v>
      </c>
      <c r="LB12" t="s">
        <v>323</v>
      </c>
      <c r="LC12">
        <f t="shared" si="5"/>
        <v>1</v>
      </c>
      <c r="LD12" t="s">
        <v>323</v>
      </c>
      <c r="LE12">
        <f t="shared" si="6"/>
        <v>1</v>
      </c>
      <c r="LF12" t="s">
        <v>323</v>
      </c>
      <c r="LG12">
        <f t="shared" si="7"/>
        <v>1</v>
      </c>
      <c r="LH12" t="s">
        <v>323</v>
      </c>
      <c r="LI12">
        <f t="shared" si="8"/>
        <v>1</v>
      </c>
      <c r="LJ12" t="s">
        <v>331</v>
      </c>
      <c r="LK12">
        <f t="shared" si="9"/>
        <v>0</v>
      </c>
      <c r="LL12">
        <f t="shared" si="10"/>
        <v>0.88888888888888884</v>
      </c>
      <c r="LM12">
        <v>4</v>
      </c>
      <c r="LN12" t="s">
        <v>424</v>
      </c>
      <c r="LO12">
        <f t="shared" si="11"/>
        <v>1</v>
      </c>
      <c r="LP12">
        <v>6</v>
      </c>
      <c r="LQ12" t="s">
        <v>425</v>
      </c>
      <c r="LR12">
        <f t="shared" si="12"/>
        <v>1</v>
      </c>
      <c r="LS12">
        <v>10</v>
      </c>
      <c r="LT12" t="s">
        <v>398</v>
      </c>
      <c r="LU12">
        <f t="shared" si="13"/>
        <v>1</v>
      </c>
      <c r="LV12">
        <v>4</v>
      </c>
      <c r="LW12" t="s">
        <v>426</v>
      </c>
      <c r="LX12">
        <f t="shared" si="14"/>
        <v>1</v>
      </c>
      <c r="LY12">
        <v>6</v>
      </c>
      <c r="LZ12" t="s">
        <v>427</v>
      </c>
      <c r="MA12">
        <f t="shared" si="15"/>
        <v>1</v>
      </c>
      <c r="MB12">
        <v>4</v>
      </c>
      <c r="MC12">
        <v>3</v>
      </c>
      <c r="MD12">
        <f t="shared" si="16"/>
        <v>5</v>
      </c>
      <c r="ME12">
        <f t="shared" si="17"/>
        <v>22</v>
      </c>
      <c r="MF12">
        <f t="shared" si="18"/>
        <v>6</v>
      </c>
    </row>
    <row r="13" spans="1:344" x14ac:dyDescent="0.25">
      <c r="A13">
        <v>100</v>
      </c>
      <c r="B13" t="b">
        <v>1</v>
      </c>
      <c r="C13">
        <v>1863</v>
      </c>
      <c r="D13">
        <v>1863</v>
      </c>
      <c r="E13" t="s">
        <v>322</v>
      </c>
      <c r="F13" t="s">
        <v>323</v>
      </c>
      <c r="G13" t="s">
        <v>401</v>
      </c>
      <c r="H13" t="s">
        <v>514</v>
      </c>
      <c r="I13" t="s">
        <v>441</v>
      </c>
      <c r="J13">
        <v>1</v>
      </c>
      <c r="K13">
        <v>21</v>
      </c>
      <c r="L13" t="s">
        <v>326</v>
      </c>
      <c r="M13">
        <v>1</v>
      </c>
      <c r="N13" t="s">
        <v>323</v>
      </c>
      <c r="O13" t="s">
        <v>403</v>
      </c>
      <c r="P13" t="s">
        <v>328</v>
      </c>
      <c r="Q13" t="s">
        <v>329</v>
      </c>
      <c r="R13">
        <v>1</v>
      </c>
      <c r="Y13" t="s">
        <v>323</v>
      </c>
      <c r="Z13" t="s">
        <v>515</v>
      </c>
      <c r="AA13" t="s">
        <v>516</v>
      </c>
      <c r="AB13" t="s">
        <v>517</v>
      </c>
      <c r="AH13" t="s">
        <v>462</v>
      </c>
      <c r="AI13" t="s">
        <v>479</v>
      </c>
      <c r="AK13" t="s">
        <v>518</v>
      </c>
      <c r="AW13">
        <v>10</v>
      </c>
      <c r="AX13">
        <v>10</v>
      </c>
      <c r="AY13">
        <v>5</v>
      </c>
      <c r="AZ13">
        <v>9</v>
      </c>
      <c r="BA13">
        <v>10</v>
      </c>
      <c r="BB13">
        <v>6</v>
      </c>
      <c r="BC13">
        <v>10</v>
      </c>
      <c r="BD13">
        <v>6</v>
      </c>
      <c r="BE13">
        <v>10</v>
      </c>
      <c r="BF13">
        <v>7</v>
      </c>
      <c r="BG13">
        <v>10</v>
      </c>
      <c r="BH13">
        <v>10</v>
      </c>
      <c r="BI13">
        <v>4</v>
      </c>
      <c r="BJ13">
        <v>10</v>
      </c>
      <c r="BK13">
        <v>6</v>
      </c>
      <c r="BL13" t="s">
        <v>351</v>
      </c>
      <c r="BM13" t="s">
        <v>408</v>
      </c>
      <c r="BN13" t="s">
        <v>332</v>
      </c>
      <c r="BO13" t="s">
        <v>332</v>
      </c>
      <c r="BP13" t="s">
        <v>332</v>
      </c>
      <c r="BQ13" t="s">
        <v>332</v>
      </c>
      <c r="BR13" t="s">
        <v>408</v>
      </c>
      <c r="BS13" t="s">
        <v>408</v>
      </c>
      <c r="BT13" t="s">
        <v>408</v>
      </c>
      <c r="BU13" t="s">
        <v>408</v>
      </c>
      <c r="BV13" t="s">
        <v>335</v>
      </c>
      <c r="BW13" t="s">
        <v>335</v>
      </c>
      <c r="BX13" t="s">
        <v>335</v>
      </c>
      <c r="BY13" t="s">
        <v>335</v>
      </c>
      <c r="BZ13" t="s">
        <v>336</v>
      </c>
      <c r="CA13" t="s">
        <v>338</v>
      </c>
      <c r="CB13" t="s">
        <v>340</v>
      </c>
      <c r="CC13" t="s">
        <v>338</v>
      </c>
      <c r="CD13" t="s">
        <v>338</v>
      </c>
      <c r="CE13" t="s">
        <v>341</v>
      </c>
      <c r="CF13" t="s">
        <v>338</v>
      </c>
      <c r="CG13" t="s">
        <v>338</v>
      </c>
      <c r="CH13" t="s">
        <v>342</v>
      </c>
      <c r="CI13" t="s">
        <v>338</v>
      </c>
      <c r="CJ13" t="s">
        <v>338</v>
      </c>
      <c r="CK13" t="s">
        <v>338</v>
      </c>
      <c r="CL13" t="s">
        <v>338</v>
      </c>
      <c r="CM13" t="s">
        <v>341</v>
      </c>
      <c r="CN13" t="s">
        <v>410</v>
      </c>
      <c r="CO13" t="s">
        <v>339</v>
      </c>
      <c r="CP13" t="s">
        <v>343</v>
      </c>
      <c r="CQ13" t="s">
        <v>344</v>
      </c>
      <c r="CR13" t="s">
        <v>348</v>
      </c>
      <c r="CS13" t="s">
        <v>346</v>
      </c>
      <c r="CT13" t="s">
        <v>411</v>
      </c>
      <c r="CU13" t="s">
        <v>391</v>
      </c>
      <c r="CV13">
        <v>20</v>
      </c>
      <c r="CW13">
        <v>67</v>
      </c>
      <c r="CX13">
        <v>68</v>
      </c>
      <c r="CY13">
        <v>28</v>
      </c>
      <c r="CZ13">
        <v>58</v>
      </c>
      <c r="DA13">
        <v>37</v>
      </c>
      <c r="DB13">
        <v>6</v>
      </c>
      <c r="DC13">
        <v>5</v>
      </c>
      <c r="DD13">
        <v>37</v>
      </c>
      <c r="DE13" t="s">
        <v>444</v>
      </c>
      <c r="DF13" t="s">
        <v>502</v>
      </c>
      <c r="DG13" t="s">
        <v>334</v>
      </c>
      <c r="DH13" t="s">
        <v>408</v>
      </c>
      <c r="DI13" t="s">
        <v>351</v>
      </c>
      <c r="DJ13" t="s">
        <v>332</v>
      </c>
      <c r="DK13" t="s">
        <v>332</v>
      </c>
      <c r="DL13" t="s">
        <v>351</v>
      </c>
      <c r="DM13" t="s">
        <v>352</v>
      </c>
      <c r="DN13" t="s">
        <v>353</v>
      </c>
      <c r="DO13" t="s">
        <v>354</v>
      </c>
      <c r="DP13" t="s">
        <v>353</v>
      </c>
      <c r="DQ13" t="s">
        <v>353</v>
      </c>
      <c r="DR13" t="s">
        <v>353</v>
      </c>
      <c r="DS13" t="s">
        <v>352</v>
      </c>
      <c r="DT13" t="s">
        <v>352</v>
      </c>
      <c r="DU13" t="s">
        <v>352</v>
      </c>
      <c r="DV13" t="s">
        <v>353</v>
      </c>
      <c r="DW13" t="s">
        <v>353</v>
      </c>
      <c r="DX13" t="s">
        <v>353</v>
      </c>
      <c r="DY13" t="s">
        <v>352</v>
      </c>
      <c r="DZ13" t="s">
        <v>352</v>
      </c>
      <c r="EA13" t="s">
        <v>353</v>
      </c>
      <c r="EB13" t="s">
        <v>353</v>
      </c>
      <c r="EC13" t="s">
        <v>353</v>
      </c>
      <c r="ED13" t="s">
        <v>352</v>
      </c>
      <c r="EE13" t="s">
        <v>352</v>
      </c>
      <c r="EF13" t="s">
        <v>352</v>
      </c>
      <c r="EG13" t="s">
        <v>352</v>
      </c>
      <c r="EH13" t="s">
        <v>353</v>
      </c>
      <c r="EI13" t="s">
        <v>353</v>
      </c>
      <c r="EJ13" t="s">
        <v>352</v>
      </c>
      <c r="EK13" t="s">
        <v>355</v>
      </c>
      <c r="EL13" t="s">
        <v>355</v>
      </c>
      <c r="EM13" t="s">
        <v>355</v>
      </c>
      <c r="EN13" t="s">
        <v>355</v>
      </c>
      <c r="EO13" t="s">
        <v>355</v>
      </c>
      <c r="EP13" t="s">
        <v>355</v>
      </c>
      <c r="EQ13" t="s">
        <v>355</v>
      </c>
      <c r="ER13" t="s">
        <v>355</v>
      </c>
      <c r="ES13" t="s">
        <v>355</v>
      </c>
      <c r="ET13" t="s">
        <v>355</v>
      </c>
      <c r="EU13" t="s">
        <v>355</v>
      </c>
      <c r="EV13" t="s">
        <v>355</v>
      </c>
      <c r="EW13" t="s">
        <v>355</v>
      </c>
      <c r="EX13" t="s">
        <v>355</v>
      </c>
      <c r="EY13" t="s">
        <v>355</v>
      </c>
      <c r="EZ13" t="s">
        <v>355</v>
      </c>
      <c r="FA13" t="s">
        <v>355</v>
      </c>
      <c r="FB13" t="s">
        <v>355</v>
      </c>
      <c r="FC13" t="s">
        <v>355</v>
      </c>
      <c r="FD13" t="s">
        <v>355</v>
      </c>
      <c r="FE13" t="s">
        <v>355</v>
      </c>
      <c r="FF13" t="s">
        <v>355</v>
      </c>
      <c r="FG13" t="s">
        <v>355</v>
      </c>
      <c r="FH13" t="s">
        <v>355</v>
      </c>
      <c r="FI13" t="s">
        <v>494</v>
      </c>
      <c r="FJ13" t="s">
        <v>363</v>
      </c>
      <c r="FK13" t="s">
        <v>519</v>
      </c>
      <c r="FL13" t="s">
        <v>363</v>
      </c>
      <c r="FM13" t="s">
        <v>520</v>
      </c>
      <c r="FN13" t="s">
        <v>363</v>
      </c>
      <c r="FO13" t="s">
        <v>432</v>
      </c>
      <c r="FP13" t="s">
        <v>363</v>
      </c>
      <c r="FQ13" t="s">
        <v>359</v>
      </c>
      <c r="FR13" t="s">
        <v>363</v>
      </c>
      <c r="FS13" t="s">
        <v>364</v>
      </c>
      <c r="FT13" t="s">
        <v>363</v>
      </c>
      <c r="FU13" t="s">
        <v>521</v>
      </c>
      <c r="FV13" t="s">
        <v>363</v>
      </c>
      <c r="FW13" t="s">
        <v>367</v>
      </c>
      <c r="FX13">
        <v>1</v>
      </c>
      <c r="FY13" t="s">
        <v>368</v>
      </c>
      <c r="FZ13">
        <v>1</v>
      </c>
      <c r="GA13" t="s">
        <v>369</v>
      </c>
      <c r="GB13">
        <v>1</v>
      </c>
      <c r="GC13" t="s">
        <v>370</v>
      </c>
      <c r="GD13">
        <v>1</v>
      </c>
      <c r="GE13" t="s">
        <v>371</v>
      </c>
      <c r="GF13">
        <v>1</v>
      </c>
      <c r="GG13" t="s">
        <v>372</v>
      </c>
      <c r="GH13">
        <v>1</v>
      </c>
      <c r="GI13" t="s">
        <v>373</v>
      </c>
      <c r="GJ13">
        <v>1</v>
      </c>
      <c r="GK13" t="s">
        <v>373</v>
      </c>
      <c r="GL13">
        <v>1</v>
      </c>
      <c r="GM13" t="s">
        <v>374</v>
      </c>
      <c r="GN13">
        <v>1</v>
      </c>
      <c r="GO13" t="s">
        <v>434</v>
      </c>
      <c r="GP13">
        <v>0</v>
      </c>
      <c r="GQ13" t="s">
        <v>376</v>
      </c>
      <c r="GR13">
        <v>1</v>
      </c>
      <c r="GS13" t="s">
        <v>377</v>
      </c>
      <c r="GT13">
        <v>1</v>
      </c>
      <c r="GU13" t="s">
        <v>378</v>
      </c>
      <c r="GV13">
        <v>1</v>
      </c>
      <c r="GW13" t="s">
        <v>420</v>
      </c>
      <c r="GX13">
        <v>1</v>
      </c>
      <c r="GY13" t="s">
        <v>379</v>
      </c>
      <c r="GZ13">
        <v>1</v>
      </c>
      <c r="HA13" t="s">
        <v>380</v>
      </c>
      <c r="HB13">
        <v>1</v>
      </c>
      <c r="HC13" t="s">
        <v>421</v>
      </c>
      <c r="HD13">
        <v>1</v>
      </c>
      <c r="HE13" t="s">
        <v>382</v>
      </c>
      <c r="HF13">
        <v>1</v>
      </c>
      <c r="HG13" t="s">
        <v>467</v>
      </c>
      <c r="HH13">
        <v>0</v>
      </c>
      <c r="HI13">
        <f t="shared" si="0"/>
        <v>17</v>
      </c>
      <c r="HJ13" t="s">
        <v>474</v>
      </c>
      <c r="HK13" t="s">
        <v>366</v>
      </c>
      <c r="HL13" t="s">
        <v>386</v>
      </c>
      <c r="HM13">
        <v>7</v>
      </c>
      <c r="HN13">
        <v>7</v>
      </c>
      <c r="HO13">
        <v>7</v>
      </c>
      <c r="HP13">
        <v>7</v>
      </c>
      <c r="HQ13">
        <v>7</v>
      </c>
      <c r="HR13">
        <v>7</v>
      </c>
      <c r="HS13">
        <v>3</v>
      </c>
      <c r="HT13">
        <v>4</v>
      </c>
      <c r="HU13">
        <v>2</v>
      </c>
      <c r="HV13">
        <v>5</v>
      </c>
      <c r="HW13">
        <v>6</v>
      </c>
      <c r="HX13">
        <v>8</v>
      </c>
      <c r="HY13">
        <v>7</v>
      </c>
      <c r="HZ13">
        <v>9</v>
      </c>
      <c r="IA13">
        <v>1</v>
      </c>
      <c r="IB13" t="s">
        <v>522</v>
      </c>
      <c r="IC13" t="s">
        <v>390</v>
      </c>
      <c r="II13">
        <v>5</v>
      </c>
      <c r="IJ13">
        <v>5</v>
      </c>
      <c r="IK13">
        <v>5</v>
      </c>
      <c r="IL13">
        <v>5</v>
      </c>
      <c r="IM13">
        <v>5</v>
      </c>
      <c r="IN13">
        <v>5</v>
      </c>
      <c r="IO13">
        <v>5</v>
      </c>
      <c r="IP13">
        <v>5</v>
      </c>
      <c r="IQ13">
        <v>5</v>
      </c>
      <c r="IR13">
        <v>5</v>
      </c>
      <c r="IS13">
        <v>5</v>
      </c>
      <c r="IT13">
        <v>5</v>
      </c>
      <c r="IU13">
        <v>5</v>
      </c>
      <c r="IV13">
        <v>5</v>
      </c>
      <c r="IW13">
        <v>5</v>
      </c>
      <c r="IX13">
        <v>4</v>
      </c>
      <c r="IY13" t="s">
        <v>345</v>
      </c>
      <c r="IZ13" t="s">
        <v>523</v>
      </c>
      <c r="JA13" t="s">
        <v>523</v>
      </c>
      <c r="JB13" t="s">
        <v>523</v>
      </c>
      <c r="JC13" t="s">
        <v>523</v>
      </c>
      <c r="JD13" t="s">
        <v>523</v>
      </c>
      <c r="JE13" t="s">
        <v>523</v>
      </c>
      <c r="JF13" t="s">
        <v>523</v>
      </c>
      <c r="JG13">
        <v>9</v>
      </c>
      <c r="JH13">
        <v>1</v>
      </c>
      <c r="JI13" t="s">
        <v>475</v>
      </c>
      <c r="JJ13">
        <v>1</v>
      </c>
      <c r="JK13" t="s">
        <v>395</v>
      </c>
      <c r="JL13">
        <v>1</v>
      </c>
      <c r="JM13" t="s">
        <v>395</v>
      </c>
      <c r="JN13">
        <v>1</v>
      </c>
      <c r="JO13" t="s">
        <v>395</v>
      </c>
      <c r="JP13">
        <v>1</v>
      </c>
      <c r="JQ13" t="s">
        <v>395</v>
      </c>
      <c r="JR13">
        <v>1</v>
      </c>
      <c r="JS13" t="s">
        <v>488</v>
      </c>
      <c r="JT13">
        <v>0.25</v>
      </c>
      <c r="JU13" t="s">
        <v>395</v>
      </c>
      <c r="JV13">
        <v>1</v>
      </c>
      <c r="JW13" t="s">
        <v>395</v>
      </c>
      <c r="JX13">
        <v>1</v>
      </c>
      <c r="JY13" t="s">
        <v>395</v>
      </c>
      <c r="JZ13">
        <v>1</v>
      </c>
      <c r="KA13" t="s">
        <v>395</v>
      </c>
      <c r="KB13">
        <v>1</v>
      </c>
      <c r="KC13">
        <v>0.89285714299999996</v>
      </c>
      <c r="KD13">
        <v>0.91666666699999999</v>
      </c>
      <c r="KE13">
        <v>8</v>
      </c>
      <c r="KF13">
        <v>8</v>
      </c>
      <c r="KG13">
        <v>1</v>
      </c>
      <c r="KH13">
        <v>8</v>
      </c>
      <c r="KI13">
        <v>8</v>
      </c>
      <c r="KJ13">
        <v>8</v>
      </c>
      <c r="KK13">
        <v>5</v>
      </c>
      <c r="KL13">
        <v>8</v>
      </c>
      <c r="KM13">
        <v>5</v>
      </c>
      <c r="KN13">
        <v>8</v>
      </c>
      <c r="KO13">
        <v>6.7</v>
      </c>
      <c r="KP13">
        <v>6.6</v>
      </c>
      <c r="KQ13">
        <v>6.5</v>
      </c>
      <c r="KR13" t="s">
        <v>323</v>
      </c>
      <c r="KS13" t="s">
        <v>323</v>
      </c>
      <c r="KT13" t="s">
        <v>323</v>
      </c>
      <c r="KU13">
        <f t="shared" si="1"/>
        <v>1</v>
      </c>
      <c r="KV13" t="s">
        <v>323</v>
      </c>
      <c r="KW13">
        <f t="shared" si="2"/>
        <v>1</v>
      </c>
      <c r="KX13" t="s">
        <v>323</v>
      </c>
      <c r="KY13">
        <f t="shared" si="3"/>
        <v>1</v>
      </c>
      <c r="KZ13" t="s">
        <v>323</v>
      </c>
      <c r="LA13">
        <f t="shared" si="4"/>
        <v>1</v>
      </c>
      <c r="LB13" t="s">
        <v>323</v>
      </c>
      <c r="LC13">
        <f t="shared" si="5"/>
        <v>1</v>
      </c>
      <c r="LD13" t="s">
        <v>331</v>
      </c>
      <c r="LE13">
        <f t="shared" si="6"/>
        <v>0</v>
      </c>
      <c r="LF13" t="s">
        <v>331</v>
      </c>
      <c r="LG13">
        <f t="shared" si="7"/>
        <v>0</v>
      </c>
      <c r="LH13" t="s">
        <v>323</v>
      </c>
      <c r="LI13">
        <f t="shared" si="8"/>
        <v>1</v>
      </c>
      <c r="LJ13" t="s">
        <v>323</v>
      </c>
      <c r="LK13">
        <f t="shared" si="9"/>
        <v>1</v>
      </c>
      <c r="LL13">
        <f t="shared" si="10"/>
        <v>0.77777777777777779</v>
      </c>
      <c r="LM13">
        <v>4</v>
      </c>
      <c r="LN13" t="s">
        <v>424</v>
      </c>
      <c r="LO13">
        <f t="shared" si="11"/>
        <v>1</v>
      </c>
      <c r="LP13">
        <v>9</v>
      </c>
      <c r="LQ13" t="s">
        <v>425</v>
      </c>
      <c r="LR13">
        <f t="shared" si="12"/>
        <v>1</v>
      </c>
      <c r="LS13">
        <v>10</v>
      </c>
      <c r="LT13" t="s">
        <v>398</v>
      </c>
      <c r="LU13">
        <f t="shared" si="13"/>
        <v>1</v>
      </c>
      <c r="LV13">
        <v>10</v>
      </c>
      <c r="LW13" t="s">
        <v>426</v>
      </c>
      <c r="LX13">
        <f t="shared" si="14"/>
        <v>1</v>
      </c>
      <c r="LY13">
        <v>10</v>
      </c>
      <c r="LZ13" t="s">
        <v>427</v>
      </c>
      <c r="MA13">
        <f t="shared" si="15"/>
        <v>1</v>
      </c>
      <c r="MB13">
        <v>10</v>
      </c>
      <c r="MC13">
        <v>5</v>
      </c>
      <c r="MD13">
        <f t="shared" si="16"/>
        <v>5</v>
      </c>
      <c r="ME13">
        <f t="shared" si="17"/>
        <v>22</v>
      </c>
      <c r="MF13">
        <f t="shared" si="18"/>
        <v>9.8000000000000007</v>
      </c>
    </row>
    <row r="14" spans="1:344" x14ac:dyDescent="0.25">
      <c r="A14">
        <v>100</v>
      </c>
      <c r="B14" t="b">
        <v>1</v>
      </c>
      <c r="C14">
        <v>1871</v>
      </c>
      <c r="D14">
        <v>1871</v>
      </c>
      <c r="E14" t="s">
        <v>322</v>
      </c>
      <c r="F14" t="s">
        <v>323</v>
      </c>
      <c r="G14" t="s">
        <v>324</v>
      </c>
      <c r="I14" t="s">
        <v>441</v>
      </c>
      <c r="J14">
        <v>1</v>
      </c>
      <c r="K14">
        <v>21</v>
      </c>
      <c r="L14" t="s">
        <v>326</v>
      </c>
      <c r="M14">
        <v>1</v>
      </c>
      <c r="N14" t="s">
        <v>323</v>
      </c>
      <c r="O14" t="s">
        <v>403</v>
      </c>
      <c r="P14" t="s">
        <v>328</v>
      </c>
      <c r="Q14" t="s">
        <v>329</v>
      </c>
      <c r="R14">
        <v>1</v>
      </c>
      <c r="S14" t="s">
        <v>405</v>
      </c>
      <c r="T14">
        <v>3.58</v>
      </c>
      <c r="U14" t="s">
        <v>406</v>
      </c>
      <c r="W14">
        <v>28</v>
      </c>
      <c r="X14" t="s">
        <v>524</v>
      </c>
      <c r="Y14" t="s">
        <v>331</v>
      </c>
      <c r="AW14">
        <v>5</v>
      </c>
      <c r="AX14">
        <v>3</v>
      </c>
      <c r="AY14">
        <v>6</v>
      </c>
      <c r="AZ14">
        <v>1</v>
      </c>
      <c r="BA14">
        <v>8</v>
      </c>
      <c r="BB14">
        <v>5</v>
      </c>
      <c r="BC14">
        <v>2</v>
      </c>
      <c r="BD14">
        <v>6</v>
      </c>
      <c r="BE14">
        <v>7</v>
      </c>
      <c r="BF14">
        <v>2</v>
      </c>
      <c r="BG14">
        <v>6</v>
      </c>
      <c r="BH14">
        <v>7</v>
      </c>
      <c r="BI14">
        <v>3</v>
      </c>
      <c r="BJ14">
        <v>6</v>
      </c>
      <c r="BK14">
        <v>4</v>
      </c>
      <c r="BL14" t="s">
        <v>351</v>
      </c>
      <c r="BM14" t="s">
        <v>408</v>
      </c>
      <c r="BN14" t="s">
        <v>408</v>
      </c>
      <c r="BO14" t="s">
        <v>351</v>
      </c>
      <c r="BP14" t="s">
        <v>332</v>
      </c>
      <c r="BQ14" t="s">
        <v>332</v>
      </c>
      <c r="BR14" t="s">
        <v>351</v>
      </c>
      <c r="BS14" t="s">
        <v>332</v>
      </c>
      <c r="BT14" t="s">
        <v>351</v>
      </c>
      <c r="BU14" t="s">
        <v>332</v>
      </c>
      <c r="BV14" t="s">
        <v>335</v>
      </c>
      <c r="BW14" t="s">
        <v>336</v>
      </c>
      <c r="BX14" t="s">
        <v>429</v>
      </c>
      <c r="BY14" t="s">
        <v>336</v>
      </c>
      <c r="BZ14" t="s">
        <v>336</v>
      </c>
      <c r="CA14" t="s">
        <v>340</v>
      </c>
      <c r="CB14" t="s">
        <v>340</v>
      </c>
      <c r="CC14" t="s">
        <v>339</v>
      </c>
      <c r="CD14" t="s">
        <v>340</v>
      </c>
      <c r="CE14" t="s">
        <v>409</v>
      </c>
      <c r="CF14" t="s">
        <v>340</v>
      </c>
      <c r="CG14" t="s">
        <v>340</v>
      </c>
      <c r="CH14" t="s">
        <v>342</v>
      </c>
      <c r="CI14" t="s">
        <v>340</v>
      </c>
      <c r="CJ14" t="s">
        <v>340</v>
      </c>
      <c r="CK14" t="s">
        <v>342</v>
      </c>
      <c r="CL14" t="s">
        <v>342</v>
      </c>
      <c r="CM14" t="s">
        <v>410</v>
      </c>
      <c r="CN14" t="s">
        <v>410</v>
      </c>
      <c r="CO14" t="s">
        <v>340</v>
      </c>
      <c r="CP14" t="s">
        <v>343</v>
      </c>
      <c r="CQ14" t="s">
        <v>344</v>
      </c>
      <c r="CR14" t="s">
        <v>391</v>
      </c>
      <c r="CS14" t="s">
        <v>443</v>
      </c>
      <c r="CT14" t="s">
        <v>347</v>
      </c>
      <c r="CU14" t="s">
        <v>345</v>
      </c>
      <c r="CV14">
        <v>96</v>
      </c>
      <c r="CW14">
        <v>3</v>
      </c>
      <c r="CX14">
        <v>20</v>
      </c>
      <c r="CY14">
        <v>85</v>
      </c>
      <c r="CZ14">
        <v>15</v>
      </c>
      <c r="DA14">
        <v>20</v>
      </c>
      <c r="DB14">
        <v>50</v>
      </c>
      <c r="DC14">
        <v>62</v>
      </c>
      <c r="DD14">
        <v>73</v>
      </c>
      <c r="DE14" t="s">
        <v>464</v>
      </c>
      <c r="DF14" t="s">
        <v>525</v>
      </c>
      <c r="DG14" t="s">
        <v>332</v>
      </c>
      <c r="DH14" t="s">
        <v>333</v>
      </c>
      <c r="DI14" t="s">
        <v>332</v>
      </c>
      <c r="DJ14" t="s">
        <v>351</v>
      </c>
      <c r="DK14" t="s">
        <v>351</v>
      </c>
      <c r="DL14" t="s">
        <v>332</v>
      </c>
      <c r="DM14" t="s">
        <v>353</v>
      </c>
      <c r="DN14" t="s">
        <v>353</v>
      </c>
      <c r="DO14" t="s">
        <v>353</v>
      </c>
      <c r="DP14" t="s">
        <v>352</v>
      </c>
      <c r="DQ14" t="s">
        <v>352</v>
      </c>
      <c r="DR14" t="s">
        <v>352</v>
      </c>
      <c r="DS14" t="s">
        <v>353</v>
      </c>
      <c r="DT14" t="s">
        <v>353</v>
      </c>
      <c r="DU14" t="s">
        <v>352</v>
      </c>
      <c r="DV14" t="s">
        <v>352</v>
      </c>
      <c r="DW14" t="s">
        <v>352</v>
      </c>
      <c r="DX14" t="s">
        <v>352</v>
      </c>
      <c r="DY14" t="s">
        <v>353</v>
      </c>
      <c r="DZ14" t="s">
        <v>353</v>
      </c>
      <c r="EA14" t="s">
        <v>353</v>
      </c>
      <c r="EB14" t="s">
        <v>352</v>
      </c>
      <c r="EC14" t="s">
        <v>352</v>
      </c>
      <c r="ED14" t="s">
        <v>352</v>
      </c>
      <c r="EE14" t="s">
        <v>354</v>
      </c>
      <c r="EF14" t="s">
        <v>353</v>
      </c>
      <c r="EG14" t="s">
        <v>352</v>
      </c>
      <c r="EH14" t="s">
        <v>352</v>
      </c>
      <c r="EI14" t="s">
        <v>353</v>
      </c>
      <c r="EJ14" t="s">
        <v>352</v>
      </c>
      <c r="EK14" t="s">
        <v>414</v>
      </c>
      <c r="EL14" t="s">
        <v>414</v>
      </c>
      <c r="EM14" t="s">
        <v>356</v>
      </c>
      <c r="EN14" t="s">
        <v>414</v>
      </c>
      <c r="EO14" t="s">
        <v>356</v>
      </c>
      <c r="EP14" t="s">
        <v>414</v>
      </c>
      <c r="EQ14" t="s">
        <v>414</v>
      </c>
      <c r="ER14" t="s">
        <v>414</v>
      </c>
      <c r="ES14" t="s">
        <v>414</v>
      </c>
      <c r="ET14" t="s">
        <v>414</v>
      </c>
      <c r="EU14" t="s">
        <v>414</v>
      </c>
      <c r="EV14" t="s">
        <v>414</v>
      </c>
      <c r="EW14" t="s">
        <v>414</v>
      </c>
      <c r="EX14" t="s">
        <v>414</v>
      </c>
      <c r="EY14" t="s">
        <v>414</v>
      </c>
      <c r="EZ14" t="s">
        <v>355</v>
      </c>
      <c r="FA14" t="s">
        <v>414</v>
      </c>
      <c r="FB14" t="s">
        <v>355</v>
      </c>
      <c r="FC14" t="s">
        <v>414</v>
      </c>
      <c r="FD14" t="s">
        <v>414</v>
      </c>
      <c r="FE14" t="s">
        <v>414</v>
      </c>
      <c r="FF14" t="s">
        <v>414</v>
      </c>
      <c r="FG14" t="s">
        <v>355</v>
      </c>
      <c r="FH14" t="s">
        <v>355</v>
      </c>
      <c r="FI14" t="s">
        <v>357</v>
      </c>
      <c r="FJ14" t="s">
        <v>360</v>
      </c>
      <c r="FK14" t="s">
        <v>432</v>
      </c>
      <c r="FL14" t="s">
        <v>358</v>
      </c>
      <c r="FM14" t="s">
        <v>361</v>
      </c>
      <c r="FN14" t="s">
        <v>360</v>
      </c>
      <c r="FO14" t="s">
        <v>432</v>
      </c>
      <c r="FP14" t="s">
        <v>358</v>
      </c>
      <c r="FQ14" t="s">
        <v>362</v>
      </c>
      <c r="FR14" t="s">
        <v>358</v>
      </c>
      <c r="FS14" t="s">
        <v>364</v>
      </c>
      <c r="FT14" t="s">
        <v>360</v>
      </c>
      <c r="FU14" t="s">
        <v>365</v>
      </c>
      <c r="FV14" t="s">
        <v>360</v>
      </c>
      <c r="FW14" t="s">
        <v>367</v>
      </c>
      <c r="FX14">
        <v>1</v>
      </c>
      <c r="FY14" t="s">
        <v>368</v>
      </c>
      <c r="FZ14">
        <v>1</v>
      </c>
      <c r="GA14" t="s">
        <v>369</v>
      </c>
      <c r="GB14">
        <v>1</v>
      </c>
      <c r="GC14" t="s">
        <v>370</v>
      </c>
      <c r="GD14">
        <v>1</v>
      </c>
      <c r="GE14" t="s">
        <v>371</v>
      </c>
      <c r="GF14">
        <v>1</v>
      </c>
      <c r="GG14" t="s">
        <v>372</v>
      </c>
      <c r="GH14">
        <v>1</v>
      </c>
      <c r="GI14" t="s">
        <v>373</v>
      </c>
      <c r="GJ14">
        <v>1</v>
      </c>
      <c r="GK14" t="s">
        <v>373</v>
      </c>
      <c r="GL14">
        <v>1</v>
      </c>
      <c r="GM14" t="s">
        <v>374</v>
      </c>
      <c r="GN14">
        <v>1</v>
      </c>
      <c r="GO14" t="s">
        <v>375</v>
      </c>
      <c r="GP14">
        <v>1</v>
      </c>
      <c r="GQ14" t="s">
        <v>376</v>
      </c>
      <c r="GR14">
        <v>1</v>
      </c>
      <c r="GS14" t="s">
        <v>377</v>
      </c>
      <c r="GT14">
        <v>1</v>
      </c>
      <c r="GU14" t="s">
        <v>378</v>
      </c>
      <c r="GV14">
        <v>1</v>
      </c>
      <c r="GW14" t="s">
        <v>420</v>
      </c>
      <c r="GX14">
        <v>1</v>
      </c>
      <c r="GY14" t="s">
        <v>379</v>
      </c>
      <c r="GZ14">
        <v>1</v>
      </c>
      <c r="HA14" t="s">
        <v>380</v>
      </c>
      <c r="HB14">
        <v>1</v>
      </c>
      <c r="HC14" t="s">
        <v>421</v>
      </c>
      <c r="HD14">
        <v>1</v>
      </c>
      <c r="HE14" t="s">
        <v>382</v>
      </c>
      <c r="HF14">
        <v>1</v>
      </c>
      <c r="HG14" t="s">
        <v>467</v>
      </c>
      <c r="HH14">
        <v>0</v>
      </c>
      <c r="HI14">
        <f t="shared" si="0"/>
        <v>18</v>
      </c>
      <c r="HJ14" t="s">
        <v>474</v>
      </c>
      <c r="HK14" t="s">
        <v>366</v>
      </c>
      <c r="HL14" t="s">
        <v>386</v>
      </c>
      <c r="HM14">
        <v>0</v>
      </c>
      <c r="HN14">
        <v>0</v>
      </c>
      <c r="HO14">
        <v>5</v>
      </c>
      <c r="HP14">
        <v>7</v>
      </c>
      <c r="HQ14">
        <v>7</v>
      </c>
      <c r="HR14">
        <v>1</v>
      </c>
      <c r="HS14">
        <v>3</v>
      </c>
      <c r="HT14">
        <v>4</v>
      </c>
      <c r="HU14">
        <v>9</v>
      </c>
      <c r="HV14">
        <v>6</v>
      </c>
      <c r="HW14">
        <v>7</v>
      </c>
      <c r="HX14">
        <v>8</v>
      </c>
      <c r="HY14">
        <v>5</v>
      </c>
      <c r="HZ14">
        <v>2</v>
      </c>
      <c r="IA14">
        <v>1</v>
      </c>
      <c r="IB14" t="s">
        <v>509</v>
      </c>
      <c r="IC14" t="s">
        <v>388</v>
      </c>
      <c r="ID14" t="s">
        <v>388</v>
      </c>
      <c r="IG14" t="s">
        <v>390</v>
      </c>
      <c r="IH14" t="s">
        <v>390</v>
      </c>
      <c r="II14">
        <v>2</v>
      </c>
      <c r="IJ14">
        <v>1</v>
      </c>
      <c r="IK14">
        <v>1</v>
      </c>
      <c r="IL14">
        <v>1</v>
      </c>
      <c r="IM14">
        <v>2</v>
      </c>
      <c r="IN14">
        <v>1</v>
      </c>
      <c r="IO14">
        <v>2</v>
      </c>
      <c r="IP14">
        <v>1</v>
      </c>
      <c r="IQ14">
        <v>1</v>
      </c>
      <c r="IR14">
        <v>1</v>
      </c>
      <c r="IS14">
        <v>1</v>
      </c>
      <c r="IT14">
        <v>1</v>
      </c>
      <c r="IU14">
        <v>2</v>
      </c>
      <c r="IV14">
        <v>1</v>
      </c>
      <c r="IW14">
        <v>1</v>
      </c>
      <c r="IX14">
        <v>1</v>
      </c>
      <c r="JG14">
        <v>11</v>
      </c>
      <c r="JH14">
        <v>3</v>
      </c>
      <c r="JI14" t="s">
        <v>475</v>
      </c>
      <c r="JJ14">
        <v>1</v>
      </c>
      <c r="JK14" t="s">
        <v>395</v>
      </c>
      <c r="JL14">
        <v>1</v>
      </c>
      <c r="JM14" t="s">
        <v>395</v>
      </c>
      <c r="JN14">
        <v>1</v>
      </c>
      <c r="JO14" t="s">
        <v>395</v>
      </c>
      <c r="JP14">
        <v>1</v>
      </c>
      <c r="JQ14" t="s">
        <v>395</v>
      </c>
      <c r="JR14">
        <v>1</v>
      </c>
      <c r="JS14" t="s">
        <v>393</v>
      </c>
      <c r="JT14">
        <v>0.75</v>
      </c>
      <c r="JU14" t="s">
        <v>395</v>
      </c>
      <c r="JV14">
        <v>1</v>
      </c>
      <c r="JW14" t="s">
        <v>395</v>
      </c>
      <c r="JX14">
        <v>1</v>
      </c>
      <c r="JY14" t="s">
        <v>395</v>
      </c>
      <c r="JZ14">
        <v>1</v>
      </c>
      <c r="KA14" t="s">
        <v>395</v>
      </c>
      <c r="KB14">
        <v>1</v>
      </c>
      <c r="KC14">
        <v>0.96428571399999996</v>
      </c>
      <c r="KD14">
        <v>0.97222222199999997</v>
      </c>
      <c r="KE14">
        <v>8</v>
      </c>
      <c r="KF14">
        <v>9</v>
      </c>
      <c r="KG14">
        <v>2</v>
      </c>
      <c r="KH14">
        <v>7</v>
      </c>
      <c r="KI14">
        <v>9</v>
      </c>
      <c r="KJ14">
        <v>9</v>
      </c>
      <c r="KK14">
        <v>5</v>
      </c>
      <c r="KL14">
        <v>6</v>
      </c>
      <c r="KM14">
        <v>10</v>
      </c>
      <c r="KN14">
        <v>7</v>
      </c>
      <c r="KO14">
        <v>7.2</v>
      </c>
      <c r="KP14">
        <v>7</v>
      </c>
      <c r="KQ14">
        <v>7</v>
      </c>
      <c r="KR14" t="s">
        <v>323</v>
      </c>
      <c r="KS14" t="s">
        <v>323</v>
      </c>
      <c r="KT14" t="s">
        <v>323</v>
      </c>
      <c r="KU14">
        <f t="shared" si="1"/>
        <v>1</v>
      </c>
      <c r="KV14" t="s">
        <v>323</v>
      </c>
      <c r="KW14">
        <f t="shared" si="2"/>
        <v>1</v>
      </c>
      <c r="KX14" t="s">
        <v>323</v>
      </c>
      <c r="KY14">
        <f t="shared" si="3"/>
        <v>1</v>
      </c>
      <c r="KZ14" t="s">
        <v>323</v>
      </c>
      <c r="LA14">
        <f t="shared" si="4"/>
        <v>1</v>
      </c>
      <c r="LB14" t="s">
        <v>323</v>
      </c>
      <c r="LC14">
        <f t="shared" si="5"/>
        <v>1</v>
      </c>
      <c r="LD14" t="s">
        <v>323</v>
      </c>
      <c r="LE14">
        <f t="shared" si="6"/>
        <v>1</v>
      </c>
      <c r="LF14" t="s">
        <v>331</v>
      </c>
      <c r="LG14">
        <f t="shared" si="7"/>
        <v>0</v>
      </c>
      <c r="LH14" t="s">
        <v>323</v>
      </c>
      <c r="LI14">
        <f t="shared" si="8"/>
        <v>1</v>
      </c>
      <c r="LJ14" t="s">
        <v>323</v>
      </c>
      <c r="LK14">
        <f t="shared" si="9"/>
        <v>1</v>
      </c>
      <c r="LL14">
        <f t="shared" si="10"/>
        <v>0.88888888888888884</v>
      </c>
      <c r="LM14">
        <v>5</v>
      </c>
      <c r="LN14" t="s">
        <v>424</v>
      </c>
      <c r="LO14">
        <f t="shared" si="11"/>
        <v>1</v>
      </c>
      <c r="LP14">
        <v>8</v>
      </c>
      <c r="LQ14" t="s">
        <v>425</v>
      </c>
      <c r="LR14">
        <f t="shared" si="12"/>
        <v>1</v>
      </c>
      <c r="LS14">
        <v>10</v>
      </c>
      <c r="LT14" t="s">
        <v>398</v>
      </c>
      <c r="LU14">
        <f t="shared" si="13"/>
        <v>1</v>
      </c>
      <c r="LV14">
        <v>10</v>
      </c>
      <c r="LW14" t="s">
        <v>426</v>
      </c>
      <c r="LX14">
        <f t="shared" si="14"/>
        <v>1</v>
      </c>
      <c r="LY14">
        <v>10</v>
      </c>
      <c r="LZ14" t="s">
        <v>424</v>
      </c>
      <c r="MA14">
        <f t="shared" si="15"/>
        <v>0</v>
      </c>
      <c r="MB14">
        <v>3</v>
      </c>
      <c r="MC14">
        <v>4</v>
      </c>
      <c r="MD14">
        <f t="shared" si="16"/>
        <v>4</v>
      </c>
      <c r="ME14">
        <f t="shared" si="17"/>
        <v>22</v>
      </c>
      <c r="MF14">
        <f t="shared" si="18"/>
        <v>8.1999999999999993</v>
      </c>
    </row>
    <row r="15" spans="1:344" x14ac:dyDescent="0.25">
      <c r="A15">
        <v>100</v>
      </c>
      <c r="B15" t="b">
        <v>1</v>
      </c>
      <c r="C15">
        <v>1886</v>
      </c>
      <c r="D15">
        <v>1886</v>
      </c>
      <c r="E15" t="s">
        <v>322</v>
      </c>
      <c r="F15" t="s">
        <v>323</v>
      </c>
      <c r="G15" t="s">
        <v>401</v>
      </c>
      <c r="H15" t="s">
        <v>510</v>
      </c>
      <c r="I15" t="s">
        <v>325</v>
      </c>
      <c r="J15">
        <v>0</v>
      </c>
      <c r="K15">
        <v>21</v>
      </c>
      <c r="L15" t="s">
        <v>326</v>
      </c>
      <c r="M15">
        <v>1</v>
      </c>
      <c r="N15" t="s">
        <v>323</v>
      </c>
      <c r="O15" t="s">
        <v>403</v>
      </c>
      <c r="P15" t="s">
        <v>328</v>
      </c>
      <c r="Q15" t="s">
        <v>329</v>
      </c>
      <c r="R15">
        <v>1</v>
      </c>
      <c r="S15" t="s">
        <v>405</v>
      </c>
      <c r="T15">
        <v>3.99</v>
      </c>
      <c r="U15" t="s">
        <v>406</v>
      </c>
      <c r="W15">
        <v>30</v>
      </c>
      <c r="X15" t="s">
        <v>526</v>
      </c>
      <c r="Y15" t="s">
        <v>331</v>
      </c>
      <c r="AW15">
        <v>6</v>
      </c>
      <c r="AX15">
        <v>2</v>
      </c>
      <c r="AY15">
        <v>8</v>
      </c>
      <c r="AZ15">
        <v>4</v>
      </c>
      <c r="BA15">
        <v>8</v>
      </c>
      <c r="BB15">
        <v>8</v>
      </c>
      <c r="BC15">
        <v>1</v>
      </c>
      <c r="BD15">
        <v>9</v>
      </c>
      <c r="BE15">
        <v>6</v>
      </c>
      <c r="BF15">
        <v>2</v>
      </c>
      <c r="BG15">
        <v>6</v>
      </c>
      <c r="BH15">
        <v>8</v>
      </c>
      <c r="BI15">
        <v>4</v>
      </c>
      <c r="BJ15">
        <v>2</v>
      </c>
      <c r="BK15">
        <v>8</v>
      </c>
      <c r="BL15" t="s">
        <v>332</v>
      </c>
      <c r="BM15" t="s">
        <v>334</v>
      </c>
      <c r="BN15" t="s">
        <v>351</v>
      </c>
      <c r="BO15" t="s">
        <v>351</v>
      </c>
      <c r="BP15" t="s">
        <v>332</v>
      </c>
      <c r="BQ15" t="s">
        <v>408</v>
      </c>
      <c r="BR15" t="s">
        <v>408</v>
      </c>
      <c r="BS15" t="s">
        <v>332</v>
      </c>
      <c r="BT15" t="s">
        <v>351</v>
      </c>
      <c r="BU15" t="s">
        <v>332</v>
      </c>
      <c r="BV15" t="s">
        <v>335</v>
      </c>
      <c r="BW15" t="s">
        <v>429</v>
      </c>
      <c r="BX15" t="s">
        <v>335</v>
      </c>
      <c r="BY15" t="s">
        <v>429</v>
      </c>
      <c r="BZ15" t="s">
        <v>429</v>
      </c>
      <c r="CA15" t="s">
        <v>338</v>
      </c>
      <c r="CB15" t="s">
        <v>338</v>
      </c>
      <c r="CC15" t="s">
        <v>410</v>
      </c>
      <c r="CD15" t="s">
        <v>338</v>
      </c>
      <c r="CE15" t="s">
        <v>341</v>
      </c>
      <c r="CF15" t="s">
        <v>338</v>
      </c>
      <c r="CG15" t="s">
        <v>338</v>
      </c>
      <c r="CH15" t="s">
        <v>341</v>
      </c>
      <c r="CI15" t="s">
        <v>338</v>
      </c>
      <c r="CJ15" t="s">
        <v>340</v>
      </c>
      <c r="CK15" t="s">
        <v>338</v>
      </c>
      <c r="CL15" t="s">
        <v>338</v>
      </c>
      <c r="CM15" t="s">
        <v>341</v>
      </c>
      <c r="CN15" t="s">
        <v>410</v>
      </c>
      <c r="CO15" t="s">
        <v>338</v>
      </c>
      <c r="CP15" t="s">
        <v>442</v>
      </c>
      <c r="CQ15" t="s">
        <v>344</v>
      </c>
      <c r="CR15" t="s">
        <v>348</v>
      </c>
      <c r="CS15" t="s">
        <v>346</v>
      </c>
      <c r="CT15" t="s">
        <v>411</v>
      </c>
      <c r="CU15" t="s">
        <v>391</v>
      </c>
      <c r="CV15">
        <v>85</v>
      </c>
      <c r="CW15">
        <v>0</v>
      </c>
      <c r="CX15">
        <v>5</v>
      </c>
      <c r="CY15">
        <v>80</v>
      </c>
      <c r="CZ15">
        <v>5</v>
      </c>
      <c r="DA15">
        <v>5</v>
      </c>
      <c r="DB15">
        <v>65</v>
      </c>
      <c r="DC15">
        <v>50</v>
      </c>
      <c r="DD15">
        <v>40</v>
      </c>
      <c r="DE15" t="s">
        <v>511</v>
      </c>
      <c r="DF15" t="s">
        <v>525</v>
      </c>
      <c r="DG15" t="s">
        <v>334</v>
      </c>
      <c r="DH15" t="s">
        <v>333</v>
      </c>
      <c r="DI15" t="s">
        <v>334</v>
      </c>
      <c r="DJ15" t="s">
        <v>333</v>
      </c>
      <c r="DK15" t="s">
        <v>333</v>
      </c>
      <c r="DL15" t="s">
        <v>334</v>
      </c>
      <c r="DM15" t="s">
        <v>353</v>
      </c>
      <c r="DN15" t="s">
        <v>353</v>
      </c>
      <c r="DO15" t="s">
        <v>353</v>
      </c>
      <c r="DP15" t="s">
        <v>352</v>
      </c>
      <c r="DQ15" t="s">
        <v>352</v>
      </c>
      <c r="DR15" t="s">
        <v>352</v>
      </c>
      <c r="DS15" t="s">
        <v>353</v>
      </c>
      <c r="DT15" t="s">
        <v>353</v>
      </c>
      <c r="DU15" t="s">
        <v>352</v>
      </c>
      <c r="DV15" t="s">
        <v>352</v>
      </c>
      <c r="DW15" t="s">
        <v>352</v>
      </c>
      <c r="DX15" t="s">
        <v>352</v>
      </c>
      <c r="DY15" t="s">
        <v>353</v>
      </c>
      <c r="DZ15" t="s">
        <v>353</v>
      </c>
      <c r="EA15" t="s">
        <v>353</v>
      </c>
      <c r="EB15" t="s">
        <v>352</v>
      </c>
      <c r="EC15" t="s">
        <v>352</v>
      </c>
      <c r="ED15" t="s">
        <v>352</v>
      </c>
      <c r="EE15" t="s">
        <v>353</v>
      </c>
      <c r="EF15" t="s">
        <v>353</v>
      </c>
      <c r="EG15" t="s">
        <v>352</v>
      </c>
      <c r="EH15" t="s">
        <v>352</v>
      </c>
      <c r="EI15" t="s">
        <v>353</v>
      </c>
      <c r="EJ15" t="s">
        <v>352</v>
      </c>
      <c r="EK15" t="s">
        <v>355</v>
      </c>
      <c r="EL15" t="s">
        <v>355</v>
      </c>
      <c r="EM15" t="s">
        <v>355</v>
      </c>
      <c r="EN15" t="s">
        <v>355</v>
      </c>
      <c r="EO15" t="s">
        <v>355</v>
      </c>
      <c r="EP15" t="s">
        <v>355</v>
      </c>
      <c r="EQ15" t="s">
        <v>355</v>
      </c>
      <c r="ER15" t="s">
        <v>355</v>
      </c>
      <c r="ES15" t="s">
        <v>414</v>
      </c>
      <c r="ET15" t="s">
        <v>355</v>
      </c>
      <c r="EU15" t="s">
        <v>355</v>
      </c>
      <c r="EV15" t="s">
        <v>355</v>
      </c>
      <c r="EW15" t="s">
        <v>355</v>
      </c>
      <c r="EX15" t="s">
        <v>355</v>
      </c>
      <c r="EY15" t="s">
        <v>355</v>
      </c>
      <c r="EZ15" t="s">
        <v>355</v>
      </c>
      <c r="FA15" t="s">
        <v>414</v>
      </c>
      <c r="FB15" t="s">
        <v>414</v>
      </c>
      <c r="FC15" t="s">
        <v>355</v>
      </c>
      <c r="FD15" t="s">
        <v>355</v>
      </c>
      <c r="FE15" t="s">
        <v>355</v>
      </c>
      <c r="FF15" t="s">
        <v>355</v>
      </c>
      <c r="FG15" t="s">
        <v>355</v>
      </c>
      <c r="FH15" t="s">
        <v>355</v>
      </c>
      <c r="FI15" t="s">
        <v>357</v>
      </c>
      <c r="FJ15" t="s">
        <v>363</v>
      </c>
      <c r="FK15" t="s">
        <v>416</v>
      </c>
      <c r="FL15" t="s">
        <v>366</v>
      </c>
      <c r="FM15" t="s">
        <v>431</v>
      </c>
      <c r="FN15" t="s">
        <v>363</v>
      </c>
      <c r="FO15" t="s">
        <v>416</v>
      </c>
      <c r="FP15" t="s">
        <v>366</v>
      </c>
      <c r="FQ15" t="s">
        <v>416</v>
      </c>
      <c r="FR15" t="s">
        <v>366</v>
      </c>
      <c r="FS15" t="s">
        <v>364</v>
      </c>
      <c r="FT15" t="s">
        <v>363</v>
      </c>
      <c r="FU15" t="s">
        <v>365</v>
      </c>
      <c r="FV15" t="s">
        <v>366</v>
      </c>
      <c r="FW15" t="s">
        <v>367</v>
      </c>
      <c r="FX15">
        <v>1</v>
      </c>
      <c r="FY15" t="s">
        <v>368</v>
      </c>
      <c r="FZ15">
        <v>1</v>
      </c>
      <c r="GA15" t="s">
        <v>369</v>
      </c>
      <c r="GB15">
        <v>1</v>
      </c>
      <c r="GC15" t="s">
        <v>370</v>
      </c>
      <c r="GD15">
        <v>1</v>
      </c>
      <c r="GE15" t="s">
        <v>371</v>
      </c>
      <c r="GF15">
        <v>1</v>
      </c>
      <c r="GG15" t="s">
        <v>372</v>
      </c>
      <c r="GH15">
        <v>1</v>
      </c>
      <c r="GI15" t="s">
        <v>373</v>
      </c>
      <c r="GJ15">
        <v>1</v>
      </c>
      <c r="GK15" t="s">
        <v>373</v>
      </c>
      <c r="GL15">
        <v>1</v>
      </c>
      <c r="GM15" t="s">
        <v>374</v>
      </c>
      <c r="GN15">
        <v>1</v>
      </c>
      <c r="GO15" t="s">
        <v>434</v>
      </c>
      <c r="GP15">
        <v>0</v>
      </c>
      <c r="GQ15" t="s">
        <v>376</v>
      </c>
      <c r="GR15">
        <v>1</v>
      </c>
      <c r="GS15" t="s">
        <v>377</v>
      </c>
      <c r="GT15">
        <v>1</v>
      </c>
      <c r="GU15" t="s">
        <v>378</v>
      </c>
      <c r="GV15">
        <v>1</v>
      </c>
      <c r="GW15" t="s">
        <v>420</v>
      </c>
      <c r="GX15">
        <v>1</v>
      </c>
      <c r="GY15" t="s">
        <v>379</v>
      </c>
      <c r="GZ15">
        <v>1</v>
      </c>
      <c r="HA15" t="s">
        <v>380</v>
      </c>
      <c r="HB15">
        <v>1</v>
      </c>
      <c r="HC15" t="s">
        <v>421</v>
      </c>
      <c r="HD15">
        <v>1</v>
      </c>
      <c r="HE15" t="s">
        <v>437</v>
      </c>
      <c r="HF15">
        <v>0</v>
      </c>
      <c r="HG15" t="s">
        <v>438</v>
      </c>
      <c r="HH15">
        <v>0</v>
      </c>
      <c r="HI15">
        <f t="shared" si="0"/>
        <v>16</v>
      </c>
      <c r="HJ15" t="s">
        <v>384</v>
      </c>
      <c r="HK15" t="s">
        <v>366</v>
      </c>
      <c r="HL15" t="s">
        <v>527</v>
      </c>
      <c r="HM15">
        <v>0</v>
      </c>
      <c r="HN15">
        <v>0</v>
      </c>
      <c r="HO15">
        <v>4</v>
      </c>
      <c r="HP15">
        <v>5</v>
      </c>
      <c r="HQ15">
        <v>0</v>
      </c>
      <c r="HR15">
        <v>1</v>
      </c>
      <c r="HS15">
        <v>5</v>
      </c>
      <c r="HT15">
        <v>3</v>
      </c>
      <c r="HU15">
        <v>1</v>
      </c>
      <c r="HV15">
        <v>7</v>
      </c>
      <c r="HW15">
        <v>6</v>
      </c>
      <c r="HX15">
        <v>8</v>
      </c>
      <c r="HY15">
        <v>2</v>
      </c>
      <c r="HZ15">
        <v>9</v>
      </c>
      <c r="IA15">
        <v>4</v>
      </c>
      <c r="IB15" t="s">
        <v>528</v>
      </c>
      <c r="ID15" t="s">
        <v>388</v>
      </c>
      <c r="IG15" t="s">
        <v>388</v>
      </c>
      <c r="IH15" t="s">
        <v>388</v>
      </c>
      <c r="II15">
        <v>1</v>
      </c>
      <c r="IJ15">
        <v>1</v>
      </c>
      <c r="IK15">
        <v>1</v>
      </c>
      <c r="IL15">
        <v>1</v>
      </c>
      <c r="IM15">
        <v>1</v>
      </c>
      <c r="IN15">
        <v>5</v>
      </c>
      <c r="IO15">
        <v>1</v>
      </c>
      <c r="IP15">
        <v>1</v>
      </c>
      <c r="IQ15">
        <v>1</v>
      </c>
      <c r="IR15">
        <v>1</v>
      </c>
      <c r="IS15">
        <v>1</v>
      </c>
      <c r="IT15">
        <v>1</v>
      </c>
      <c r="IU15">
        <v>1</v>
      </c>
      <c r="IV15">
        <v>8</v>
      </c>
      <c r="IW15">
        <v>1</v>
      </c>
      <c r="IX15">
        <v>1</v>
      </c>
      <c r="JD15" t="s">
        <v>348</v>
      </c>
      <c r="JG15">
        <v>9</v>
      </c>
      <c r="JH15">
        <v>1</v>
      </c>
      <c r="JI15" t="s">
        <v>392</v>
      </c>
      <c r="JJ15">
        <v>0.75</v>
      </c>
      <c r="JK15" t="s">
        <v>393</v>
      </c>
      <c r="JL15">
        <v>0.75</v>
      </c>
      <c r="JM15" t="s">
        <v>394</v>
      </c>
      <c r="JN15">
        <v>0.5</v>
      </c>
      <c r="JO15" t="s">
        <v>394</v>
      </c>
      <c r="JP15">
        <v>0.5</v>
      </c>
      <c r="JQ15" t="s">
        <v>393</v>
      </c>
      <c r="JR15">
        <v>0.75</v>
      </c>
      <c r="JS15" t="s">
        <v>394</v>
      </c>
      <c r="JT15">
        <v>0.5</v>
      </c>
      <c r="JU15" t="s">
        <v>393</v>
      </c>
      <c r="JV15">
        <v>0.75</v>
      </c>
      <c r="JW15" t="s">
        <v>393</v>
      </c>
      <c r="JX15">
        <v>0.75</v>
      </c>
      <c r="JY15" t="s">
        <v>393</v>
      </c>
      <c r="JZ15">
        <v>0.75</v>
      </c>
      <c r="KA15" t="s">
        <v>393</v>
      </c>
      <c r="KB15">
        <v>0.75</v>
      </c>
      <c r="KC15">
        <v>0.64285714299999996</v>
      </c>
      <c r="KD15">
        <v>0.66666666699999999</v>
      </c>
      <c r="KE15">
        <v>7</v>
      </c>
      <c r="KF15">
        <v>6</v>
      </c>
      <c r="KG15">
        <v>5</v>
      </c>
      <c r="KH15">
        <v>4</v>
      </c>
      <c r="KI15">
        <v>6</v>
      </c>
      <c r="KJ15">
        <v>8</v>
      </c>
      <c r="KK15">
        <v>5</v>
      </c>
      <c r="KL15">
        <v>4</v>
      </c>
      <c r="KM15">
        <v>7</v>
      </c>
      <c r="KN15">
        <v>8</v>
      </c>
      <c r="KO15">
        <v>6</v>
      </c>
      <c r="KP15">
        <v>5.6</v>
      </c>
      <c r="KQ15">
        <v>6</v>
      </c>
      <c r="KR15" t="s">
        <v>323</v>
      </c>
      <c r="KS15" t="s">
        <v>323</v>
      </c>
      <c r="KT15" t="s">
        <v>323</v>
      </c>
      <c r="KU15">
        <f t="shared" si="1"/>
        <v>1</v>
      </c>
      <c r="KV15" t="s">
        <v>323</v>
      </c>
      <c r="KW15">
        <f t="shared" si="2"/>
        <v>1</v>
      </c>
      <c r="KX15" t="s">
        <v>323</v>
      </c>
      <c r="KY15">
        <f t="shared" si="3"/>
        <v>1</v>
      </c>
      <c r="KZ15" t="s">
        <v>323</v>
      </c>
      <c r="LA15">
        <f t="shared" si="4"/>
        <v>1</v>
      </c>
      <c r="LB15" t="s">
        <v>331</v>
      </c>
      <c r="LC15">
        <f t="shared" si="5"/>
        <v>0</v>
      </c>
      <c r="LD15" t="s">
        <v>323</v>
      </c>
      <c r="LE15">
        <f t="shared" si="6"/>
        <v>1</v>
      </c>
      <c r="LF15" t="s">
        <v>331</v>
      </c>
      <c r="LG15">
        <f t="shared" si="7"/>
        <v>0</v>
      </c>
      <c r="LH15" t="s">
        <v>323</v>
      </c>
      <c r="LI15">
        <f t="shared" si="8"/>
        <v>1</v>
      </c>
      <c r="LJ15" t="s">
        <v>323</v>
      </c>
      <c r="LK15">
        <f t="shared" si="9"/>
        <v>1</v>
      </c>
      <c r="LL15">
        <f t="shared" si="10"/>
        <v>0.77777777777777779</v>
      </c>
      <c r="LM15">
        <v>3</v>
      </c>
      <c r="LN15" t="s">
        <v>529</v>
      </c>
      <c r="LO15">
        <f t="shared" si="11"/>
        <v>0</v>
      </c>
      <c r="LP15">
        <v>2</v>
      </c>
      <c r="LQ15" t="s">
        <v>425</v>
      </c>
      <c r="LR15">
        <f t="shared" si="12"/>
        <v>1</v>
      </c>
      <c r="LS15">
        <v>9</v>
      </c>
      <c r="LT15" t="s">
        <v>530</v>
      </c>
      <c r="LU15">
        <f t="shared" si="13"/>
        <v>0</v>
      </c>
      <c r="LV15">
        <v>3</v>
      </c>
      <c r="LW15" t="s">
        <v>399</v>
      </c>
      <c r="LX15">
        <f t="shared" si="14"/>
        <v>0</v>
      </c>
      <c r="LY15">
        <v>2</v>
      </c>
      <c r="LZ15" t="s">
        <v>427</v>
      </c>
      <c r="MA15">
        <f t="shared" si="15"/>
        <v>1</v>
      </c>
      <c r="MB15">
        <v>2</v>
      </c>
      <c r="MC15">
        <v>3</v>
      </c>
      <c r="MD15">
        <f t="shared" si="16"/>
        <v>2</v>
      </c>
      <c r="ME15">
        <f t="shared" si="17"/>
        <v>18</v>
      </c>
      <c r="MF15">
        <f t="shared" si="18"/>
        <v>3.6</v>
      </c>
    </row>
    <row r="16" spans="1:344" x14ac:dyDescent="0.25">
      <c r="A16">
        <v>100</v>
      </c>
      <c r="B16" t="b">
        <v>1</v>
      </c>
      <c r="C16">
        <v>1935</v>
      </c>
      <c r="D16">
        <v>1935</v>
      </c>
      <c r="E16" t="s">
        <v>322</v>
      </c>
      <c r="F16" t="s">
        <v>323</v>
      </c>
      <c r="G16" t="s">
        <v>324</v>
      </c>
      <c r="I16" t="s">
        <v>325</v>
      </c>
      <c r="J16">
        <v>0</v>
      </c>
      <c r="K16">
        <v>22</v>
      </c>
      <c r="L16" t="s">
        <v>326</v>
      </c>
      <c r="M16">
        <v>1</v>
      </c>
      <c r="N16" t="s">
        <v>331</v>
      </c>
      <c r="O16" t="s">
        <v>388</v>
      </c>
      <c r="P16" t="s">
        <v>328</v>
      </c>
      <c r="Q16" t="s">
        <v>329</v>
      </c>
      <c r="R16">
        <v>1</v>
      </c>
      <c r="S16" t="s">
        <v>405</v>
      </c>
      <c r="T16">
        <v>3.72</v>
      </c>
      <c r="U16" t="s">
        <v>406</v>
      </c>
      <c r="W16">
        <v>32</v>
      </c>
      <c r="X16" t="s">
        <v>407</v>
      </c>
      <c r="Y16" t="s">
        <v>331</v>
      </c>
      <c r="AW16">
        <v>7</v>
      </c>
      <c r="AX16">
        <v>3</v>
      </c>
      <c r="AY16">
        <v>3</v>
      </c>
      <c r="AZ16">
        <v>2</v>
      </c>
      <c r="BA16">
        <v>7</v>
      </c>
      <c r="BB16">
        <v>5</v>
      </c>
      <c r="BC16">
        <v>2</v>
      </c>
      <c r="BD16">
        <v>7</v>
      </c>
      <c r="BE16">
        <v>5</v>
      </c>
      <c r="BF16">
        <v>8</v>
      </c>
      <c r="BG16">
        <v>5</v>
      </c>
      <c r="BH16">
        <v>9</v>
      </c>
      <c r="BI16">
        <v>5</v>
      </c>
      <c r="BJ16">
        <v>5</v>
      </c>
      <c r="BK16">
        <v>6</v>
      </c>
      <c r="BL16" t="s">
        <v>334</v>
      </c>
      <c r="BM16" t="s">
        <v>334</v>
      </c>
      <c r="BN16" t="s">
        <v>351</v>
      </c>
      <c r="BO16" t="s">
        <v>332</v>
      </c>
      <c r="BP16" t="s">
        <v>408</v>
      </c>
      <c r="BQ16" t="s">
        <v>332</v>
      </c>
      <c r="BR16" t="s">
        <v>351</v>
      </c>
      <c r="BS16" t="s">
        <v>332</v>
      </c>
      <c r="BT16" t="s">
        <v>351</v>
      </c>
      <c r="BU16" t="s">
        <v>332</v>
      </c>
      <c r="BV16" t="s">
        <v>335</v>
      </c>
      <c r="BW16" t="s">
        <v>335</v>
      </c>
      <c r="BX16" t="s">
        <v>429</v>
      </c>
      <c r="BY16" t="s">
        <v>335</v>
      </c>
      <c r="BZ16" t="s">
        <v>336</v>
      </c>
      <c r="CA16" t="s">
        <v>338</v>
      </c>
      <c r="CB16" t="s">
        <v>338</v>
      </c>
      <c r="CC16" t="s">
        <v>341</v>
      </c>
      <c r="CD16" t="s">
        <v>338</v>
      </c>
      <c r="CE16" t="s">
        <v>341</v>
      </c>
      <c r="CF16" t="s">
        <v>338</v>
      </c>
      <c r="CG16" t="s">
        <v>338</v>
      </c>
      <c r="CH16" t="s">
        <v>410</v>
      </c>
      <c r="CI16" t="s">
        <v>338</v>
      </c>
      <c r="CJ16" t="s">
        <v>338</v>
      </c>
      <c r="CK16" t="s">
        <v>338</v>
      </c>
      <c r="CL16" t="s">
        <v>338</v>
      </c>
      <c r="CM16" t="s">
        <v>341</v>
      </c>
      <c r="CN16" t="s">
        <v>341</v>
      </c>
      <c r="CO16" t="s">
        <v>338</v>
      </c>
      <c r="CP16" t="s">
        <v>343</v>
      </c>
      <c r="CQ16" t="s">
        <v>344</v>
      </c>
      <c r="CR16" t="s">
        <v>345</v>
      </c>
      <c r="CT16" t="s">
        <v>347</v>
      </c>
      <c r="CU16" t="s">
        <v>345</v>
      </c>
      <c r="CV16">
        <v>90</v>
      </c>
      <c r="CW16">
        <v>0</v>
      </c>
      <c r="CX16">
        <v>50</v>
      </c>
      <c r="CY16">
        <v>70</v>
      </c>
      <c r="CZ16">
        <v>10</v>
      </c>
      <c r="DA16">
        <v>20</v>
      </c>
      <c r="DB16">
        <v>60</v>
      </c>
      <c r="DC16">
        <v>20</v>
      </c>
      <c r="DD16">
        <v>80</v>
      </c>
      <c r="DE16" t="s">
        <v>464</v>
      </c>
      <c r="DF16" t="s">
        <v>413</v>
      </c>
      <c r="DG16" t="s">
        <v>332</v>
      </c>
      <c r="DH16" t="s">
        <v>333</v>
      </c>
      <c r="DI16" t="s">
        <v>334</v>
      </c>
      <c r="DJ16" t="s">
        <v>333</v>
      </c>
      <c r="DK16" t="s">
        <v>333</v>
      </c>
      <c r="DL16" t="s">
        <v>334</v>
      </c>
      <c r="DM16" t="s">
        <v>353</v>
      </c>
      <c r="DN16" t="s">
        <v>353</v>
      </c>
      <c r="DO16" t="s">
        <v>354</v>
      </c>
      <c r="DP16" t="s">
        <v>352</v>
      </c>
      <c r="DQ16" t="s">
        <v>352</v>
      </c>
      <c r="DR16" t="s">
        <v>352</v>
      </c>
      <c r="DS16" t="s">
        <v>353</v>
      </c>
      <c r="DT16" t="s">
        <v>354</v>
      </c>
      <c r="DU16" t="s">
        <v>354</v>
      </c>
      <c r="DV16" t="s">
        <v>352</v>
      </c>
      <c r="DW16" t="s">
        <v>352</v>
      </c>
      <c r="DX16" t="s">
        <v>352</v>
      </c>
      <c r="DY16" t="s">
        <v>353</v>
      </c>
      <c r="DZ16" t="s">
        <v>353</v>
      </c>
      <c r="EA16" t="s">
        <v>353</v>
      </c>
      <c r="EB16" t="s">
        <v>352</v>
      </c>
      <c r="EC16" t="s">
        <v>352</v>
      </c>
      <c r="ED16" t="s">
        <v>352</v>
      </c>
      <c r="EE16" t="s">
        <v>353</v>
      </c>
      <c r="EF16" t="s">
        <v>353</v>
      </c>
      <c r="EG16" t="s">
        <v>352</v>
      </c>
      <c r="EH16" t="s">
        <v>352</v>
      </c>
      <c r="EI16" t="s">
        <v>353</v>
      </c>
      <c r="EJ16" t="s">
        <v>352</v>
      </c>
      <c r="EK16" t="s">
        <v>355</v>
      </c>
      <c r="EL16" t="s">
        <v>355</v>
      </c>
      <c r="EM16" t="s">
        <v>356</v>
      </c>
      <c r="EN16" t="s">
        <v>355</v>
      </c>
      <c r="EO16" t="s">
        <v>414</v>
      </c>
      <c r="EP16" t="s">
        <v>355</v>
      </c>
      <c r="EQ16" t="s">
        <v>414</v>
      </c>
      <c r="ER16" t="s">
        <v>414</v>
      </c>
      <c r="ES16" t="s">
        <v>414</v>
      </c>
      <c r="ET16" t="s">
        <v>414</v>
      </c>
      <c r="EU16" t="s">
        <v>414</v>
      </c>
      <c r="EV16" t="s">
        <v>355</v>
      </c>
      <c r="EW16" t="s">
        <v>355</v>
      </c>
      <c r="EX16" t="s">
        <v>414</v>
      </c>
      <c r="EY16" t="s">
        <v>414</v>
      </c>
      <c r="EZ16" t="s">
        <v>414</v>
      </c>
      <c r="FA16" t="s">
        <v>356</v>
      </c>
      <c r="FB16" t="s">
        <v>356</v>
      </c>
      <c r="FC16" t="s">
        <v>414</v>
      </c>
      <c r="FD16" t="s">
        <v>355</v>
      </c>
      <c r="FE16" t="s">
        <v>355</v>
      </c>
      <c r="FF16" t="s">
        <v>414</v>
      </c>
      <c r="FG16" t="s">
        <v>355</v>
      </c>
      <c r="FH16" t="s">
        <v>355</v>
      </c>
      <c r="FI16" t="s">
        <v>415</v>
      </c>
      <c r="FJ16" t="s">
        <v>363</v>
      </c>
      <c r="FK16" t="s">
        <v>416</v>
      </c>
      <c r="FL16" t="s">
        <v>366</v>
      </c>
      <c r="FM16" t="s">
        <v>431</v>
      </c>
      <c r="FN16" t="s">
        <v>363</v>
      </c>
      <c r="FO16" t="s">
        <v>432</v>
      </c>
      <c r="FP16" t="s">
        <v>358</v>
      </c>
      <c r="FQ16" t="s">
        <v>416</v>
      </c>
      <c r="FR16" t="s">
        <v>366</v>
      </c>
      <c r="FS16" t="s">
        <v>364</v>
      </c>
      <c r="FT16" t="s">
        <v>363</v>
      </c>
      <c r="FU16" t="s">
        <v>365</v>
      </c>
      <c r="FV16" t="s">
        <v>360</v>
      </c>
      <c r="FW16" t="s">
        <v>367</v>
      </c>
      <c r="FX16">
        <v>1</v>
      </c>
      <c r="FY16" t="s">
        <v>448</v>
      </c>
      <c r="FZ16">
        <v>0</v>
      </c>
      <c r="GA16" t="s">
        <v>369</v>
      </c>
      <c r="GB16">
        <v>1</v>
      </c>
      <c r="GC16" t="s">
        <v>370</v>
      </c>
      <c r="GD16">
        <v>1</v>
      </c>
      <c r="GE16" t="s">
        <v>371</v>
      </c>
      <c r="GF16">
        <v>1</v>
      </c>
      <c r="GG16" t="s">
        <v>372</v>
      </c>
      <c r="GH16">
        <v>1</v>
      </c>
      <c r="GI16" t="s">
        <v>373</v>
      </c>
      <c r="GJ16">
        <v>1</v>
      </c>
      <c r="GK16" t="s">
        <v>373</v>
      </c>
      <c r="GL16">
        <v>1</v>
      </c>
      <c r="GM16" t="s">
        <v>374</v>
      </c>
      <c r="GN16">
        <v>1</v>
      </c>
      <c r="GO16" t="s">
        <v>375</v>
      </c>
      <c r="GP16">
        <v>1</v>
      </c>
      <c r="GQ16" t="s">
        <v>376</v>
      </c>
      <c r="GR16">
        <v>1</v>
      </c>
      <c r="GS16" t="s">
        <v>377</v>
      </c>
      <c r="GT16">
        <v>1</v>
      </c>
      <c r="GU16" t="s">
        <v>485</v>
      </c>
      <c r="GV16">
        <v>0</v>
      </c>
      <c r="GW16" t="s">
        <v>531</v>
      </c>
      <c r="GX16">
        <v>0</v>
      </c>
      <c r="GY16" t="s">
        <v>379</v>
      </c>
      <c r="GZ16">
        <v>1</v>
      </c>
      <c r="HA16" t="s">
        <v>380</v>
      </c>
      <c r="HB16">
        <v>1</v>
      </c>
      <c r="HC16" t="s">
        <v>421</v>
      </c>
      <c r="HD16">
        <v>1</v>
      </c>
      <c r="HE16" t="s">
        <v>466</v>
      </c>
      <c r="HF16">
        <v>0</v>
      </c>
      <c r="HG16" t="s">
        <v>422</v>
      </c>
      <c r="HH16">
        <v>1</v>
      </c>
      <c r="HI16">
        <f t="shared" si="0"/>
        <v>15</v>
      </c>
      <c r="HJ16" t="s">
        <v>384</v>
      </c>
      <c r="HK16" t="s">
        <v>366</v>
      </c>
      <c r="HL16" t="s">
        <v>440</v>
      </c>
      <c r="HM16">
        <v>0</v>
      </c>
      <c r="HN16">
        <v>0</v>
      </c>
      <c r="HO16">
        <v>0</v>
      </c>
      <c r="HP16">
        <v>5</v>
      </c>
      <c r="HQ16">
        <v>7</v>
      </c>
      <c r="HR16">
        <v>0</v>
      </c>
      <c r="HS16">
        <v>6</v>
      </c>
      <c r="HT16">
        <v>7</v>
      </c>
      <c r="HU16">
        <v>2</v>
      </c>
      <c r="HV16">
        <v>4</v>
      </c>
      <c r="HW16">
        <v>5</v>
      </c>
      <c r="HX16">
        <v>3</v>
      </c>
      <c r="HY16">
        <v>1</v>
      </c>
      <c r="HZ16">
        <v>8</v>
      </c>
      <c r="IA16">
        <v>9</v>
      </c>
      <c r="IB16" t="s">
        <v>532</v>
      </c>
      <c r="IC16" t="s">
        <v>388</v>
      </c>
      <c r="IG16" t="s">
        <v>388</v>
      </c>
      <c r="IH16" t="s">
        <v>388</v>
      </c>
      <c r="II16">
        <v>6</v>
      </c>
      <c r="IJ16">
        <v>1</v>
      </c>
      <c r="IK16">
        <v>1</v>
      </c>
      <c r="IL16">
        <v>1</v>
      </c>
      <c r="IM16">
        <v>1</v>
      </c>
      <c r="IN16">
        <v>9</v>
      </c>
      <c r="IO16">
        <v>3</v>
      </c>
      <c r="IP16">
        <v>1</v>
      </c>
      <c r="IQ16">
        <v>6</v>
      </c>
      <c r="IR16">
        <v>1</v>
      </c>
      <c r="IS16">
        <v>1</v>
      </c>
      <c r="IT16">
        <v>1</v>
      </c>
      <c r="IU16">
        <v>1</v>
      </c>
      <c r="IV16">
        <v>9</v>
      </c>
      <c r="IW16">
        <v>1</v>
      </c>
      <c r="IX16">
        <v>1</v>
      </c>
      <c r="IY16" t="s">
        <v>391</v>
      </c>
      <c r="JD16" t="s">
        <v>348</v>
      </c>
      <c r="JG16">
        <v>9</v>
      </c>
      <c r="JH16">
        <v>2</v>
      </c>
      <c r="JI16" t="s">
        <v>392</v>
      </c>
      <c r="JJ16">
        <v>0.75</v>
      </c>
      <c r="JK16" t="s">
        <v>393</v>
      </c>
      <c r="JL16">
        <v>0.75</v>
      </c>
      <c r="JM16" t="s">
        <v>393</v>
      </c>
      <c r="JN16">
        <v>0.75</v>
      </c>
      <c r="JO16" t="s">
        <v>393</v>
      </c>
      <c r="JP16">
        <v>0.75</v>
      </c>
      <c r="JQ16" t="s">
        <v>393</v>
      </c>
      <c r="JR16">
        <v>0.75</v>
      </c>
      <c r="JS16" t="s">
        <v>394</v>
      </c>
      <c r="JT16">
        <v>0.5</v>
      </c>
      <c r="JU16" t="s">
        <v>395</v>
      </c>
      <c r="JV16">
        <v>1</v>
      </c>
      <c r="JW16" t="s">
        <v>395</v>
      </c>
      <c r="JX16">
        <v>1</v>
      </c>
      <c r="JY16" t="s">
        <v>393</v>
      </c>
      <c r="JZ16">
        <v>0.75</v>
      </c>
      <c r="KA16" t="s">
        <v>393</v>
      </c>
      <c r="KB16">
        <v>0.75</v>
      </c>
      <c r="KC16">
        <v>0.78571428600000004</v>
      </c>
      <c r="KD16">
        <v>0.77777777800000003</v>
      </c>
      <c r="KE16">
        <v>8</v>
      </c>
      <c r="KF16">
        <v>7</v>
      </c>
      <c r="KG16">
        <v>5</v>
      </c>
      <c r="KH16">
        <v>9</v>
      </c>
      <c r="KI16">
        <v>9</v>
      </c>
      <c r="KJ16">
        <v>7</v>
      </c>
      <c r="KK16">
        <v>6</v>
      </c>
      <c r="KL16">
        <v>7</v>
      </c>
      <c r="KM16">
        <v>6</v>
      </c>
      <c r="KN16">
        <v>7</v>
      </c>
      <c r="KO16">
        <v>7.1</v>
      </c>
      <c r="KP16">
        <v>7.6</v>
      </c>
      <c r="KQ16">
        <v>6.5</v>
      </c>
      <c r="KR16" t="s">
        <v>323</v>
      </c>
      <c r="KS16" t="s">
        <v>323</v>
      </c>
      <c r="KT16" t="s">
        <v>323</v>
      </c>
      <c r="KU16">
        <f t="shared" si="1"/>
        <v>1</v>
      </c>
      <c r="KV16" t="s">
        <v>323</v>
      </c>
      <c r="KW16">
        <f t="shared" si="2"/>
        <v>1</v>
      </c>
      <c r="KX16" t="s">
        <v>323</v>
      </c>
      <c r="KY16">
        <f t="shared" si="3"/>
        <v>1</v>
      </c>
      <c r="KZ16" t="s">
        <v>323</v>
      </c>
      <c r="LA16">
        <f t="shared" si="4"/>
        <v>1</v>
      </c>
      <c r="LB16" t="s">
        <v>323</v>
      </c>
      <c r="LC16">
        <f t="shared" si="5"/>
        <v>1</v>
      </c>
      <c r="LD16" t="s">
        <v>331</v>
      </c>
      <c r="LE16">
        <f t="shared" si="6"/>
        <v>0</v>
      </c>
      <c r="LF16" t="s">
        <v>331</v>
      </c>
      <c r="LG16">
        <f t="shared" si="7"/>
        <v>0</v>
      </c>
      <c r="LH16" t="s">
        <v>323</v>
      </c>
      <c r="LI16">
        <f t="shared" si="8"/>
        <v>1</v>
      </c>
      <c r="LJ16" t="s">
        <v>323</v>
      </c>
      <c r="LK16">
        <f t="shared" si="9"/>
        <v>1</v>
      </c>
      <c r="LL16">
        <f t="shared" si="10"/>
        <v>0.77777777777777779</v>
      </c>
      <c r="LM16">
        <v>4</v>
      </c>
      <c r="LN16" t="s">
        <v>424</v>
      </c>
      <c r="LO16">
        <f t="shared" si="11"/>
        <v>1</v>
      </c>
      <c r="LP16">
        <v>4</v>
      </c>
      <c r="LQ16" t="s">
        <v>425</v>
      </c>
      <c r="LR16">
        <f t="shared" si="12"/>
        <v>1</v>
      </c>
      <c r="LS16">
        <v>6</v>
      </c>
      <c r="LT16" t="s">
        <v>398</v>
      </c>
      <c r="LU16">
        <f t="shared" si="13"/>
        <v>1</v>
      </c>
      <c r="LV16">
        <v>6</v>
      </c>
      <c r="LW16" t="s">
        <v>456</v>
      </c>
      <c r="LX16">
        <f t="shared" si="14"/>
        <v>0</v>
      </c>
      <c r="LY16">
        <v>3</v>
      </c>
      <c r="LZ16" t="s">
        <v>427</v>
      </c>
      <c r="MA16">
        <f t="shared" si="15"/>
        <v>1</v>
      </c>
      <c r="MB16">
        <v>4</v>
      </c>
      <c r="MC16">
        <v>2</v>
      </c>
      <c r="MD16">
        <f t="shared" si="16"/>
        <v>4</v>
      </c>
      <c r="ME16">
        <f t="shared" si="17"/>
        <v>19</v>
      </c>
      <c r="MF16">
        <f t="shared" si="18"/>
        <v>4.5999999999999996</v>
      </c>
    </row>
    <row r="17" spans="1:344" x14ac:dyDescent="0.25">
      <c r="A17">
        <v>100</v>
      </c>
      <c r="B17" t="b">
        <v>1</v>
      </c>
      <c r="C17">
        <v>1966</v>
      </c>
      <c r="D17">
        <v>1966</v>
      </c>
      <c r="E17" t="s">
        <v>322</v>
      </c>
      <c r="F17" t="s">
        <v>323</v>
      </c>
      <c r="G17" t="s">
        <v>324</v>
      </c>
      <c r="I17" t="s">
        <v>441</v>
      </c>
      <c r="J17">
        <v>1</v>
      </c>
      <c r="K17">
        <v>21</v>
      </c>
      <c r="L17" t="s">
        <v>326</v>
      </c>
      <c r="M17">
        <v>1</v>
      </c>
      <c r="N17" t="s">
        <v>323</v>
      </c>
      <c r="O17" t="s">
        <v>327</v>
      </c>
      <c r="P17" t="s">
        <v>328</v>
      </c>
      <c r="Q17" t="s">
        <v>491</v>
      </c>
      <c r="R17">
        <v>1</v>
      </c>
      <c r="S17" t="s">
        <v>405</v>
      </c>
      <c r="T17">
        <v>3.78</v>
      </c>
      <c r="U17" t="s">
        <v>406</v>
      </c>
      <c r="W17">
        <v>34</v>
      </c>
      <c r="X17" t="s">
        <v>428</v>
      </c>
      <c r="Y17" t="s">
        <v>323</v>
      </c>
      <c r="Z17" t="s">
        <v>460</v>
      </c>
      <c r="AA17" t="s">
        <v>517</v>
      </c>
      <c r="AH17" t="s">
        <v>462</v>
      </c>
      <c r="AI17" t="s">
        <v>518</v>
      </c>
      <c r="AW17">
        <v>9</v>
      </c>
      <c r="AX17">
        <v>2</v>
      </c>
      <c r="AY17">
        <v>3</v>
      </c>
      <c r="AZ17">
        <v>3</v>
      </c>
      <c r="BA17">
        <v>9</v>
      </c>
      <c r="BB17">
        <v>6</v>
      </c>
      <c r="BC17">
        <v>2</v>
      </c>
      <c r="BD17">
        <v>8</v>
      </c>
      <c r="BE17">
        <v>9</v>
      </c>
      <c r="BF17">
        <v>1</v>
      </c>
      <c r="BG17">
        <v>9</v>
      </c>
      <c r="BH17">
        <v>8</v>
      </c>
      <c r="BI17">
        <v>2</v>
      </c>
      <c r="BJ17">
        <v>8</v>
      </c>
      <c r="BK17">
        <v>3</v>
      </c>
      <c r="BL17" t="s">
        <v>332</v>
      </c>
      <c r="BM17" t="s">
        <v>332</v>
      </c>
      <c r="BN17" t="s">
        <v>351</v>
      </c>
      <c r="BO17" t="s">
        <v>332</v>
      </c>
      <c r="BP17" t="s">
        <v>351</v>
      </c>
      <c r="BQ17" t="s">
        <v>332</v>
      </c>
      <c r="BR17" t="s">
        <v>408</v>
      </c>
      <c r="BS17" t="s">
        <v>332</v>
      </c>
      <c r="BT17" t="s">
        <v>351</v>
      </c>
      <c r="BU17" t="s">
        <v>332</v>
      </c>
      <c r="BV17" t="s">
        <v>471</v>
      </c>
      <c r="BW17" t="s">
        <v>336</v>
      </c>
      <c r="BX17" t="s">
        <v>336</v>
      </c>
      <c r="BY17" t="s">
        <v>336</v>
      </c>
      <c r="BZ17" t="s">
        <v>336</v>
      </c>
      <c r="CA17" t="s">
        <v>338</v>
      </c>
      <c r="CB17" t="s">
        <v>338</v>
      </c>
      <c r="CC17" t="s">
        <v>341</v>
      </c>
      <c r="CD17" t="s">
        <v>338</v>
      </c>
      <c r="CE17" t="s">
        <v>341</v>
      </c>
      <c r="CF17" t="s">
        <v>338</v>
      </c>
      <c r="CG17" t="s">
        <v>338</v>
      </c>
      <c r="CH17" t="s">
        <v>410</v>
      </c>
      <c r="CI17" t="s">
        <v>338</v>
      </c>
      <c r="CJ17" t="s">
        <v>338</v>
      </c>
      <c r="CK17" t="s">
        <v>338</v>
      </c>
      <c r="CL17" t="s">
        <v>338</v>
      </c>
      <c r="CM17" t="s">
        <v>341</v>
      </c>
      <c r="CN17" t="s">
        <v>341</v>
      </c>
      <c r="CO17" t="s">
        <v>338</v>
      </c>
      <c r="CP17" t="s">
        <v>343</v>
      </c>
      <c r="CQ17" t="s">
        <v>344</v>
      </c>
      <c r="CR17" t="s">
        <v>348</v>
      </c>
      <c r="CS17" t="s">
        <v>346</v>
      </c>
      <c r="CT17" t="s">
        <v>411</v>
      </c>
      <c r="CU17" t="s">
        <v>345</v>
      </c>
      <c r="CV17">
        <v>94</v>
      </c>
      <c r="CW17">
        <v>0</v>
      </c>
      <c r="CX17">
        <v>5</v>
      </c>
      <c r="CY17">
        <v>90</v>
      </c>
      <c r="CZ17">
        <v>0</v>
      </c>
      <c r="DA17">
        <v>0</v>
      </c>
      <c r="DB17">
        <v>40</v>
      </c>
      <c r="DC17">
        <v>92</v>
      </c>
      <c r="DD17">
        <v>58</v>
      </c>
      <c r="DE17" t="s">
        <v>511</v>
      </c>
      <c r="DF17" t="s">
        <v>525</v>
      </c>
      <c r="DG17" t="s">
        <v>334</v>
      </c>
      <c r="DH17" t="s">
        <v>333</v>
      </c>
      <c r="DI17" t="s">
        <v>334</v>
      </c>
      <c r="DJ17" t="s">
        <v>333</v>
      </c>
      <c r="DK17" t="s">
        <v>333</v>
      </c>
      <c r="DL17" t="s">
        <v>334</v>
      </c>
      <c r="DM17" t="s">
        <v>353</v>
      </c>
      <c r="DN17" t="s">
        <v>353</v>
      </c>
      <c r="DO17" t="s">
        <v>353</v>
      </c>
      <c r="DP17" t="s">
        <v>352</v>
      </c>
      <c r="DQ17" t="s">
        <v>352</v>
      </c>
      <c r="DR17" t="s">
        <v>352</v>
      </c>
      <c r="DS17" t="s">
        <v>353</v>
      </c>
      <c r="DT17" t="s">
        <v>353</v>
      </c>
      <c r="DU17" t="s">
        <v>352</v>
      </c>
      <c r="DV17" t="s">
        <v>352</v>
      </c>
      <c r="DW17" t="s">
        <v>352</v>
      </c>
      <c r="DX17" t="s">
        <v>352</v>
      </c>
      <c r="DY17" t="s">
        <v>353</v>
      </c>
      <c r="DZ17" t="s">
        <v>353</v>
      </c>
      <c r="EA17" t="s">
        <v>353</v>
      </c>
      <c r="EB17" t="s">
        <v>352</v>
      </c>
      <c r="EC17" t="s">
        <v>352</v>
      </c>
      <c r="ED17" t="s">
        <v>352</v>
      </c>
      <c r="EE17" t="s">
        <v>353</v>
      </c>
      <c r="EF17" t="s">
        <v>353</v>
      </c>
      <c r="EG17" t="s">
        <v>352</v>
      </c>
      <c r="EH17" t="s">
        <v>352</v>
      </c>
      <c r="EI17" t="s">
        <v>353</v>
      </c>
      <c r="EJ17" t="s">
        <v>352</v>
      </c>
      <c r="EK17" t="s">
        <v>355</v>
      </c>
      <c r="EL17" t="s">
        <v>414</v>
      </c>
      <c r="EM17" t="s">
        <v>355</v>
      </c>
      <c r="EN17" t="s">
        <v>355</v>
      </c>
      <c r="EO17" t="s">
        <v>355</v>
      </c>
      <c r="EP17" t="s">
        <v>355</v>
      </c>
      <c r="EQ17" t="s">
        <v>355</v>
      </c>
      <c r="ER17" t="s">
        <v>355</v>
      </c>
      <c r="ES17" t="s">
        <v>355</v>
      </c>
      <c r="ET17" t="s">
        <v>355</v>
      </c>
      <c r="EU17" t="s">
        <v>355</v>
      </c>
      <c r="EV17" t="s">
        <v>355</v>
      </c>
      <c r="EW17" t="s">
        <v>355</v>
      </c>
      <c r="EX17" t="s">
        <v>355</v>
      </c>
      <c r="EY17" t="s">
        <v>355</v>
      </c>
      <c r="EZ17" t="s">
        <v>356</v>
      </c>
      <c r="FA17" t="s">
        <v>355</v>
      </c>
      <c r="FB17" t="s">
        <v>355</v>
      </c>
      <c r="FC17" t="s">
        <v>355</v>
      </c>
      <c r="FD17" t="s">
        <v>355</v>
      </c>
      <c r="FE17" t="s">
        <v>355</v>
      </c>
      <c r="FF17" t="s">
        <v>355</v>
      </c>
      <c r="FG17" t="s">
        <v>355</v>
      </c>
      <c r="FH17" t="s">
        <v>355</v>
      </c>
      <c r="FI17" t="s">
        <v>357</v>
      </c>
      <c r="FJ17" t="s">
        <v>363</v>
      </c>
      <c r="FK17" t="s">
        <v>416</v>
      </c>
      <c r="FL17" t="s">
        <v>363</v>
      </c>
      <c r="FM17" t="s">
        <v>431</v>
      </c>
      <c r="FN17" t="s">
        <v>363</v>
      </c>
      <c r="FO17" t="s">
        <v>416</v>
      </c>
      <c r="FP17" t="s">
        <v>363</v>
      </c>
      <c r="FQ17" t="s">
        <v>416</v>
      </c>
      <c r="FR17" t="s">
        <v>363</v>
      </c>
      <c r="FS17" t="s">
        <v>364</v>
      </c>
      <c r="FT17" t="s">
        <v>363</v>
      </c>
      <c r="FU17" t="s">
        <v>365</v>
      </c>
      <c r="FV17" t="s">
        <v>363</v>
      </c>
      <c r="FW17" t="s">
        <v>367</v>
      </c>
      <c r="FX17">
        <v>1</v>
      </c>
      <c r="FY17" t="s">
        <v>368</v>
      </c>
      <c r="FZ17">
        <v>1</v>
      </c>
      <c r="GA17" t="s">
        <v>369</v>
      </c>
      <c r="GB17">
        <v>1</v>
      </c>
      <c r="GC17" t="s">
        <v>370</v>
      </c>
      <c r="GD17">
        <v>1</v>
      </c>
      <c r="GE17" t="s">
        <v>371</v>
      </c>
      <c r="GF17">
        <v>1</v>
      </c>
      <c r="GG17" t="s">
        <v>372</v>
      </c>
      <c r="GH17">
        <v>1</v>
      </c>
      <c r="GI17" t="s">
        <v>373</v>
      </c>
      <c r="GJ17">
        <v>1</v>
      </c>
      <c r="GK17" t="s">
        <v>373</v>
      </c>
      <c r="GL17">
        <v>1</v>
      </c>
      <c r="GM17" t="s">
        <v>374</v>
      </c>
      <c r="GN17">
        <v>1</v>
      </c>
      <c r="GO17" t="s">
        <v>375</v>
      </c>
      <c r="GP17">
        <v>1</v>
      </c>
      <c r="GQ17" t="s">
        <v>376</v>
      </c>
      <c r="GR17">
        <v>1</v>
      </c>
      <c r="GS17" t="s">
        <v>377</v>
      </c>
      <c r="GT17">
        <v>1</v>
      </c>
      <c r="GU17" t="s">
        <v>378</v>
      </c>
      <c r="GV17">
        <v>1</v>
      </c>
      <c r="GW17" t="s">
        <v>420</v>
      </c>
      <c r="GX17">
        <v>1</v>
      </c>
      <c r="GY17" t="s">
        <v>379</v>
      </c>
      <c r="GZ17">
        <v>1</v>
      </c>
      <c r="HA17" t="s">
        <v>380</v>
      </c>
      <c r="HB17">
        <v>1</v>
      </c>
      <c r="HC17" t="s">
        <v>381</v>
      </c>
      <c r="HD17">
        <v>0</v>
      </c>
      <c r="HE17" t="s">
        <v>382</v>
      </c>
      <c r="HF17">
        <v>1</v>
      </c>
      <c r="HG17" t="s">
        <v>467</v>
      </c>
      <c r="HH17">
        <v>0</v>
      </c>
      <c r="HI17">
        <f t="shared" si="0"/>
        <v>17</v>
      </c>
      <c r="HJ17" t="s">
        <v>474</v>
      </c>
      <c r="HK17" t="s">
        <v>366</v>
      </c>
      <c r="HL17" t="s">
        <v>386</v>
      </c>
      <c r="HM17">
        <v>0</v>
      </c>
      <c r="HN17">
        <v>0</v>
      </c>
      <c r="HO17">
        <v>0</v>
      </c>
      <c r="HP17">
        <v>3</v>
      </c>
      <c r="HQ17">
        <v>5</v>
      </c>
      <c r="HR17">
        <v>0</v>
      </c>
      <c r="HS17">
        <v>3</v>
      </c>
      <c r="HT17">
        <v>2</v>
      </c>
      <c r="HU17">
        <v>8</v>
      </c>
      <c r="HV17">
        <v>6</v>
      </c>
      <c r="HW17">
        <v>5</v>
      </c>
      <c r="HX17">
        <v>9</v>
      </c>
      <c r="HY17">
        <v>4</v>
      </c>
      <c r="HZ17">
        <v>7</v>
      </c>
      <c r="IA17">
        <v>1</v>
      </c>
      <c r="IB17" t="s">
        <v>423</v>
      </c>
      <c r="IC17" t="s">
        <v>388</v>
      </c>
      <c r="ID17" t="s">
        <v>388</v>
      </c>
      <c r="IF17" t="s">
        <v>388</v>
      </c>
      <c r="IG17" t="s">
        <v>388</v>
      </c>
      <c r="IH17" t="s">
        <v>388</v>
      </c>
      <c r="II17">
        <v>3</v>
      </c>
      <c r="IJ17">
        <v>1</v>
      </c>
      <c r="IK17">
        <v>1</v>
      </c>
      <c r="IL17">
        <v>1</v>
      </c>
      <c r="IM17">
        <v>3</v>
      </c>
      <c r="IN17">
        <v>1</v>
      </c>
      <c r="IO17">
        <v>1</v>
      </c>
      <c r="IP17">
        <v>1</v>
      </c>
      <c r="IQ17">
        <v>1</v>
      </c>
      <c r="IR17">
        <v>1</v>
      </c>
      <c r="IS17">
        <v>1</v>
      </c>
      <c r="IT17">
        <v>1</v>
      </c>
      <c r="IU17">
        <v>1</v>
      </c>
      <c r="IV17">
        <v>1</v>
      </c>
      <c r="IW17">
        <v>1</v>
      </c>
      <c r="IX17">
        <v>1</v>
      </c>
      <c r="JG17">
        <v>8</v>
      </c>
      <c r="JH17">
        <v>2</v>
      </c>
      <c r="JI17" t="s">
        <v>475</v>
      </c>
      <c r="JJ17">
        <v>1</v>
      </c>
      <c r="JK17" t="s">
        <v>395</v>
      </c>
      <c r="JL17">
        <v>1</v>
      </c>
      <c r="JM17" t="s">
        <v>395</v>
      </c>
      <c r="JN17">
        <v>1</v>
      </c>
      <c r="JO17" t="s">
        <v>393</v>
      </c>
      <c r="JP17">
        <v>0.75</v>
      </c>
      <c r="JQ17" t="s">
        <v>395</v>
      </c>
      <c r="JR17">
        <v>1</v>
      </c>
      <c r="JS17" t="s">
        <v>393</v>
      </c>
      <c r="JT17">
        <v>0.75</v>
      </c>
      <c r="JU17" t="s">
        <v>395</v>
      </c>
      <c r="JV17">
        <v>1</v>
      </c>
      <c r="JW17" t="s">
        <v>395</v>
      </c>
      <c r="JX17">
        <v>1</v>
      </c>
      <c r="JY17" t="s">
        <v>395</v>
      </c>
      <c r="JZ17">
        <v>1</v>
      </c>
      <c r="KA17" t="s">
        <v>395</v>
      </c>
      <c r="KB17">
        <v>1</v>
      </c>
      <c r="KC17">
        <v>0.928571429</v>
      </c>
      <c r="KD17">
        <v>0.94444444400000005</v>
      </c>
      <c r="KE17">
        <v>10</v>
      </c>
      <c r="KF17">
        <v>10</v>
      </c>
      <c r="KG17">
        <v>0</v>
      </c>
      <c r="KH17">
        <v>7</v>
      </c>
      <c r="KI17">
        <v>3</v>
      </c>
      <c r="KJ17">
        <v>10</v>
      </c>
      <c r="KK17">
        <v>7</v>
      </c>
      <c r="KL17">
        <v>7</v>
      </c>
      <c r="KM17">
        <v>6</v>
      </c>
      <c r="KN17">
        <v>8</v>
      </c>
      <c r="KO17">
        <v>6.8</v>
      </c>
      <c r="KP17">
        <v>6</v>
      </c>
      <c r="KQ17">
        <v>7</v>
      </c>
      <c r="KR17" t="s">
        <v>323</v>
      </c>
      <c r="KS17" t="s">
        <v>323</v>
      </c>
      <c r="KT17" t="s">
        <v>323</v>
      </c>
      <c r="KU17">
        <f t="shared" si="1"/>
        <v>1</v>
      </c>
      <c r="KV17" t="s">
        <v>323</v>
      </c>
      <c r="KW17">
        <f t="shared" si="2"/>
        <v>1</v>
      </c>
      <c r="KX17" t="s">
        <v>323</v>
      </c>
      <c r="KY17">
        <f t="shared" si="3"/>
        <v>1</v>
      </c>
      <c r="KZ17" t="s">
        <v>323</v>
      </c>
      <c r="LA17">
        <f t="shared" si="4"/>
        <v>1</v>
      </c>
      <c r="LB17" t="s">
        <v>323</v>
      </c>
      <c r="LC17">
        <f t="shared" si="5"/>
        <v>1</v>
      </c>
      <c r="LD17" t="s">
        <v>323</v>
      </c>
      <c r="LE17">
        <f t="shared" si="6"/>
        <v>1</v>
      </c>
      <c r="LF17" t="s">
        <v>323</v>
      </c>
      <c r="LG17">
        <f t="shared" si="7"/>
        <v>1</v>
      </c>
      <c r="LH17" t="s">
        <v>323</v>
      </c>
      <c r="LI17">
        <f t="shared" si="8"/>
        <v>1</v>
      </c>
      <c r="LJ17" t="s">
        <v>323</v>
      </c>
      <c r="LK17">
        <f t="shared" si="9"/>
        <v>1</v>
      </c>
      <c r="LL17">
        <f t="shared" si="10"/>
        <v>1</v>
      </c>
      <c r="LM17">
        <v>5</v>
      </c>
      <c r="LN17" t="s">
        <v>424</v>
      </c>
      <c r="LO17">
        <f t="shared" si="11"/>
        <v>1</v>
      </c>
      <c r="LP17">
        <v>7</v>
      </c>
      <c r="LQ17" t="s">
        <v>425</v>
      </c>
      <c r="LR17">
        <f t="shared" si="12"/>
        <v>1</v>
      </c>
      <c r="LS17">
        <v>10</v>
      </c>
      <c r="LT17" t="s">
        <v>398</v>
      </c>
      <c r="LU17">
        <f t="shared" si="13"/>
        <v>1</v>
      </c>
      <c r="LV17">
        <v>10</v>
      </c>
      <c r="LW17" t="s">
        <v>426</v>
      </c>
      <c r="LX17">
        <f t="shared" si="14"/>
        <v>1</v>
      </c>
      <c r="LY17">
        <v>8</v>
      </c>
      <c r="LZ17" t="s">
        <v>400</v>
      </c>
      <c r="MA17">
        <f t="shared" si="15"/>
        <v>0</v>
      </c>
      <c r="MB17">
        <v>8</v>
      </c>
      <c r="MC17">
        <v>3</v>
      </c>
      <c r="MD17">
        <f t="shared" si="16"/>
        <v>4</v>
      </c>
      <c r="ME17">
        <f t="shared" si="17"/>
        <v>21</v>
      </c>
      <c r="MF17">
        <f t="shared" si="18"/>
        <v>8.6</v>
      </c>
    </row>
    <row r="18" spans="1:344" x14ac:dyDescent="0.25">
      <c r="A18">
        <v>100</v>
      </c>
      <c r="B18" t="b">
        <v>1</v>
      </c>
      <c r="C18">
        <v>1968</v>
      </c>
      <c r="D18">
        <v>1968</v>
      </c>
      <c r="E18" t="s">
        <v>322</v>
      </c>
      <c r="F18" t="s">
        <v>323</v>
      </c>
      <c r="G18" t="s">
        <v>324</v>
      </c>
      <c r="I18" t="s">
        <v>325</v>
      </c>
      <c r="J18">
        <v>0</v>
      </c>
      <c r="K18">
        <v>21</v>
      </c>
      <c r="L18" t="s">
        <v>326</v>
      </c>
      <c r="M18">
        <v>1</v>
      </c>
      <c r="N18" t="s">
        <v>323</v>
      </c>
      <c r="O18" t="s">
        <v>327</v>
      </c>
      <c r="P18" t="s">
        <v>404</v>
      </c>
      <c r="Q18" t="s">
        <v>491</v>
      </c>
      <c r="R18">
        <v>1</v>
      </c>
      <c r="S18" t="s">
        <v>405</v>
      </c>
      <c r="T18">
        <v>3.6</v>
      </c>
      <c r="U18" t="s">
        <v>406</v>
      </c>
      <c r="W18">
        <v>31</v>
      </c>
      <c r="X18" t="s">
        <v>492</v>
      </c>
      <c r="Y18" t="s">
        <v>323</v>
      </c>
      <c r="Z18" t="s">
        <v>460</v>
      </c>
      <c r="AA18" t="s">
        <v>517</v>
      </c>
      <c r="AH18" t="s">
        <v>462</v>
      </c>
      <c r="AI18" t="s">
        <v>463</v>
      </c>
      <c r="AW18">
        <v>6</v>
      </c>
      <c r="AX18">
        <v>8</v>
      </c>
      <c r="AY18">
        <v>7</v>
      </c>
      <c r="AZ18">
        <v>1</v>
      </c>
      <c r="BA18">
        <v>9</v>
      </c>
      <c r="BB18">
        <v>2</v>
      </c>
      <c r="BC18">
        <v>1</v>
      </c>
      <c r="BD18">
        <v>2</v>
      </c>
      <c r="BE18">
        <v>9</v>
      </c>
      <c r="BF18">
        <v>2</v>
      </c>
      <c r="BG18">
        <v>8</v>
      </c>
      <c r="BH18">
        <v>9</v>
      </c>
      <c r="BI18">
        <v>3</v>
      </c>
      <c r="BJ18">
        <v>7</v>
      </c>
      <c r="BK18">
        <v>8</v>
      </c>
      <c r="BL18" t="s">
        <v>351</v>
      </c>
      <c r="BM18" t="s">
        <v>351</v>
      </c>
      <c r="BN18" t="s">
        <v>332</v>
      </c>
      <c r="BO18" t="s">
        <v>351</v>
      </c>
      <c r="BP18" t="s">
        <v>332</v>
      </c>
      <c r="BQ18" t="s">
        <v>332</v>
      </c>
      <c r="BR18" t="s">
        <v>332</v>
      </c>
      <c r="BS18" t="s">
        <v>332</v>
      </c>
      <c r="BT18" t="s">
        <v>351</v>
      </c>
      <c r="BU18" t="s">
        <v>332</v>
      </c>
      <c r="BV18" t="s">
        <v>335</v>
      </c>
      <c r="BW18" t="s">
        <v>336</v>
      </c>
      <c r="BX18" t="s">
        <v>335</v>
      </c>
      <c r="BY18" t="s">
        <v>337</v>
      </c>
      <c r="BZ18" t="s">
        <v>337</v>
      </c>
      <c r="CA18" t="s">
        <v>338</v>
      </c>
      <c r="CB18" t="s">
        <v>410</v>
      </c>
      <c r="CC18" t="s">
        <v>341</v>
      </c>
      <c r="CD18" t="s">
        <v>338</v>
      </c>
      <c r="CE18" t="s">
        <v>341</v>
      </c>
      <c r="CF18" t="s">
        <v>338</v>
      </c>
      <c r="CG18" t="s">
        <v>338</v>
      </c>
      <c r="CH18" t="s">
        <v>410</v>
      </c>
      <c r="CI18" t="s">
        <v>338</v>
      </c>
      <c r="CJ18" t="s">
        <v>338</v>
      </c>
      <c r="CK18" t="s">
        <v>338</v>
      </c>
      <c r="CL18" t="s">
        <v>338</v>
      </c>
      <c r="CM18" t="s">
        <v>338</v>
      </c>
      <c r="CN18" t="s">
        <v>340</v>
      </c>
      <c r="CO18" t="s">
        <v>338</v>
      </c>
      <c r="CP18" t="s">
        <v>442</v>
      </c>
      <c r="CQ18" t="s">
        <v>344</v>
      </c>
      <c r="CR18" t="s">
        <v>348</v>
      </c>
      <c r="CS18" t="s">
        <v>346</v>
      </c>
      <c r="CT18" t="s">
        <v>411</v>
      </c>
      <c r="CU18" t="s">
        <v>391</v>
      </c>
      <c r="CV18">
        <v>39</v>
      </c>
      <c r="CW18">
        <v>18</v>
      </c>
      <c r="CX18">
        <v>82</v>
      </c>
      <c r="CY18">
        <v>28</v>
      </c>
      <c r="CZ18">
        <v>68</v>
      </c>
      <c r="DA18">
        <v>57</v>
      </c>
      <c r="DB18">
        <v>36</v>
      </c>
      <c r="DC18">
        <v>34</v>
      </c>
      <c r="DD18">
        <v>67</v>
      </c>
      <c r="DE18" t="s">
        <v>349</v>
      </c>
      <c r="DF18" t="s">
        <v>445</v>
      </c>
      <c r="DG18" t="s">
        <v>332</v>
      </c>
      <c r="DH18" t="s">
        <v>351</v>
      </c>
      <c r="DI18" t="s">
        <v>351</v>
      </c>
      <c r="DJ18" t="s">
        <v>332</v>
      </c>
      <c r="DK18" t="s">
        <v>351</v>
      </c>
      <c r="DL18" t="s">
        <v>332</v>
      </c>
      <c r="DM18" t="s">
        <v>352</v>
      </c>
      <c r="DN18" t="s">
        <v>353</v>
      </c>
      <c r="DO18" t="s">
        <v>353</v>
      </c>
      <c r="DP18" t="s">
        <v>354</v>
      </c>
      <c r="DQ18" t="s">
        <v>354</v>
      </c>
      <c r="DR18" t="s">
        <v>353</v>
      </c>
      <c r="DS18" t="s">
        <v>352</v>
      </c>
      <c r="DT18" t="s">
        <v>352</v>
      </c>
      <c r="DU18" t="s">
        <v>352</v>
      </c>
      <c r="DV18" t="s">
        <v>353</v>
      </c>
      <c r="DW18" t="s">
        <v>353</v>
      </c>
      <c r="DX18" t="s">
        <v>353</v>
      </c>
      <c r="DY18" t="s">
        <v>352</v>
      </c>
      <c r="DZ18" t="s">
        <v>352</v>
      </c>
      <c r="EA18" t="s">
        <v>354</v>
      </c>
      <c r="EB18" t="s">
        <v>353</v>
      </c>
      <c r="EC18" t="s">
        <v>352</v>
      </c>
      <c r="ED18" t="s">
        <v>354</v>
      </c>
      <c r="EE18" t="s">
        <v>352</v>
      </c>
      <c r="EF18" t="s">
        <v>353</v>
      </c>
      <c r="EG18" t="s">
        <v>352</v>
      </c>
      <c r="EH18" t="s">
        <v>352</v>
      </c>
      <c r="EI18" t="s">
        <v>353</v>
      </c>
      <c r="EJ18" t="s">
        <v>352</v>
      </c>
      <c r="EK18" t="s">
        <v>355</v>
      </c>
      <c r="EL18" t="s">
        <v>355</v>
      </c>
      <c r="EM18" t="s">
        <v>355</v>
      </c>
      <c r="EN18" t="s">
        <v>356</v>
      </c>
      <c r="EO18" t="s">
        <v>356</v>
      </c>
      <c r="EP18" t="s">
        <v>355</v>
      </c>
      <c r="EQ18" t="s">
        <v>355</v>
      </c>
      <c r="ER18" t="s">
        <v>355</v>
      </c>
      <c r="ES18" t="s">
        <v>355</v>
      </c>
      <c r="ET18" t="s">
        <v>355</v>
      </c>
      <c r="EU18" t="s">
        <v>355</v>
      </c>
      <c r="EV18" t="s">
        <v>355</v>
      </c>
      <c r="EW18" t="s">
        <v>355</v>
      </c>
      <c r="EX18" t="s">
        <v>355</v>
      </c>
      <c r="EY18" t="s">
        <v>356</v>
      </c>
      <c r="EZ18" t="s">
        <v>414</v>
      </c>
      <c r="FA18" t="s">
        <v>356</v>
      </c>
      <c r="FB18" t="s">
        <v>356</v>
      </c>
      <c r="FC18" t="s">
        <v>355</v>
      </c>
      <c r="FD18" t="s">
        <v>355</v>
      </c>
      <c r="FE18" t="s">
        <v>355</v>
      </c>
      <c r="FF18" t="s">
        <v>414</v>
      </c>
      <c r="FG18" t="s">
        <v>355</v>
      </c>
      <c r="FH18" t="s">
        <v>355</v>
      </c>
      <c r="FI18" t="s">
        <v>533</v>
      </c>
      <c r="FJ18" t="s">
        <v>366</v>
      </c>
      <c r="FK18" t="s">
        <v>359</v>
      </c>
      <c r="FL18" t="s">
        <v>366</v>
      </c>
      <c r="FM18" t="s">
        <v>446</v>
      </c>
      <c r="FN18" t="s">
        <v>366</v>
      </c>
      <c r="FO18" t="s">
        <v>432</v>
      </c>
      <c r="FP18" t="s">
        <v>358</v>
      </c>
      <c r="FQ18" t="s">
        <v>359</v>
      </c>
      <c r="FR18" t="s">
        <v>366</v>
      </c>
      <c r="FS18" t="s">
        <v>364</v>
      </c>
      <c r="FT18" t="s">
        <v>366</v>
      </c>
      <c r="FU18" t="s">
        <v>534</v>
      </c>
      <c r="FV18" t="s">
        <v>358</v>
      </c>
      <c r="FW18" t="s">
        <v>367</v>
      </c>
      <c r="FX18">
        <v>1</v>
      </c>
      <c r="FY18" t="s">
        <v>368</v>
      </c>
      <c r="FZ18">
        <v>1</v>
      </c>
      <c r="GA18" t="s">
        <v>369</v>
      </c>
      <c r="GB18">
        <v>1</v>
      </c>
      <c r="GC18" t="s">
        <v>370</v>
      </c>
      <c r="GD18">
        <v>1</v>
      </c>
      <c r="GE18" t="s">
        <v>371</v>
      </c>
      <c r="GF18">
        <v>1</v>
      </c>
      <c r="GG18" t="s">
        <v>504</v>
      </c>
      <c r="GH18">
        <v>0</v>
      </c>
      <c r="GI18" t="s">
        <v>373</v>
      </c>
      <c r="GJ18">
        <v>1</v>
      </c>
      <c r="GK18" t="s">
        <v>373</v>
      </c>
      <c r="GL18">
        <v>1</v>
      </c>
      <c r="GM18" t="s">
        <v>374</v>
      </c>
      <c r="GN18">
        <v>1</v>
      </c>
      <c r="GO18" t="s">
        <v>434</v>
      </c>
      <c r="GP18">
        <v>0</v>
      </c>
      <c r="GQ18" t="s">
        <v>376</v>
      </c>
      <c r="GR18">
        <v>1</v>
      </c>
      <c r="GS18" t="s">
        <v>377</v>
      </c>
      <c r="GT18">
        <v>1</v>
      </c>
      <c r="GU18" t="s">
        <v>436</v>
      </c>
      <c r="GV18">
        <v>0</v>
      </c>
      <c r="GW18" t="s">
        <v>531</v>
      </c>
      <c r="GX18">
        <v>0</v>
      </c>
      <c r="GY18" t="s">
        <v>379</v>
      </c>
      <c r="GZ18">
        <v>1</v>
      </c>
      <c r="HA18" t="s">
        <v>380</v>
      </c>
      <c r="HB18">
        <v>1</v>
      </c>
      <c r="HC18" t="s">
        <v>421</v>
      </c>
      <c r="HD18">
        <v>1</v>
      </c>
      <c r="HE18" t="s">
        <v>450</v>
      </c>
      <c r="HF18">
        <v>0</v>
      </c>
      <c r="HG18" t="s">
        <v>438</v>
      </c>
      <c r="HH18">
        <v>0</v>
      </c>
      <c r="HI18">
        <f t="shared" si="0"/>
        <v>13</v>
      </c>
      <c r="HJ18" t="s">
        <v>439</v>
      </c>
      <c r="HK18" t="s">
        <v>418</v>
      </c>
      <c r="HL18" t="s">
        <v>535</v>
      </c>
      <c r="HM18">
        <v>3</v>
      </c>
      <c r="HN18">
        <v>0</v>
      </c>
      <c r="HO18">
        <v>0</v>
      </c>
      <c r="HP18">
        <v>3</v>
      </c>
      <c r="HQ18">
        <v>7</v>
      </c>
      <c r="HR18">
        <v>4</v>
      </c>
      <c r="HS18">
        <v>6</v>
      </c>
      <c r="HT18">
        <v>7</v>
      </c>
      <c r="HU18">
        <v>1</v>
      </c>
      <c r="HV18">
        <v>2</v>
      </c>
      <c r="HW18">
        <v>4</v>
      </c>
      <c r="HX18">
        <v>3</v>
      </c>
      <c r="HY18">
        <v>8</v>
      </c>
      <c r="HZ18">
        <v>5</v>
      </c>
      <c r="IA18">
        <v>9</v>
      </c>
      <c r="IB18" t="s">
        <v>536</v>
      </c>
      <c r="IC18" t="s">
        <v>390</v>
      </c>
      <c r="ID18" t="s">
        <v>390</v>
      </c>
      <c r="II18">
        <v>9</v>
      </c>
      <c r="IJ18">
        <v>2</v>
      </c>
      <c r="IK18">
        <v>2</v>
      </c>
      <c r="IL18">
        <v>2</v>
      </c>
      <c r="IM18">
        <v>2</v>
      </c>
      <c r="IN18">
        <v>9</v>
      </c>
      <c r="IO18">
        <v>9</v>
      </c>
      <c r="IP18">
        <v>2</v>
      </c>
      <c r="IQ18">
        <v>9</v>
      </c>
      <c r="IR18">
        <v>1</v>
      </c>
      <c r="IS18">
        <v>1</v>
      </c>
      <c r="IT18">
        <v>1</v>
      </c>
      <c r="IU18">
        <v>1</v>
      </c>
      <c r="IV18">
        <v>9</v>
      </c>
      <c r="IW18">
        <v>9</v>
      </c>
      <c r="IX18">
        <v>1</v>
      </c>
      <c r="IY18" t="s">
        <v>523</v>
      </c>
      <c r="JD18" t="s">
        <v>391</v>
      </c>
      <c r="JE18" t="s">
        <v>391</v>
      </c>
      <c r="JG18">
        <v>7</v>
      </c>
      <c r="JH18">
        <v>10</v>
      </c>
      <c r="JI18" t="s">
        <v>392</v>
      </c>
      <c r="JJ18">
        <v>0.75</v>
      </c>
      <c r="JK18" t="s">
        <v>393</v>
      </c>
      <c r="JL18">
        <v>0.75</v>
      </c>
      <c r="JM18" t="s">
        <v>394</v>
      </c>
      <c r="JN18">
        <v>0.5</v>
      </c>
      <c r="JO18" t="s">
        <v>394</v>
      </c>
      <c r="JP18">
        <v>0.5</v>
      </c>
      <c r="JQ18" t="s">
        <v>393</v>
      </c>
      <c r="JR18">
        <v>0.75</v>
      </c>
      <c r="JS18" t="s">
        <v>394</v>
      </c>
      <c r="JT18">
        <v>0.5</v>
      </c>
      <c r="JU18" t="s">
        <v>394</v>
      </c>
      <c r="JV18">
        <v>0.5</v>
      </c>
      <c r="JW18" t="s">
        <v>393</v>
      </c>
      <c r="JX18">
        <v>0.75</v>
      </c>
      <c r="JY18" t="s">
        <v>393</v>
      </c>
      <c r="JZ18">
        <v>0.75</v>
      </c>
      <c r="KA18" t="s">
        <v>393</v>
      </c>
      <c r="KB18">
        <v>0.75</v>
      </c>
      <c r="KC18">
        <v>0.60714285700000004</v>
      </c>
      <c r="KD18">
        <v>0.63888888899999996</v>
      </c>
      <c r="KE18">
        <v>6</v>
      </c>
      <c r="KF18">
        <v>6</v>
      </c>
      <c r="KG18">
        <v>2</v>
      </c>
      <c r="KH18">
        <v>2</v>
      </c>
      <c r="KI18">
        <v>6</v>
      </c>
      <c r="KJ18">
        <v>3</v>
      </c>
      <c r="KK18">
        <v>2</v>
      </c>
      <c r="KL18">
        <v>2</v>
      </c>
      <c r="KM18">
        <v>2</v>
      </c>
      <c r="KN18">
        <v>1</v>
      </c>
      <c r="KO18">
        <v>3.2</v>
      </c>
      <c r="KP18">
        <v>4.4000000000000004</v>
      </c>
      <c r="KQ18">
        <v>1.75</v>
      </c>
      <c r="KR18" t="s">
        <v>323</v>
      </c>
      <c r="KS18" t="s">
        <v>323</v>
      </c>
      <c r="KT18" t="s">
        <v>323</v>
      </c>
      <c r="KU18">
        <f t="shared" si="1"/>
        <v>1</v>
      </c>
      <c r="KV18" t="s">
        <v>323</v>
      </c>
      <c r="KW18">
        <f t="shared" si="2"/>
        <v>1</v>
      </c>
      <c r="KX18" t="s">
        <v>331</v>
      </c>
      <c r="KY18">
        <f t="shared" si="3"/>
        <v>0</v>
      </c>
      <c r="KZ18" t="s">
        <v>331</v>
      </c>
      <c r="LA18">
        <f t="shared" si="4"/>
        <v>0</v>
      </c>
      <c r="LB18" t="s">
        <v>331</v>
      </c>
      <c r="LC18">
        <f t="shared" si="5"/>
        <v>0</v>
      </c>
      <c r="LD18" t="s">
        <v>331</v>
      </c>
      <c r="LE18">
        <f t="shared" si="6"/>
        <v>0</v>
      </c>
      <c r="LF18" t="s">
        <v>331</v>
      </c>
      <c r="LG18">
        <f t="shared" si="7"/>
        <v>0</v>
      </c>
      <c r="LH18" t="s">
        <v>323</v>
      </c>
      <c r="LI18">
        <f t="shared" si="8"/>
        <v>1</v>
      </c>
      <c r="LJ18" t="s">
        <v>331</v>
      </c>
      <c r="LK18">
        <f t="shared" si="9"/>
        <v>0</v>
      </c>
      <c r="LL18">
        <f t="shared" si="10"/>
        <v>0.33333333333333331</v>
      </c>
      <c r="LM18">
        <v>2</v>
      </c>
      <c r="LN18" t="s">
        <v>424</v>
      </c>
      <c r="LO18">
        <f t="shared" si="11"/>
        <v>1</v>
      </c>
      <c r="LP18">
        <v>6</v>
      </c>
      <c r="LQ18" t="s">
        <v>425</v>
      </c>
      <c r="LR18">
        <f t="shared" si="12"/>
        <v>1</v>
      </c>
      <c r="LS18">
        <v>10</v>
      </c>
      <c r="LT18" t="s">
        <v>398</v>
      </c>
      <c r="LU18">
        <f t="shared" si="13"/>
        <v>1</v>
      </c>
      <c r="LV18">
        <v>4</v>
      </c>
      <c r="LW18" t="s">
        <v>426</v>
      </c>
      <c r="LX18">
        <f t="shared" si="14"/>
        <v>1</v>
      </c>
      <c r="LY18">
        <v>10</v>
      </c>
      <c r="LZ18" t="s">
        <v>427</v>
      </c>
      <c r="MA18">
        <f t="shared" si="15"/>
        <v>1</v>
      </c>
      <c r="MB18">
        <v>4</v>
      </c>
      <c r="MC18">
        <v>2</v>
      </c>
      <c r="MD18">
        <f t="shared" si="16"/>
        <v>5</v>
      </c>
      <c r="ME18">
        <f t="shared" si="17"/>
        <v>18</v>
      </c>
      <c r="MF18">
        <f t="shared" si="18"/>
        <v>6.8</v>
      </c>
    </row>
    <row r="19" spans="1:344" x14ac:dyDescent="0.25">
      <c r="A19">
        <v>100</v>
      </c>
      <c r="B19" t="b">
        <v>1</v>
      </c>
      <c r="C19">
        <v>2062</v>
      </c>
      <c r="D19">
        <v>2062</v>
      </c>
      <c r="E19" t="s">
        <v>537</v>
      </c>
      <c r="F19" t="s">
        <v>323</v>
      </c>
      <c r="G19" t="s">
        <v>324</v>
      </c>
      <c r="I19" t="s">
        <v>325</v>
      </c>
      <c r="J19">
        <v>0</v>
      </c>
      <c r="K19">
        <v>20</v>
      </c>
      <c r="L19" t="s">
        <v>326</v>
      </c>
      <c r="M19">
        <v>1</v>
      </c>
      <c r="N19" t="s">
        <v>323</v>
      </c>
      <c r="O19" t="s">
        <v>403</v>
      </c>
      <c r="P19" t="s">
        <v>328</v>
      </c>
      <c r="Q19" t="s">
        <v>491</v>
      </c>
      <c r="R19">
        <v>1</v>
      </c>
      <c r="S19" t="s">
        <v>405</v>
      </c>
      <c r="T19">
        <v>3.53</v>
      </c>
      <c r="U19" t="s">
        <v>406</v>
      </c>
      <c r="W19">
        <v>27</v>
      </c>
      <c r="Y19" t="s">
        <v>331</v>
      </c>
      <c r="AW19">
        <v>5</v>
      </c>
      <c r="AX19">
        <v>7</v>
      </c>
      <c r="AY19">
        <v>4</v>
      </c>
      <c r="AZ19">
        <v>0</v>
      </c>
      <c r="BA19">
        <v>10</v>
      </c>
      <c r="BB19">
        <v>0</v>
      </c>
      <c r="BC19">
        <v>2</v>
      </c>
      <c r="BD19">
        <v>4</v>
      </c>
      <c r="BE19">
        <v>5</v>
      </c>
      <c r="BF19">
        <v>3</v>
      </c>
      <c r="BG19">
        <v>8</v>
      </c>
      <c r="BH19">
        <v>5</v>
      </c>
      <c r="BI19">
        <v>7</v>
      </c>
      <c r="BJ19">
        <v>9</v>
      </c>
      <c r="BK19">
        <v>8</v>
      </c>
      <c r="BL19" t="s">
        <v>351</v>
      </c>
      <c r="BM19" t="s">
        <v>351</v>
      </c>
      <c r="BN19" t="s">
        <v>351</v>
      </c>
      <c r="BO19" t="s">
        <v>351</v>
      </c>
      <c r="BP19" t="s">
        <v>332</v>
      </c>
      <c r="BQ19" t="s">
        <v>332</v>
      </c>
      <c r="BR19" t="s">
        <v>408</v>
      </c>
      <c r="BS19" t="s">
        <v>332</v>
      </c>
      <c r="BT19" t="s">
        <v>351</v>
      </c>
      <c r="BU19" t="s">
        <v>351</v>
      </c>
      <c r="BV19" t="s">
        <v>471</v>
      </c>
      <c r="BW19" t="s">
        <v>335</v>
      </c>
      <c r="BX19" t="s">
        <v>336</v>
      </c>
      <c r="BY19" t="s">
        <v>429</v>
      </c>
      <c r="BZ19" t="s">
        <v>336</v>
      </c>
      <c r="CA19" t="s">
        <v>338</v>
      </c>
      <c r="CB19" t="s">
        <v>342</v>
      </c>
      <c r="CC19" t="s">
        <v>409</v>
      </c>
      <c r="CD19" t="s">
        <v>338</v>
      </c>
      <c r="CE19" t="s">
        <v>409</v>
      </c>
      <c r="CF19" t="s">
        <v>338</v>
      </c>
      <c r="CG19" t="s">
        <v>339</v>
      </c>
      <c r="CH19" t="s">
        <v>342</v>
      </c>
      <c r="CI19" t="s">
        <v>338</v>
      </c>
      <c r="CJ19" t="s">
        <v>342</v>
      </c>
      <c r="CK19" t="s">
        <v>409</v>
      </c>
      <c r="CL19" t="s">
        <v>342</v>
      </c>
      <c r="CM19" t="s">
        <v>409</v>
      </c>
      <c r="CN19" t="s">
        <v>341</v>
      </c>
      <c r="CO19" t="s">
        <v>338</v>
      </c>
      <c r="CP19" t="s">
        <v>430</v>
      </c>
      <c r="CQ19" t="s">
        <v>500</v>
      </c>
      <c r="CR19" t="s">
        <v>345</v>
      </c>
      <c r="CS19" t="s">
        <v>346</v>
      </c>
      <c r="CT19" t="s">
        <v>411</v>
      </c>
      <c r="CU19" t="s">
        <v>345</v>
      </c>
      <c r="CV19">
        <v>50</v>
      </c>
      <c r="CW19">
        <v>50</v>
      </c>
      <c r="CX19">
        <v>50</v>
      </c>
      <c r="CY19">
        <v>38</v>
      </c>
      <c r="CZ19">
        <v>57</v>
      </c>
      <c r="DA19">
        <v>50</v>
      </c>
      <c r="DB19">
        <v>50</v>
      </c>
      <c r="DC19">
        <v>50</v>
      </c>
      <c r="DD19">
        <v>72</v>
      </c>
      <c r="DE19" t="s">
        <v>349</v>
      </c>
      <c r="DF19" t="s">
        <v>445</v>
      </c>
      <c r="DG19" t="s">
        <v>334</v>
      </c>
      <c r="DH19" t="s">
        <v>333</v>
      </c>
      <c r="DI19" t="s">
        <v>332</v>
      </c>
      <c r="DK19" t="s">
        <v>332</v>
      </c>
      <c r="DL19" t="s">
        <v>332</v>
      </c>
      <c r="DM19" t="s">
        <v>354</v>
      </c>
      <c r="DN19" t="s">
        <v>353</v>
      </c>
      <c r="DO19" t="s">
        <v>353</v>
      </c>
      <c r="DP19" t="s">
        <v>352</v>
      </c>
      <c r="DQ19" t="s">
        <v>353</v>
      </c>
      <c r="DR19" t="s">
        <v>352</v>
      </c>
      <c r="DS19" t="s">
        <v>354</v>
      </c>
      <c r="DT19" t="s">
        <v>354</v>
      </c>
      <c r="DU19" t="s">
        <v>354</v>
      </c>
      <c r="DV19" t="s">
        <v>353</v>
      </c>
      <c r="DW19" t="s">
        <v>354</v>
      </c>
      <c r="DX19" t="s">
        <v>354</v>
      </c>
      <c r="DY19" t="s">
        <v>354</v>
      </c>
      <c r="DZ19" t="s">
        <v>354</v>
      </c>
      <c r="EA19" t="s">
        <v>354</v>
      </c>
      <c r="EB19" t="s">
        <v>352</v>
      </c>
      <c r="EC19" t="s">
        <v>354</v>
      </c>
      <c r="ED19" t="s">
        <v>354</v>
      </c>
      <c r="EE19" t="s">
        <v>352</v>
      </c>
      <c r="EF19" t="s">
        <v>354</v>
      </c>
      <c r="EG19" t="s">
        <v>354</v>
      </c>
      <c r="EH19" t="s">
        <v>354</v>
      </c>
      <c r="EI19" t="s">
        <v>352</v>
      </c>
      <c r="EJ19" t="s">
        <v>352</v>
      </c>
      <c r="EK19" t="s">
        <v>355</v>
      </c>
      <c r="EL19" t="s">
        <v>355</v>
      </c>
      <c r="EM19" t="s">
        <v>414</v>
      </c>
      <c r="EN19" t="s">
        <v>414</v>
      </c>
      <c r="EO19" t="s">
        <v>414</v>
      </c>
      <c r="EP19" t="s">
        <v>414</v>
      </c>
      <c r="EQ19" t="s">
        <v>356</v>
      </c>
      <c r="ER19" t="s">
        <v>356</v>
      </c>
      <c r="ES19" t="s">
        <v>356</v>
      </c>
      <c r="ET19" t="s">
        <v>355</v>
      </c>
      <c r="EU19" t="s">
        <v>356</v>
      </c>
      <c r="EV19" t="s">
        <v>356</v>
      </c>
      <c r="EW19" t="s">
        <v>356</v>
      </c>
      <c r="EX19" t="s">
        <v>356</v>
      </c>
      <c r="EY19" t="s">
        <v>356</v>
      </c>
      <c r="EZ19" t="s">
        <v>414</v>
      </c>
      <c r="FA19" t="s">
        <v>356</v>
      </c>
      <c r="FB19" t="s">
        <v>356</v>
      </c>
      <c r="FC19" t="s">
        <v>414</v>
      </c>
      <c r="FD19" t="s">
        <v>414</v>
      </c>
      <c r="FE19" t="s">
        <v>356</v>
      </c>
      <c r="FF19" t="s">
        <v>356</v>
      </c>
      <c r="FG19" t="s">
        <v>414</v>
      </c>
      <c r="FH19" t="s">
        <v>414</v>
      </c>
      <c r="FI19" t="s">
        <v>357</v>
      </c>
      <c r="FJ19" t="s">
        <v>363</v>
      </c>
      <c r="FK19" t="s">
        <v>359</v>
      </c>
      <c r="FL19" t="s">
        <v>358</v>
      </c>
      <c r="FM19" t="s">
        <v>520</v>
      </c>
      <c r="FN19" t="s">
        <v>358</v>
      </c>
      <c r="FO19" t="s">
        <v>359</v>
      </c>
      <c r="FP19" t="s">
        <v>358</v>
      </c>
      <c r="FQ19" t="s">
        <v>432</v>
      </c>
      <c r="FR19" t="s">
        <v>358</v>
      </c>
      <c r="FS19" t="s">
        <v>364</v>
      </c>
      <c r="FT19" t="s">
        <v>418</v>
      </c>
      <c r="FU19" t="s">
        <v>417</v>
      </c>
      <c r="FV19" t="s">
        <v>358</v>
      </c>
      <c r="FW19" t="s">
        <v>538</v>
      </c>
      <c r="FX19">
        <v>0</v>
      </c>
      <c r="FY19" t="s">
        <v>448</v>
      </c>
      <c r="FZ19">
        <v>0</v>
      </c>
      <c r="GA19" t="s">
        <v>369</v>
      </c>
      <c r="GB19">
        <v>1</v>
      </c>
      <c r="GC19" t="s">
        <v>539</v>
      </c>
      <c r="GD19">
        <v>0</v>
      </c>
      <c r="GE19" t="s">
        <v>483</v>
      </c>
      <c r="GF19">
        <v>0</v>
      </c>
      <c r="GG19" t="s">
        <v>540</v>
      </c>
      <c r="GH19">
        <v>0</v>
      </c>
      <c r="GI19" t="s">
        <v>373</v>
      </c>
      <c r="GJ19">
        <v>1</v>
      </c>
      <c r="GK19" t="s">
        <v>373</v>
      </c>
      <c r="GL19">
        <v>1</v>
      </c>
      <c r="GM19" t="s">
        <v>541</v>
      </c>
      <c r="GN19">
        <v>0</v>
      </c>
      <c r="GO19" t="s">
        <v>542</v>
      </c>
      <c r="GP19">
        <v>0</v>
      </c>
      <c r="GQ19" t="s">
        <v>376</v>
      </c>
      <c r="GR19">
        <v>1</v>
      </c>
      <c r="GS19" t="s">
        <v>473</v>
      </c>
      <c r="GT19">
        <v>0</v>
      </c>
      <c r="GU19" t="s">
        <v>378</v>
      </c>
      <c r="GV19">
        <v>1</v>
      </c>
      <c r="GW19" t="s">
        <v>531</v>
      </c>
      <c r="GX19">
        <v>0</v>
      </c>
      <c r="GY19" t="s">
        <v>379</v>
      </c>
      <c r="GZ19">
        <v>1</v>
      </c>
      <c r="HA19" t="s">
        <v>543</v>
      </c>
      <c r="HB19">
        <v>0</v>
      </c>
      <c r="HC19" t="s">
        <v>508</v>
      </c>
      <c r="HD19">
        <v>0</v>
      </c>
      <c r="HE19" t="s">
        <v>382</v>
      </c>
      <c r="HF19">
        <v>1</v>
      </c>
      <c r="HG19" t="s">
        <v>451</v>
      </c>
      <c r="HH19">
        <v>0</v>
      </c>
      <c r="HI19">
        <f t="shared" si="0"/>
        <v>7</v>
      </c>
      <c r="HJ19" t="s">
        <v>439</v>
      </c>
      <c r="HK19" t="s">
        <v>366</v>
      </c>
      <c r="HL19" t="s">
        <v>452</v>
      </c>
      <c r="HM19">
        <v>1</v>
      </c>
      <c r="HN19">
        <v>0</v>
      </c>
      <c r="HO19">
        <v>0</v>
      </c>
      <c r="HP19">
        <v>0</v>
      </c>
      <c r="HQ19">
        <v>5</v>
      </c>
      <c r="HR19">
        <v>1</v>
      </c>
      <c r="HS19">
        <v>5</v>
      </c>
      <c r="HT19">
        <v>6</v>
      </c>
      <c r="HU19">
        <v>2</v>
      </c>
      <c r="HV19">
        <v>1</v>
      </c>
      <c r="HW19">
        <v>7</v>
      </c>
      <c r="HX19">
        <v>3</v>
      </c>
      <c r="HY19">
        <v>8</v>
      </c>
      <c r="HZ19">
        <v>4</v>
      </c>
      <c r="IA19">
        <v>9</v>
      </c>
      <c r="IB19" t="s">
        <v>544</v>
      </c>
      <c r="IE19" t="s">
        <v>388</v>
      </c>
      <c r="IF19" t="s">
        <v>388</v>
      </c>
      <c r="IG19" t="s">
        <v>388</v>
      </c>
      <c r="IH19" t="s">
        <v>388</v>
      </c>
      <c r="II19">
        <v>8</v>
      </c>
      <c r="IJ19">
        <v>2</v>
      </c>
      <c r="IK19">
        <v>2</v>
      </c>
      <c r="IL19">
        <v>2</v>
      </c>
      <c r="IM19">
        <v>2</v>
      </c>
      <c r="IN19">
        <v>8</v>
      </c>
      <c r="IO19">
        <v>6</v>
      </c>
      <c r="IP19">
        <v>1</v>
      </c>
      <c r="IQ19">
        <v>9</v>
      </c>
      <c r="IR19">
        <v>4</v>
      </c>
      <c r="IS19">
        <v>3</v>
      </c>
      <c r="IT19">
        <v>3</v>
      </c>
      <c r="IU19">
        <v>3</v>
      </c>
      <c r="IV19">
        <v>8</v>
      </c>
      <c r="IW19">
        <v>6</v>
      </c>
      <c r="IX19">
        <v>3</v>
      </c>
      <c r="IY19" t="s">
        <v>348</v>
      </c>
      <c r="JD19" t="s">
        <v>348</v>
      </c>
      <c r="JE19" t="s">
        <v>345</v>
      </c>
      <c r="JG19">
        <v>10</v>
      </c>
      <c r="JH19">
        <v>2</v>
      </c>
      <c r="JI19" t="s">
        <v>545</v>
      </c>
      <c r="JJ19">
        <v>0.5</v>
      </c>
      <c r="JK19" t="s">
        <v>394</v>
      </c>
      <c r="JL19">
        <v>0.5</v>
      </c>
      <c r="JM19" t="s">
        <v>394</v>
      </c>
      <c r="JN19">
        <v>0.5</v>
      </c>
      <c r="JO19" t="s">
        <v>394</v>
      </c>
      <c r="JP19">
        <v>0.5</v>
      </c>
      <c r="JQ19" t="s">
        <v>393</v>
      </c>
      <c r="JR19">
        <v>0.75</v>
      </c>
      <c r="JS19" t="s">
        <v>394</v>
      </c>
      <c r="JT19">
        <v>0.5</v>
      </c>
      <c r="JU19" t="s">
        <v>393</v>
      </c>
      <c r="JV19">
        <v>0.75</v>
      </c>
      <c r="JW19" t="s">
        <v>394</v>
      </c>
      <c r="JX19">
        <v>0.5</v>
      </c>
      <c r="JY19" t="s">
        <v>394</v>
      </c>
      <c r="JZ19">
        <v>0.5</v>
      </c>
      <c r="KA19" t="s">
        <v>394</v>
      </c>
      <c r="KB19">
        <v>0.5</v>
      </c>
      <c r="KC19">
        <v>0.571428571</v>
      </c>
      <c r="KD19">
        <v>0.55555555599999995</v>
      </c>
      <c r="KE19">
        <v>3</v>
      </c>
      <c r="KF19">
        <v>4</v>
      </c>
      <c r="KG19">
        <v>7</v>
      </c>
      <c r="KH19">
        <v>0</v>
      </c>
      <c r="KI19">
        <v>5</v>
      </c>
      <c r="KJ19">
        <v>7</v>
      </c>
      <c r="KK19">
        <v>3</v>
      </c>
      <c r="KL19">
        <v>6</v>
      </c>
      <c r="KM19">
        <v>5</v>
      </c>
      <c r="KN19">
        <v>6</v>
      </c>
      <c r="KO19">
        <v>4.5999999999999996</v>
      </c>
      <c r="KP19">
        <v>3.8</v>
      </c>
      <c r="KQ19">
        <v>5</v>
      </c>
      <c r="KR19" t="s">
        <v>331</v>
      </c>
      <c r="KT19" t="s">
        <v>323</v>
      </c>
      <c r="KU19">
        <f t="shared" si="1"/>
        <v>1</v>
      </c>
      <c r="KV19" t="s">
        <v>331</v>
      </c>
      <c r="KW19">
        <f t="shared" si="2"/>
        <v>0</v>
      </c>
      <c r="KX19" t="s">
        <v>323</v>
      </c>
      <c r="KY19">
        <f t="shared" si="3"/>
        <v>1</v>
      </c>
      <c r="KZ19" t="s">
        <v>331</v>
      </c>
      <c r="LA19">
        <f t="shared" si="4"/>
        <v>0</v>
      </c>
      <c r="LB19" t="s">
        <v>331</v>
      </c>
      <c r="LC19">
        <f t="shared" si="5"/>
        <v>0</v>
      </c>
      <c r="LD19" t="s">
        <v>331</v>
      </c>
      <c r="LE19">
        <f t="shared" si="6"/>
        <v>0</v>
      </c>
      <c r="LF19" t="s">
        <v>331</v>
      </c>
      <c r="LG19">
        <f t="shared" si="7"/>
        <v>0</v>
      </c>
      <c r="LH19" t="s">
        <v>331</v>
      </c>
      <c r="LI19">
        <f t="shared" si="8"/>
        <v>0</v>
      </c>
      <c r="LJ19" t="s">
        <v>331</v>
      </c>
      <c r="LK19">
        <f t="shared" si="9"/>
        <v>0</v>
      </c>
      <c r="LL19">
        <f t="shared" si="10"/>
        <v>0.22222222222222221</v>
      </c>
      <c r="LM19">
        <v>2</v>
      </c>
      <c r="LN19" t="s">
        <v>424</v>
      </c>
      <c r="LO19">
        <f t="shared" si="11"/>
        <v>1</v>
      </c>
      <c r="LP19">
        <v>1</v>
      </c>
      <c r="LQ19" t="s">
        <v>425</v>
      </c>
      <c r="LR19">
        <f t="shared" si="12"/>
        <v>1</v>
      </c>
      <c r="LS19">
        <v>0</v>
      </c>
      <c r="LT19" t="s">
        <v>530</v>
      </c>
      <c r="LU19">
        <f t="shared" si="13"/>
        <v>0</v>
      </c>
      <c r="LV19">
        <v>0</v>
      </c>
      <c r="LW19" t="s">
        <v>456</v>
      </c>
      <c r="LX19">
        <f t="shared" si="14"/>
        <v>0</v>
      </c>
      <c r="LY19">
        <v>0</v>
      </c>
      <c r="LZ19" t="s">
        <v>427</v>
      </c>
      <c r="MA19">
        <f t="shared" si="15"/>
        <v>1</v>
      </c>
      <c r="MB19">
        <v>0</v>
      </c>
      <c r="MC19">
        <v>1</v>
      </c>
      <c r="MD19">
        <f t="shared" si="16"/>
        <v>3</v>
      </c>
      <c r="ME19">
        <f t="shared" si="17"/>
        <v>10</v>
      </c>
      <c r="MF19">
        <f t="shared" si="18"/>
        <v>0.2</v>
      </c>
    </row>
    <row r="20" spans="1:344" x14ac:dyDescent="0.25">
      <c r="A20">
        <v>100</v>
      </c>
      <c r="B20" t="b">
        <v>1</v>
      </c>
      <c r="C20">
        <v>2075</v>
      </c>
      <c r="D20">
        <v>2075</v>
      </c>
      <c r="E20" t="s">
        <v>537</v>
      </c>
      <c r="F20" t="s">
        <v>323</v>
      </c>
      <c r="G20" t="s">
        <v>324</v>
      </c>
      <c r="I20" t="s">
        <v>325</v>
      </c>
      <c r="J20">
        <v>0</v>
      </c>
      <c r="K20">
        <v>20</v>
      </c>
      <c r="L20" t="s">
        <v>326</v>
      </c>
      <c r="M20">
        <v>1</v>
      </c>
      <c r="N20" t="s">
        <v>331</v>
      </c>
      <c r="O20" t="s">
        <v>388</v>
      </c>
      <c r="P20" t="s">
        <v>328</v>
      </c>
      <c r="Q20" t="s">
        <v>329</v>
      </c>
      <c r="R20">
        <v>1</v>
      </c>
      <c r="S20" t="s">
        <v>405</v>
      </c>
      <c r="T20">
        <v>3.6</v>
      </c>
      <c r="U20" t="s">
        <v>406</v>
      </c>
      <c r="W20">
        <v>27</v>
      </c>
      <c r="Y20" t="s">
        <v>331</v>
      </c>
      <c r="AW20">
        <v>5</v>
      </c>
      <c r="AX20">
        <v>8</v>
      </c>
      <c r="AY20">
        <v>7</v>
      </c>
      <c r="AZ20">
        <v>0</v>
      </c>
      <c r="BA20">
        <v>7</v>
      </c>
      <c r="BB20">
        <v>3</v>
      </c>
      <c r="BC20">
        <v>0</v>
      </c>
      <c r="BD20">
        <v>5</v>
      </c>
      <c r="BE20">
        <v>6</v>
      </c>
      <c r="BF20">
        <v>5</v>
      </c>
      <c r="BG20">
        <v>7</v>
      </c>
      <c r="BH20">
        <v>5</v>
      </c>
      <c r="BI20">
        <v>3</v>
      </c>
      <c r="BJ20">
        <v>7</v>
      </c>
      <c r="BK20">
        <v>7</v>
      </c>
      <c r="BL20" t="s">
        <v>332</v>
      </c>
      <c r="BM20" t="s">
        <v>408</v>
      </c>
      <c r="BN20" t="s">
        <v>351</v>
      </c>
      <c r="BO20" t="s">
        <v>351</v>
      </c>
      <c r="BP20" t="s">
        <v>332</v>
      </c>
      <c r="BQ20" t="s">
        <v>332</v>
      </c>
      <c r="BR20" t="s">
        <v>351</v>
      </c>
      <c r="BS20" t="s">
        <v>332</v>
      </c>
      <c r="BT20" t="s">
        <v>408</v>
      </c>
      <c r="BU20" t="s">
        <v>351</v>
      </c>
      <c r="BV20" t="s">
        <v>336</v>
      </c>
      <c r="BW20" t="s">
        <v>335</v>
      </c>
      <c r="BX20" t="s">
        <v>429</v>
      </c>
      <c r="BY20" t="s">
        <v>429</v>
      </c>
      <c r="BZ20" t="s">
        <v>429</v>
      </c>
      <c r="CA20" t="s">
        <v>340</v>
      </c>
      <c r="CB20" t="s">
        <v>342</v>
      </c>
      <c r="CC20" t="s">
        <v>341</v>
      </c>
      <c r="CD20" t="s">
        <v>338</v>
      </c>
      <c r="CE20" t="s">
        <v>341</v>
      </c>
      <c r="CF20" t="s">
        <v>340</v>
      </c>
      <c r="CG20" t="s">
        <v>338</v>
      </c>
      <c r="CH20" t="s">
        <v>409</v>
      </c>
      <c r="CI20" t="s">
        <v>338</v>
      </c>
      <c r="CJ20" t="s">
        <v>340</v>
      </c>
      <c r="CK20" t="s">
        <v>338</v>
      </c>
      <c r="CL20" t="s">
        <v>338</v>
      </c>
      <c r="CM20" t="s">
        <v>341</v>
      </c>
      <c r="CN20" t="s">
        <v>341</v>
      </c>
      <c r="CO20" t="s">
        <v>338</v>
      </c>
      <c r="CP20" t="s">
        <v>343</v>
      </c>
      <c r="CR20" t="s">
        <v>345</v>
      </c>
      <c r="CS20" t="s">
        <v>443</v>
      </c>
      <c r="CT20" t="s">
        <v>411</v>
      </c>
      <c r="CU20" t="s">
        <v>345</v>
      </c>
      <c r="CV20">
        <v>25</v>
      </c>
      <c r="CW20">
        <v>78</v>
      </c>
      <c r="CX20">
        <v>50</v>
      </c>
      <c r="CY20">
        <v>20</v>
      </c>
      <c r="CZ20">
        <v>88</v>
      </c>
      <c r="DA20">
        <v>70</v>
      </c>
      <c r="DB20">
        <v>50</v>
      </c>
      <c r="DC20">
        <v>50</v>
      </c>
      <c r="DD20">
        <v>50</v>
      </c>
      <c r="DE20" t="s">
        <v>349</v>
      </c>
      <c r="DF20" t="s">
        <v>493</v>
      </c>
      <c r="DG20" t="s">
        <v>332</v>
      </c>
      <c r="DH20" t="s">
        <v>408</v>
      </c>
      <c r="DI20" t="s">
        <v>351</v>
      </c>
      <c r="DJ20" t="s">
        <v>334</v>
      </c>
      <c r="DK20" t="s">
        <v>351</v>
      </c>
      <c r="DL20" t="s">
        <v>351</v>
      </c>
      <c r="DM20" t="s">
        <v>352</v>
      </c>
      <c r="DN20" t="s">
        <v>353</v>
      </c>
      <c r="DO20" t="s">
        <v>353</v>
      </c>
      <c r="DP20" t="s">
        <v>352</v>
      </c>
      <c r="DQ20" t="s">
        <v>353</v>
      </c>
      <c r="DR20" t="s">
        <v>353</v>
      </c>
      <c r="DS20" t="s">
        <v>354</v>
      </c>
      <c r="DT20" t="s">
        <v>353</v>
      </c>
      <c r="DU20" t="s">
        <v>354</v>
      </c>
      <c r="DV20" t="s">
        <v>353</v>
      </c>
      <c r="DW20" t="s">
        <v>353</v>
      </c>
      <c r="DX20" t="s">
        <v>354</v>
      </c>
      <c r="DY20" t="s">
        <v>354</v>
      </c>
      <c r="DZ20" t="s">
        <v>352</v>
      </c>
      <c r="EA20" t="s">
        <v>354</v>
      </c>
      <c r="EB20" t="s">
        <v>353</v>
      </c>
      <c r="EC20" t="s">
        <v>353</v>
      </c>
      <c r="ED20" t="s">
        <v>354</v>
      </c>
      <c r="EE20" t="s">
        <v>352</v>
      </c>
      <c r="EF20" t="s">
        <v>354</v>
      </c>
      <c r="EG20" t="s">
        <v>354</v>
      </c>
      <c r="EH20" t="s">
        <v>353</v>
      </c>
      <c r="EI20" t="s">
        <v>354</v>
      </c>
      <c r="EJ20" t="s">
        <v>354</v>
      </c>
      <c r="EK20" t="s">
        <v>414</v>
      </c>
      <c r="EL20" t="s">
        <v>414</v>
      </c>
      <c r="EM20" t="s">
        <v>356</v>
      </c>
      <c r="EN20" t="s">
        <v>414</v>
      </c>
      <c r="EO20" t="s">
        <v>356</v>
      </c>
      <c r="EP20" t="s">
        <v>356</v>
      </c>
      <c r="EQ20" t="s">
        <v>356</v>
      </c>
      <c r="ER20" t="s">
        <v>414</v>
      </c>
      <c r="ES20" t="s">
        <v>356</v>
      </c>
      <c r="ET20" t="s">
        <v>414</v>
      </c>
      <c r="EU20" t="s">
        <v>414</v>
      </c>
      <c r="EV20" t="s">
        <v>356</v>
      </c>
      <c r="EW20" t="s">
        <v>356</v>
      </c>
      <c r="EX20" t="s">
        <v>414</v>
      </c>
      <c r="EY20" t="s">
        <v>356</v>
      </c>
      <c r="EZ20" t="s">
        <v>356</v>
      </c>
      <c r="FA20" t="s">
        <v>414</v>
      </c>
      <c r="FB20" t="s">
        <v>356</v>
      </c>
      <c r="FC20" t="s">
        <v>414</v>
      </c>
      <c r="FD20" t="s">
        <v>356</v>
      </c>
      <c r="FE20" t="s">
        <v>356</v>
      </c>
      <c r="FF20" t="s">
        <v>414</v>
      </c>
      <c r="FG20" t="s">
        <v>356</v>
      </c>
      <c r="FH20" t="s">
        <v>356</v>
      </c>
      <c r="FI20" t="s">
        <v>494</v>
      </c>
      <c r="FJ20" t="s">
        <v>366</v>
      </c>
      <c r="FK20" t="s">
        <v>519</v>
      </c>
      <c r="FL20" t="s">
        <v>360</v>
      </c>
      <c r="FM20" t="s">
        <v>520</v>
      </c>
      <c r="FN20" t="s">
        <v>358</v>
      </c>
      <c r="FO20" t="s">
        <v>519</v>
      </c>
      <c r="FP20" t="s">
        <v>358</v>
      </c>
      <c r="FQ20" t="s">
        <v>432</v>
      </c>
      <c r="FR20" t="s">
        <v>358</v>
      </c>
      <c r="FS20" t="s">
        <v>364</v>
      </c>
      <c r="FT20" t="s">
        <v>358</v>
      </c>
      <c r="FU20" t="s">
        <v>447</v>
      </c>
      <c r="FV20" t="s">
        <v>358</v>
      </c>
      <c r="FW20" t="s">
        <v>367</v>
      </c>
      <c r="FX20">
        <v>1</v>
      </c>
      <c r="FY20" t="s">
        <v>368</v>
      </c>
      <c r="FZ20">
        <v>1</v>
      </c>
      <c r="GA20" t="s">
        <v>369</v>
      </c>
      <c r="GB20">
        <v>1</v>
      </c>
      <c r="GC20" t="s">
        <v>370</v>
      </c>
      <c r="GD20">
        <v>1</v>
      </c>
      <c r="GE20" t="s">
        <v>371</v>
      </c>
      <c r="GF20">
        <v>1</v>
      </c>
      <c r="GG20" t="s">
        <v>372</v>
      </c>
      <c r="GH20">
        <v>1</v>
      </c>
      <c r="GI20" t="s">
        <v>373</v>
      </c>
      <c r="GJ20">
        <v>1</v>
      </c>
      <c r="GK20" t="s">
        <v>373</v>
      </c>
      <c r="GL20">
        <v>1</v>
      </c>
      <c r="GM20" t="s">
        <v>374</v>
      </c>
      <c r="GN20">
        <v>1</v>
      </c>
      <c r="GO20" t="s">
        <v>542</v>
      </c>
      <c r="GP20">
        <v>0</v>
      </c>
      <c r="GQ20" t="s">
        <v>449</v>
      </c>
      <c r="GR20">
        <v>0</v>
      </c>
      <c r="GS20" t="s">
        <v>377</v>
      </c>
      <c r="GT20">
        <v>1</v>
      </c>
      <c r="GU20" t="s">
        <v>378</v>
      </c>
      <c r="GV20">
        <v>1</v>
      </c>
      <c r="GW20" t="s">
        <v>420</v>
      </c>
      <c r="GX20">
        <v>1</v>
      </c>
      <c r="GY20" t="s">
        <v>379</v>
      </c>
      <c r="GZ20">
        <v>1</v>
      </c>
      <c r="HA20" t="s">
        <v>380</v>
      </c>
      <c r="HB20">
        <v>1</v>
      </c>
      <c r="HC20" t="s">
        <v>546</v>
      </c>
      <c r="HD20">
        <v>0</v>
      </c>
      <c r="HE20" t="s">
        <v>382</v>
      </c>
      <c r="HF20">
        <v>1</v>
      </c>
      <c r="HG20" t="s">
        <v>383</v>
      </c>
      <c r="HH20">
        <v>0</v>
      </c>
      <c r="HI20">
        <f t="shared" si="0"/>
        <v>15</v>
      </c>
      <c r="HJ20" t="s">
        <v>384</v>
      </c>
      <c r="HK20" t="s">
        <v>366</v>
      </c>
      <c r="HL20" t="s">
        <v>386</v>
      </c>
      <c r="HM20">
        <v>0</v>
      </c>
      <c r="HN20">
        <v>0</v>
      </c>
      <c r="HO20">
        <v>0</v>
      </c>
      <c r="HP20">
        <v>3</v>
      </c>
      <c r="HQ20">
        <v>2</v>
      </c>
      <c r="HR20">
        <v>1</v>
      </c>
      <c r="HS20">
        <v>6</v>
      </c>
      <c r="HT20">
        <v>3</v>
      </c>
      <c r="HU20">
        <v>1</v>
      </c>
      <c r="HV20">
        <v>5</v>
      </c>
      <c r="HW20">
        <v>8</v>
      </c>
      <c r="HX20">
        <v>4</v>
      </c>
      <c r="HY20">
        <v>2</v>
      </c>
      <c r="HZ20">
        <v>7</v>
      </c>
      <c r="IA20">
        <v>9</v>
      </c>
      <c r="IB20" t="s">
        <v>547</v>
      </c>
      <c r="IF20" t="s">
        <v>390</v>
      </c>
      <c r="II20">
        <v>7</v>
      </c>
      <c r="IJ20">
        <v>1</v>
      </c>
      <c r="IK20">
        <v>1</v>
      </c>
      <c r="IL20">
        <v>1</v>
      </c>
      <c r="IM20">
        <v>1</v>
      </c>
      <c r="IN20">
        <v>7</v>
      </c>
      <c r="IO20">
        <v>6</v>
      </c>
      <c r="IP20">
        <v>1</v>
      </c>
      <c r="IQ20">
        <v>7</v>
      </c>
      <c r="IR20">
        <v>1</v>
      </c>
      <c r="IS20">
        <v>1</v>
      </c>
      <c r="IT20">
        <v>1</v>
      </c>
      <c r="IU20">
        <v>1</v>
      </c>
      <c r="IV20">
        <v>7</v>
      </c>
      <c r="IW20">
        <v>6</v>
      </c>
      <c r="IX20">
        <v>1</v>
      </c>
      <c r="IY20" t="s">
        <v>345</v>
      </c>
      <c r="JD20" t="s">
        <v>345</v>
      </c>
      <c r="JE20" t="s">
        <v>345</v>
      </c>
      <c r="JG20">
        <v>10</v>
      </c>
      <c r="JH20">
        <v>1</v>
      </c>
      <c r="JI20" t="s">
        <v>392</v>
      </c>
      <c r="JJ20">
        <v>0.75</v>
      </c>
      <c r="JK20" t="s">
        <v>393</v>
      </c>
      <c r="JL20">
        <v>0.75</v>
      </c>
      <c r="JM20" t="s">
        <v>393</v>
      </c>
      <c r="JN20">
        <v>0.75</v>
      </c>
      <c r="JO20" t="s">
        <v>393</v>
      </c>
      <c r="JP20">
        <v>0.75</v>
      </c>
      <c r="JQ20" t="s">
        <v>393</v>
      </c>
      <c r="JR20">
        <v>0.75</v>
      </c>
      <c r="JS20" t="s">
        <v>393</v>
      </c>
      <c r="JT20">
        <v>0.75</v>
      </c>
      <c r="JU20" t="s">
        <v>393</v>
      </c>
      <c r="JV20">
        <v>0.75</v>
      </c>
      <c r="JW20" t="s">
        <v>395</v>
      </c>
      <c r="JX20">
        <v>1</v>
      </c>
      <c r="JY20" t="s">
        <v>393</v>
      </c>
      <c r="JZ20">
        <v>0.75</v>
      </c>
      <c r="KA20" t="s">
        <v>395</v>
      </c>
      <c r="KB20">
        <v>1</v>
      </c>
      <c r="KC20">
        <v>0.78571428600000004</v>
      </c>
      <c r="KD20">
        <v>0.80555555599999995</v>
      </c>
      <c r="KE20">
        <v>8</v>
      </c>
      <c r="KF20">
        <v>8</v>
      </c>
      <c r="KG20">
        <v>3</v>
      </c>
      <c r="KH20">
        <v>6</v>
      </c>
      <c r="KI20">
        <v>8</v>
      </c>
      <c r="KJ20">
        <v>9</v>
      </c>
      <c r="KK20">
        <v>6</v>
      </c>
      <c r="KL20">
        <v>9</v>
      </c>
      <c r="KM20">
        <v>8</v>
      </c>
      <c r="KN20">
        <v>8</v>
      </c>
      <c r="KO20">
        <v>7.3</v>
      </c>
      <c r="KP20">
        <v>6.6</v>
      </c>
      <c r="KQ20">
        <v>7.75</v>
      </c>
      <c r="KR20" t="s">
        <v>323</v>
      </c>
      <c r="KS20" t="s">
        <v>323</v>
      </c>
      <c r="KT20" t="s">
        <v>323</v>
      </c>
      <c r="KU20">
        <f t="shared" si="1"/>
        <v>1</v>
      </c>
      <c r="KV20" t="s">
        <v>323</v>
      </c>
      <c r="KW20">
        <f t="shared" si="2"/>
        <v>1</v>
      </c>
      <c r="KX20" t="s">
        <v>331</v>
      </c>
      <c r="KY20">
        <f t="shared" si="3"/>
        <v>0</v>
      </c>
      <c r="KZ20" t="s">
        <v>331</v>
      </c>
      <c r="LA20">
        <f t="shared" si="4"/>
        <v>0</v>
      </c>
      <c r="LB20" t="s">
        <v>331</v>
      </c>
      <c r="LC20">
        <f t="shared" si="5"/>
        <v>0</v>
      </c>
      <c r="LD20" t="s">
        <v>331</v>
      </c>
      <c r="LE20">
        <f t="shared" si="6"/>
        <v>0</v>
      </c>
      <c r="LF20" t="s">
        <v>331</v>
      </c>
      <c r="LG20">
        <f t="shared" si="7"/>
        <v>0</v>
      </c>
      <c r="LH20" t="s">
        <v>331</v>
      </c>
      <c r="LI20">
        <f t="shared" si="8"/>
        <v>0</v>
      </c>
      <c r="LJ20" t="s">
        <v>331</v>
      </c>
      <c r="LK20">
        <f t="shared" si="9"/>
        <v>0</v>
      </c>
      <c r="LL20">
        <f t="shared" si="10"/>
        <v>0.22222222222222221</v>
      </c>
      <c r="LM20">
        <v>4</v>
      </c>
      <c r="LN20" t="s">
        <v>424</v>
      </c>
      <c r="LO20">
        <f t="shared" si="11"/>
        <v>1</v>
      </c>
      <c r="LP20">
        <v>10</v>
      </c>
      <c r="LQ20" t="s">
        <v>548</v>
      </c>
      <c r="LR20">
        <f t="shared" si="12"/>
        <v>0</v>
      </c>
      <c r="LS20">
        <v>3</v>
      </c>
      <c r="LT20" t="s">
        <v>549</v>
      </c>
      <c r="LU20">
        <f t="shared" si="13"/>
        <v>0</v>
      </c>
      <c r="LV20">
        <v>2</v>
      </c>
      <c r="LW20" t="s">
        <v>456</v>
      </c>
      <c r="LX20">
        <f t="shared" si="14"/>
        <v>0</v>
      </c>
      <c r="LY20">
        <v>3</v>
      </c>
      <c r="LZ20" t="s">
        <v>427</v>
      </c>
      <c r="MA20">
        <f t="shared" si="15"/>
        <v>1</v>
      </c>
      <c r="MB20">
        <v>7</v>
      </c>
      <c r="MC20">
        <v>2</v>
      </c>
      <c r="MD20">
        <f t="shared" si="16"/>
        <v>2</v>
      </c>
      <c r="ME20">
        <f t="shared" si="17"/>
        <v>17</v>
      </c>
      <c r="MF20">
        <f t="shared" si="18"/>
        <v>5</v>
      </c>
    </row>
    <row r="21" spans="1:344" x14ac:dyDescent="0.25">
      <c r="A21">
        <v>100</v>
      </c>
      <c r="B21" t="b">
        <v>1</v>
      </c>
      <c r="C21">
        <v>2085</v>
      </c>
      <c r="D21">
        <v>2085</v>
      </c>
      <c r="E21" t="s">
        <v>537</v>
      </c>
      <c r="F21" t="s">
        <v>323</v>
      </c>
      <c r="G21" t="s">
        <v>324</v>
      </c>
      <c r="I21" t="s">
        <v>441</v>
      </c>
      <c r="J21">
        <v>1</v>
      </c>
      <c r="K21">
        <v>20</v>
      </c>
      <c r="L21" t="s">
        <v>326</v>
      </c>
      <c r="M21">
        <v>1</v>
      </c>
      <c r="N21" t="s">
        <v>323</v>
      </c>
      <c r="O21" t="s">
        <v>403</v>
      </c>
      <c r="P21" t="s">
        <v>404</v>
      </c>
      <c r="Q21" t="s">
        <v>329</v>
      </c>
      <c r="R21">
        <v>1</v>
      </c>
      <c r="S21" t="s">
        <v>405</v>
      </c>
      <c r="T21">
        <v>3.92</v>
      </c>
      <c r="U21" t="s">
        <v>406</v>
      </c>
      <c r="W21">
        <v>34</v>
      </c>
      <c r="X21" t="s">
        <v>524</v>
      </c>
      <c r="Y21" t="s">
        <v>331</v>
      </c>
      <c r="AW21">
        <v>7</v>
      </c>
      <c r="AX21">
        <v>2</v>
      </c>
      <c r="AY21">
        <v>2</v>
      </c>
      <c r="AZ21">
        <v>2</v>
      </c>
      <c r="BA21">
        <v>9</v>
      </c>
      <c r="BB21">
        <v>7</v>
      </c>
      <c r="BC21">
        <v>2</v>
      </c>
      <c r="BD21">
        <v>7</v>
      </c>
      <c r="BE21">
        <v>8</v>
      </c>
      <c r="BF21">
        <v>7</v>
      </c>
      <c r="BG21">
        <v>7</v>
      </c>
      <c r="BH21">
        <v>9</v>
      </c>
      <c r="BI21">
        <v>8</v>
      </c>
      <c r="BJ21">
        <v>2</v>
      </c>
      <c r="BK21">
        <v>7</v>
      </c>
      <c r="BL21" t="s">
        <v>332</v>
      </c>
      <c r="BM21" t="s">
        <v>332</v>
      </c>
      <c r="BN21" t="s">
        <v>333</v>
      </c>
      <c r="BO21" t="s">
        <v>332</v>
      </c>
      <c r="BP21" t="s">
        <v>408</v>
      </c>
      <c r="BQ21" t="s">
        <v>334</v>
      </c>
      <c r="BR21" t="s">
        <v>351</v>
      </c>
      <c r="BS21" t="s">
        <v>332</v>
      </c>
      <c r="BT21" t="s">
        <v>351</v>
      </c>
      <c r="BU21" t="s">
        <v>351</v>
      </c>
      <c r="BV21" t="s">
        <v>335</v>
      </c>
      <c r="BW21" t="s">
        <v>429</v>
      </c>
      <c r="BX21" t="s">
        <v>429</v>
      </c>
      <c r="BY21" t="s">
        <v>335</v>
      </c>
      <c r="BZ21" t="s">
        <v>336</v>
      </c>
      <c r="CA21" t="s">
        <v>338</v>
      </c>
      <c r="CB21" t="s">
        <v>340</v>
      </c>
      <c r="CC21" t="s">
        <v>340</v>
      </c>
      <c r="CD21" t="s">
        <v>338</v>
      </c>
      <c r="CE21" t="s">
        <v>410</v>
      </c>
      <c r="CF21" t="s">
        <v>338</v>
      </c>
      <c r="CG21" t="s">
        <v>340</v>
      </c>
      <c r="CH21" t="s">
        <v>340</v>
      </c>
      <c r="CI21" t="s">
        <v>338</v>
      </c>
      <c r="CJ21" t="s">
        <v>338</v>
      </c>
      <c r="CK21" t="s">
        <v>340</v>
      </c>
      <c r="CL21" t="s">
        <v>342</v>
      </c>
      <c r="CM21" t="s">
        <v>410</v>
      </c>
      <c r="CN21" t="s">
        <v>341</v>
      </c>
      <c r="CO21" t="s">
        <v>338</v>
      </c>
      <c r="CP21" t="s">
        <v>430</v>
      </c>
      <c r="CQ21" t="s">
        <v>500</v>
      </c>
      <c r="CR21" t="s">
        <v>345</v>
      </c>
      <c r="CS21" t="s">
        <v>443</v>
      </c>
      <c r="CT21" t="s">
        <v>347</v>
      </c>
      <c r="CU21" t="s">
        <v>345</v>
      </c>
      <c r="CV21">
        <v>85</v>
      </c>
      <c r="CW21">
        <v>0</v>
      </c>
      <c r="CX21">
        <v>25</v>
      </c>
      <c r="CY21">
        <v>70</v>
      </c>
      <c r="CZ21">
        <v>20</v>
      </c>
      <c r="DA21">
        <v>15</v>
      </c>
      <c r="DB21">
        <v>50</v>
      </c>
      <c r="DC21">
        <v>60</v>
      </c>
      <c r="DD21">
        <v>60</v>
      </c>
      <c r="DE21" t="s">
        <v>511</v>
      </c>
      <c r="DF21" t="s">
        <v>525</v>
      </c>
      <c r="DG21" t="s">
        <v>334</v>
      </c>
      <c r="DH21" t="s">
        <v>333</v>
      </c>
      <c r="DI21" t="s">
        <v>334</v>
      </c>
      <c r="DJ21" t="s">
        <v>333</v>
      </c>
      <c r="DK21" t="s">
        <v>333</v>
      </c>
      <c r="DL21" t="s">
        <v>332</v>
      </c>
      <c r="DM21" t="s">
        <v>352</v>
      </c>
      <c r="DN21" t="s">
        <v>353</v>
      </c>
      <c r="DO21" t="s">
        <v>353</v>
      </c>
      <c r="DP21" t="s">
        <v>352</v>
      </c>
      <c r="DQ21" t="s">
        <v>352</v>
      </c>
      <c r="DR21" t="s">
        <v>352</v>
      </c>
      <c r="DS21" t="s">
        <v>353</v>
      </c>
      <c r="DT21" t="s">
        <v>353</v>
      </c>
      <c r="DU21" t="s">
        <v>352</v>
      </c>
      <c r="DV21" t="s">
        <v>352</v>
      </c>
      <c r="DW21" t="s">
        <v>352</v>
      </c>
      <c r="DX21" t="s">
        <v>352</v>
      </c>
      <c r="DY21" t="s">
        <v>353</v>
      </c>
      <c r="DZ21" t="s">
        <v>353</v>
      </c>
      <c r="EA21" t="s">
        <v>353</v>
      </c>
      <c r="EB21" t="s">
        <v>352</v>
      </c>
      <c r="EC21" t="s">
        <v>353</v>
      </c>
      <c r="ED21" t="s">
        <v>352</v>
      </c>
      <c r="EE21" t="s">
        <v>353</v>
      </c>
      <c r="EF21" t="s">
        <v>353</v>
      </c>
      <c r="EG21" t="s">
        <v>352</v>
      </c>
      <c r="EH21" t="s">
        <v>352</v>
      </c>
      <c r="EI21" t="s">
        <v>353</v>
      </c>
      <c r="EJ21" t="s">
        <v>352</v>
      </c>
      <c r="EK21" t="s">
        <v>356</v>
      </c>
      <c r="EL21" t="s">
        <v>414</v>
      </c>
      <c r="EM21" t="s">
        <v>356</v>
      </c>
      <c r="EN21" t="s">
        <v>355</v>
      </c>
      <c r="EO21" t="s">
        <v>414</v>
      </c>
      <c r="EP21" t="s">
        <v>414</v>
      </c>
      <c r="EQ21" t="s">
        <v>355</v>
      </c>
      <c r="ER21" t="s">
        <v>414</v>
      </c>
      <c r="ES21" t="s">
        <v>355</v>
      </c>
      <c r="ET21" t="s">
        <v>355</v>
      </c>
      <c r="EU21" t="s">
        <v>414</v>
      </c>
      <c r="EV21" t="s">
        <v>414</v>
      </c>
      <c r="EW21" t="s">
        <v>355</v>
      </c>
      <c r="EX21" t="s">
        <v>356</v>
      </c>
      <c r="EY21" t="s">
        <v>414</v>
      </c>
      <c r="EZ21" t="s">
        <v>356</v>
      </c>
      <c r="FA21" t="s">
        <v>356</v>
      </c>
      <c r="FB21" t="s">
        <v>414</v>
      </c>
      <c r="FC21" t="s">
        <v>414</v>
      </c>
      <c r="FD21" t="s">
        <v>355</v>
      </c>
      <c r="FE21" t="s">
        <v>355</v>
      </c>
      <c r="FF21" t="s">
        <v>355</v>
      </c>
      <c r="FG21" t="s">
        <v>355</v>
      </c>
      <c r="FH21" t="s">
        <v>355</v>
      </c>
      <c r="FI21" t="s">
        <v>415</v>
      </c>
      <c r="FJ21" t="s">
        <v>366</v>
      </c>
      <c r="FK21" t="s">
        <v>362</v>
      </c>
      <c r="FL21" t="s">
        <v>366</v>
      </c>
      <c r="FM21" t="s">
        <v>431</v>
      </c>
      <c r="FN21" t="s">
        <v>363</v>
      </c>
      <c r="FO21" t="s">
        <v>432</v>
      </c>
      <c r="FP21" t="s">
        <v>360</v>
      </c>
      <c r="FQ21" t="s">
        <v>416</v>
      </c>
      <c r="FR21" t="s">
        <v>363</v>
      </c>
      <c r="FS21" t="s">
        <v>364</v>
      </c>
      <c r="FT21" t="s">
        <v>363</v>
      </c>
      <c r="FU21" t="s">
        <v>417</v>
      </c>
      <c r="FV21" t="s">
        <v>418</v>
      </c>
      <c r="FW21" t="s">
        <v>367</v>
      </c>
      <c r="FX21">
        <v>1</v>
      </c>
      <c r="FY21" t="s">
        <v>368</v>
      </c>
      <c r="FZ21">
        <v>1</v>
      </c>
      <c r="GA21" t="s">
        <v>369</v>
      </c>
      <c r="GB21">
        <v>1</v>
      </c>
      <c r="GC21" t="s">
        <v>370</v>
      </c>
      <c r="GD21">
        <v>1</v>
      </c>
      <c r="GE21" t="s">
        <v>371</v>
      </c>
      <c r="GF21">
        <v>1</v>
      </c>
      <c r="GG21" t="s">
        <v>372</v>
      </c>
      <c r="GH21">
        <v>1</v>
      </c>
      <c r="GI21" t="s">
        <v>373</v>
      </c>
      <c r="GJ21">
        <v>1</v>
      </c>
      <c r="GK21" t="s">
        <v>373</v>
      </c>
      <c r="GL21">
        <v>1</v>
      </c>
      <c r="GM21" t="s">
        <v>374</v>
      </c>
      <c r="GN21">
        <v>1</v>
      </c>
      <c r="GO21" t="s">
        <v>375</v>
      </c>
      <c r="GP21">
        <v>1</v>
      </c>
      <c r="GQ21" t="s">
        <v>376</v>
      </c>
      <c r="GR21">
        <v>1</v>
      </c>
      <c r="GS21" t="s">
        <v>377</v>
      </c>
      <c r="GT21">
        <v>1</v>
      </c>
      <c r="GU21" t="s">
        <v>378</v>
      </c>
      <c r="GV21">
        <v>1</v>
      </c>
      <c r="GW21" t="s">
        <v>420</v>
      </c>
      <c r="GX21">
        <v>1</v>
      </c>
      <c r="GY21" t="s">
        <v>379</v>
      </c>
      <c r="GZ21">
        <v>1</v>
      </c>
      <c r="HA21" t="s">
        <v>380</v>
      </c>
      <c r="HB21">
        <v>1</v>
      </c>
      <c r="HC21" t="s">
        <v>381</v>
      </c>
      <c r="HD21">
        <v>0</v>
      </c>
      <c r="HE21" t="s">
        <v>437</v>
      </c>
      <c r="HF21">
        <v>0</v>
      </c>
      <c r="HG21" t="s">
        <v>422</v>
      </c>
      <c r="HH21">
        <v>1</v>
      </c>
      <c r="HI21">
        <f t="shared" si="0"/>
        <v>17</v>
      </c>
      <c r="HJ21" t="s">
        <v>474</v>
      </c>
      <c r="HK21" t="s">
        <v>366</v>
      </c>
      <c r="HL21" t="s">
        <v>452</v>
      </c>
      <c r="HM21">
        <v>2</v>
      </c>
      <c r="HN21">
        <v>2</v>
      </c>
      <c r="HO21">
        <v>0</v>
      </c>
      <c r="HP21">
        <v>4</v>
      </c>
      <c r="HQ21">
        <v>7</v>
      </c>
      <c r="HR21">
        <v>5</v>
      </c>
      <c r="HS21">
        <v>6</v>
      </c>
      <c r="HT21">
        <v>7</v>
      </c>
      <c r="HU21">
        <v>1</v>
      </c>
      <c r="HV21">
        <v>5</v>
      </c>
      <c r="HW21">
        <v>3</v>
      </c>
      <c r="HX21">
        <v>8</v>
      </c>
      <c r="HY21">
        <v>2</v>
      </c>
      <c r="HZ21">
        <v>4</v>
      </c>
      <c r="IA21">
        <v>9</v>
      </c>
      <c r="IB21" t="s">
        <v>509</v>
      </c>
      <c r="IC21" t="s">
        <v>390</v>
      </c>
      <c r="ID21" t="s">
        <v>390</v>
      </c>
      <c r="IG21" t="s">
        <v>389</v>
      </c>
      <c r="IH21" t="s">
        <v>389</v>
      </c>
      <c r="II21">
        <v>7</v>
      </c>
      <c r="IJ21">
        <v>1</v>
      </c>
      <c r="IK21">
        <v>1</v>
      </c>
      <c r="IL21">
        <v>1</v>
      </c>
      <c r="IM21">
        <v>7</v>
      </c>
      <c r="IN21">
        <v>1</v>
      </c>
      <c r="IO21">
        <v>1</v>
      </c>
      <c r="IP21">
        <v>1</v>
      </c>
      <c r="IQ21">
        <v>4</v>
      </c>
      <c r="IR21">
        <v>1</v>
      </c>
      <c r="IS21">
        <v>1</v>
      </c>
      <c r="IT21">
        <v>1</v>
      </c>
      <c r="IU21">
        <v>3</v>
      </c>
      <c r="IV21">
        <v>1</v>
      </c>
      <c r="IW21">
        <v>1</v>
      </c>
      <c r="IX21">
        <v>1</v>
      </c>
      <c r="IY21" t="s">
        <v>391</v>
      </c>
      <c r="JC21" t="s">
        <v>345</v>
      </c>
      <c r="JG21">
        <v>10</v>
      </c>
      <c r="JH21">
        <v>2</v>
      </c>
      <c r="JI21" t="s">
        <v>475</v>
      </c>
      <c r="JJ21">
        <v>1</v>
      </c>
      <c r="JK21" t="s">
        <v>395</v>
      </c>
      <c r="JL21">
        <v>1</v>
      </c>
      <c r="JM21" t="s">
        <v>393</v>
      </c>
      <c r="JN21">
        <v>0.75</v>
      </c>
      <c r="JO21" t="s">
        <v>393</v>
      </c>
      <c r="JP21">
        <v>0.75</v>
      </c>
      <c r="JQ21" t="s">
        <v>395</v>
      </c>
      <c r="JR21">
        <v>1</v>
      </c>
      <c r="JS21" t="s">
        <v>393</v>
      </c>
      <c r="JT21">
        <v>0.75</v>
      </c>
      <c r="JU21" t="s">
        <v>395</v>
      </c>
      <c r="JV21">
        <v>1</v>
      </c>
      <c r="JW21" t="s">
        <v>395</v>
      </c>
      <c r="JX21">
        <v>1</v>
      </c>
      <c r="JY21" t="s">
        <v>395</v>
      </c>
      <c r="JZ21">
        <v>1</v>
      </c>
      <c r="KA21" t="s">
        <v>393</v>
      </c>
      <c r="KB21">
        <v>0.75</v>
      </c>
      <c r="KC21">
        <v>0.89285714299999996</v>
      </c>
      <c r="KD21">
        <v>0.88888888899999996</v>
      </c>
      <c r="KE21">
        <v>8</v>
      </c>
      <c r="KF21">
        <v>8</v>
      </c>
      <c r="KG21">
        <v>2</v>
      </c>
      <c r="KH21">
        <v>6</v>
      </c>
      <c r="KI21">
        <v>8</v>
      </c>
      <c r="KJ21">
        <v>8</v>
      </c>
      <c r="KK21">
        <v>7</v>
      </c>
      <c r="KL21">
        <v>8</v>
      </c>
      <c r="KM21">
        <v>7</v>
      </c>
      <c r="KN21">
        <v>7</v>
      </c>
      <c r="KO21">
        <v>6.9</v>
      </c>
      <c r="KP21">
        <v>6.4</v>
      </c>
      <c r="KQ21">
        <v>7.25</v>
      </c>
      <c r="KR21" t="s">
        <v>323</v>
      </c>
      <c r="KS21" t="s">
        <v>323</v>
      </c>
      <c r="KT21" t="s">
        <v>323</v>
      </c>
      <c r="KU21">
        <f t="shared" si="1"/>
        <v>1</v>
      </c>
      <c r="KV21" t="s">
        <v>323</v>
      </c>
      <c r="KW21">
        <f t="shared" si="2"/>
        <v>1</v>
      </c>
      <c r="KX21" t="s">
        <v>323</v>
      </c>
      <c r="KY21">
        <f t="shared" si="3"/>
        <v>1</v>
      </c>
      <c r="KZ21" t="s">
        <v>323</v>
      </c>
      <c r="LA21">
        <f t="shared" si="4"/>
        <v>1</v>
      </c>
      <c r="LB21" t="s">
        <v>331</v>
      </c>
      <c r="LC21">
        <f t="shared" si="5"/>
        <v>0</v>
      </c>
      <c r="LD21" t="s">
        <v>331</v>
      </c>
      <c r="LE21">
        <f t="shared" si="6"/>
        <v>0</v>
      </c>
      <c r="LF21" t="s">
        <v>331</v>
      </c>
      <c r="LG21">
        <f t="shared" si="7"/>
        <v>0</v>
      </c>
      <c r="LH21" t="s">
        <v>331</v>
      </c>
      <c r="LI21">
        <f t="shared" si="8"/>
        <v>0</v>
      </c>
      <c r="LJ21" t="s">
        <v>331</v>
      </c>
      <c r="LK21">
        <f t="shared" si="9"/>
        <v>0</v>
      </c>
      <c r="LL21">
        <f t="shared" si="10"/>
        <v>0.44444444444444442</v>
      </c>
      <c r="LM21">
        <v>5</v>
      </c>
      <c r="LN21" t="s">
        <v>424</v>
      </c>
      <c r="LO21">
        <f t="shared" si="11"/>
        <v>1</v>
      </c>
      <c r="LP21">
        <v>9</v>
      </c>
      <c r="LQ21" t="s">
        <v>425</v>
      </c>
      <c r="LR21">
        <f t="shared" si="12"/>
        <v>1</v>
      </c>
      <c r="LS21">
        <v>10</v>
      </c>
      <c r="LT21" t="s">
        <v>398</v>
      </c>
      <c r="LU21">
        <f t="shared" si="13"/>
        <v>1</v>
      </c>
      <c r="LV21">
        <v>10</v>
      </c>
      <c r="LW21" t="s">
        <v>426</v>
      </c>
      <c r="LX21">
        <f t="shared" si="14"/>
        <v>1</v>
      </c>
      <c r="LY21">
        <v>10</v>
      </c>
      <c r="LZ21" t="s">
        <v>427</v>
      </c>
      <c r="MA21">
        <f t="shared" si="15"/>
        <v>1</v>
      </c>
      <c r="MB21">
        <v>10</v>
      </c>
      <c r="MC21">
        <v>5</v>
      </c>
      <c r="MD21">
        <f t="shared" si="16"/>
        <v>5</v>
      </c>
      <c r="ME21">
        <f t="shared" si="17"/>
        <v>22</v>
      </c>
      <c r="MF21">
        <f t="shared" si="18"/>
        <v>9.8000000000000007</v>
      </c>
    </row>
    <row r="22" spans="1:344" x14ac:dyDescent="0.25">
      <c r="A22">
        <v>100</v>
      </c>
      <c r="B22" t="b">
        <v>1</v>
      </c>
      <c r="C22">
        <v>2094</v>
      </c>
      <c r="D22">
        <v>2094</v>
      </c>
      <c r="E22" t="s">
        <v>322</v>
      </c>
      <c r="F22" t="s">
        <v>323</v>
      </c>
      <c r="G22" t="s">
        <v>550</v>
      </c>
      <c r="I22" t="s">
        <v>325</v>
      </c>
      <c r="J22">
        <v>0</v>
      </c>
      <c r="K22">
        <v>21</v>
      </c>
      <c r="L22" t="s">
        <v>551</v>
      </c>
      <c r="M22">
        <v>0</v>
      </c>
      <c r="N22" t="s">
        <v>323</v>
      </c>
      <c r="O22" t="s">
        <v>327</v>
      </c>
      <c r="P22" t="s">
        <v>404</v>
      </c>
      <c r="Q22" t="s">
        <v>458</v>
      </c>
      <c r="R22">
        <v>1</v>
      </c>
      <c r="S22" t="s">
        <v>405</v>
      </c>
      <c r="T22">
        <v>3.4</v>
      </c>
      <c r="U22" t="s">
        <v>406</v>
      </c>
      <c r="W22">
        <v>30</v>
      </c>
      <c r="X22" t="s">
        <v>492</v>
      </c>
      <c r="Y22" t="s">
        <v>331</v>
      </c>
      <c r="AW22">
        <v>7</v>
      </c>
      <c r="AX22">
        <v>10</v>
      </c>
      <c r="AY22">
        <v>5</v>
      </c>
      <c r="AZ22">
        <v>3</v>
      </c>
      <c r="BA22">
        <v>8</v>
      </c>
      <c r="BB22">
        <v>0</v>
      </c>
      <c r="BC22">
        <v>1</v>
      </c>
      <c r="BD22">
        <v>2</v>
      </c>
      <c r="BE22">
        <v>7</v>
      </c>
      <c r="BF22">
        <v>6</v>
      </c>
      <c r="BG22">
        <v>5</v>
      </c>
      <c r="BH22">
        <v>9</v>
      </c>
      <c r="BI22">
        <v>5</v>
      </c>
      <c r="BJ22">
        <v>2</v>
      </c>
      <c r="BK22">
        <v>7</v>
      </c>
      <c r="BL22" t="s">
        <v>332</v>
      </c>
      <c r="BM22" t="s">
        <v>332</v>
      </c>
      <c r="BN22" t="s">
        <v>332</v>
      </c>
      <c r="BO22" t="s">
        <v>351</v>
      </c>
      <c r="BP22" t="s">
        <v>332</v>
      </c>
      <c r="BQ22" t="s">
        <v>408</v>
      </c>
      <c r="BR22" t="s">
        <v>351</v>
      </c>
      <c r="BS22" t="s">
        <v>408</v>
      </c>
      <c r="BT22" t="s">
        <v>351</v>
      </c>
      <c r="BU22" t="s">
        <v>408</v>
      </c>
      <c r="BV22" t="s">
        <v>429</v>
      </c>
      <c r="BW22" t="s">
        <v>335</v>
      </c>
      <c r="BX22" t="s">
        <v>335</v>
      </c>
      <c r="BY22" t="s">
        <v>429</v>
      </c>
      <c r="BZ22" t="s">
        <v>429</v>
      </c>
      <c r="CA22" t="s">
        <v>338</v>
      </c>
      <c r="CB22" t="s">
        <v>338</v>
      </c>
      <c r="CC22" t="s">
        <v>340</v>
      </c>
      <c r="CD22" t="s">
        <v>342</v>
      </c>
      <c r="CE22" t="s">
        <v>339</v>
      </c>
      <c r="CF22" t="s">
        <v>409</v>
      </c>
      <c r="CG22" t="s">
        <v>339</v>
      </c>
      <c r="CH22" t="s">
        <v>339</v>
      </c>
      <c r="CI22" t="s">
        <v>338</v>
      </c>
      <c r="CJ22" t="s">
        <v>339</v>
      </c>
      <c r="CK22" t="s">
        <v>410</v>
      </c>
      <c r="CL22" t="s">
        <v>340</v>
      </c>
      <c r="CM22" t="s">
        <v>341</v>
      </c>
      <c r="CN22" t="s">
        <v>410</v>
      </c>
      <c r="CO22" t="s">
        <v>340</v>
      </c>
      <c r="CP22" t="s">
        <v>343</v>
      </c>
      <c r="CQ22" t="s">
        <v>344</v>
      </c>
      <c r="CR22" t="s">
        <v>348</v>
      </c>
      <c r="CS22" t="s">
        <v>346</v>
      </c>
      <c r="CT22" t="s">
        <v>411</v>
      </c>
      <c r="CU22" t="s">
        <v>345</v>
      </c>
      <c r="CV22">
        <v>83</v>
      </c>
      <c r="CW22">
        <v>23</v>
      </c>
      <c r="CX22">
        <v>43</v>
      </c>
      <c r="CY22">
        <v>29</v>
      </c>
      <c r="CZ22">
        <v>31</v>
      </c>
      <c r="DA22">
        <v>41</v>
      </c>
      <c r="DB22">
        <v>17</v>
      </c>
      <c r="DC22">
        <v>28</v>
      </c>
      <c r="DD22">
        <v>23</v>
      </c>
      <c r="DE22" t="s">
        <v>349</v>
      </c>
      <c r="DF22" t="s">
        <v>493</v>
      </c>
      <c r="DG22" t="s">
        <v>332</v>
      </c>
      <c r="DH22" t="s">
        <v>408</v>
      </c>
      <c r="DI22" t="s">
        <v>332</v>
      </c>
      <c r="DJ22" t="s">
        <v>334</v>
      </c>
      <c r="DK22" t="s">
        <v>408</v>
      </c>
      <c r="DL22" t="s">
        <v>408</v>
      </c>
      <c r="DM22" t="s">
        <v>354</v>
      </c>
      <c r="DN22" t="s">
        <v>353</v>
      </c>
      <c r="DO22" t="s">
        <v>354</v>
      </c>
      <c r="DP22" t="s">
        <v>354</v>
      </c>
      <c r="DQ22" t="s">
        <v>353</v>
      </c>
      <c r="DR22" t="s">
        <v>354</v>
      </c>
      <c r="DS22" t="s">
        <v>354</v>
      </c>
      <c r="DT22" t="s">
        <v>354</v>
      </c>
      <c r="DU22" t="s">
        <v>354</v>
      </c>
      <c r="DV22" t="s">
        <v>354</v>
      </c>
      <c r="DW22" t="s">
        <v>354</v>
      </c>
      <c r="DX22" t="s">
        <v>353</v>
      </c>
      <c r="DY22" t="s">
        <v>353</v>
      </c>
      <c r="DZ22" t="s">
        <v>352</v>
      </c>
      <c r="EA22" t="s">
        <v>354</v>
      </c>
      <c r="EB22" t="s">
        <v>354</v>
      </c>
      <c r="EC22" t="s">
        <v>354</v>
      </c>
      <c r="ED22" t="s">
        <v>352</v>
      </c>
      <c r="EE22" t="s">
        <v>354</v>
      </c>
      <c r="EF22" t="s">
        <v>353</v>
      </c>
      <c r="EG22" t="s">
        <v>354</v>
      </c>
      <c r="EH22" t="s">
        <v>353</v>
      </c>
      <c r="EI22" t="s">
        <v>352</v>
      </c>
      <c r="EJ22" t="s">
        <v>352</v>
      </c>
      <c r="EK22" t="s">
        <v>356</v>
      </c>
      <c r="EL22" t="s">
        <v>414</v>
      </c>
      <c r="EM22" t="s">
        <v>356</v>
      </c>
      <c r="EN22" t="s">
        <v>414</v>
      </c>
      <c r="EO22" t="s">
        <v>356</v>
      </c>
      <c r="EP22" t="s">
        <v>356</v>
      </c>
      <c r="EQ22" t="s">
        <v>356</v>
      </c>
      <c r="ER22" t="s">
        <v>356</v>
      </c>
      <c r="ES22" t="s">
        <v>356</v>
      </c>
      <c r="ET22" t="s">
        <v>356</v>
      </c>
      <c r="EU22" t="s">
        <v>356</v>
      </c>
      <c r="EV22" t="s">
        <v>356</v>
      </c>
      <c r="EW22" t="s">
        <v>414</v>
      </c>
      <c r="EX22" t="s">
        <v>414</v>
      </c>
      <c r="EY22" t="s">
        <v>356</v>
      </c>
      <c r="EZ22" t="s">
        <v>356</v>
      </c>
      <c r="FA22" t="s">
        <v>356</v>
      </c>
      <c r="FB22" t="s">
        <v>414</v>
      </c>
      <c r="FC22" t="s">
        <v>356</v>
      </c>
      <c r="FD22" t="s">
        <v>355</v>
      </c>
      <c r="FE22" t="s">
        <v>356</v>
      </c>
      <c r="FF22" t="s">
        <v>356</v>
      </c>
      <c r="FG22" t="s">
        <v>355</v>
      </c>
      <c r="FH22" t="s">
        <v>355</v>
      </c>
      <c r="FI22" t="s">
        <v>357</v>
      </c>
      <c r="FJ22" t="s">
        <v>360</v>
      </c>
      <c r="FK22" t="s">
        <v>359</v>
      </c>
      <c r="FL22" t="s">
        <v>360</v>
      </c>
      <c r="FM22" t="s">
        <v>520</v>
      </c>
      <c r="FN22" t="s">
        <v>360</v>
      </c>
      <c r="FO22" t="s">
        <v>432</v>
      </c>
      <c r="FP22" t="s">
        <v>360</v>
      </c>
      <c r="FQ22" t="s">
        <v>362</v>
      </c>
      <c r="FR22" t="s">
        <v>360</v>
      </c>
      <c r="FS22" t="s">
        <v>364</v>
      </c>
      <c r="FT22" t="s">
        <v>360</v>
      </c>
      <c r="FU22" t="s">
        <v>417</v>
      </c>
      <c r="FV22" t="s">
        <v>360</v>
      </c>
      <c r="FW22" t="s">
        <v>367</v>
      </c>
      <c r="FX22">
        <v>1</v>
      </c>
      <c r="FY22" t="s">
        <v>448</v>
      </c>
      <c r="FZ22">
        <v>0</v>
      </c>
      <c r="GA22" t="s">
        <v>369</v>
      </c>
      <c r="GB22">
        <v>1</v>
      </c>
      <c r="GC22" t="s">
        <v>370</v>
      </c>
      <c r="GD22">
        <v>1</v>
      </c>
      <c r="GE22" t="s">
        <v>483</v>
      </c>
      <c r="GF22">
        <v>0</v>
      </c>
      <c r="GG22" t="s">
        <v>540</v>
      </c>
      <c r="GH22">
        <v>0</v>
      </c>
      <c r="GI22" t="s">
        <v>373</v>
      </c>
      <c r="GJ22">
        <v>1</v>
      </c>
      <c r="GK22" t="s">
        <v>373</v>
      </c>
      <c r="GL22">
        <v>1</v>
      </c>
      <c r="GM22" t="s">
        <v>541</v>
      </c>
      <c r="GN22">
        <v>0</v>
      </c>
      <c r="GO22" t="s">
        <v>419</v>
      </c>
      <c r="GP22">
        <v>0</v>
      </c>
      <c r="GQ22" t="s">
        <v>376</v>
      </c>
      <c r="GR22">
        <v>1</v>
      </c>
      <c r="GS22" t="s">
        <v>552</v>
      </c>
      <c r="GT22">
        <v>0</v>
      </c>
      <c r="GU22" t="s">
        <v>436</v>
      </c>
      <c r="GV22">
        <v>0</v>
      </c>
      <c r="GW22" t="s">
        <v>420</v>
      </c>
      <c r="GX22">
        <v>1</v>
      </c>
      <c r="GY22" t="s">
        <v>379</v>
      </c>
      <c r="GZ22">
        <v>1</v>
      </c>
      <c r="HA22" t="s">
        <v>553</v>
      </c>
      <c r="HB22">
        <v>0</v>
      </c>
      <c r="HC22" t="s">
        <v>381</v>
      </c>
      <c r="HD22">
        <v>0</v>
      </c>
      <c r="HE22" t="s">
        <v>382</v>
      </c>
      <c r="HF22">
        <v>1</v>
      </c>
      <c r="HG22" t="s">
        <v>438</v>
      </c>
      <c r="HH22">
        <v>0</v>
      </c>
      <c r="HI22">
        <f t="shared" si="0"/>
        <v>9</v>
      </c>
      <c r="HJ22" t="s">
        <v>384</v>
      </c>
      <c r="HK22" t="s">
        <v>366</v>
      </c>
      <c r="HL22" t="s">
        <v>535</v>
      </c>
      <c r="HM22">
        <v>4</v>
      </c>
      <c r="HN22">
        <v>0</v>
      </c>
      <c r="HO22">
        <v>0</v>
      </c>
      <c r="HP22">
        <v>7</v>
      </c>
      <c r="HQ22">
        <v>7</v>
      </c>
      <c r="HR22">
        <v>2</v>
      </c>
      <c r="HS22">
        <v>6</v>
      </c>
      <c r="HT22">
        <v>5</v>
      </c>
      <c r="HU22">
        <v>4</v>
      </c>
      <c r="HV22">
        <v>2</v>
      </c>
      <c r="HW22">
        <v>7</v>
      </c>
      <c r="HX22">
        <v>3</v>
      </c>
      <c r="HY22">
        <v>1</v>
      </c>
      <c r="HZ22">
        <v>8</v>
      </c>
      <c r="IA22">
        <v>9</v>
      </c>
      <c r="IB22" t="s">
        <v>387</v>
      </c>
      <c r="IC22" t="s">
        <v>389</v>
      </c>
      <c r="ID22" t="s">
        <v>389</v>
      </c>
      <c r="IE22" t="s">
        <v>389</v>
      </c>
      <c r="IF22" t="s">
        <v>389</v>
      </c>
      <c r="IG22" t="s">
        <v>469</v>
      </c>
      <c r="IH22" t="s">
        <v>469</v>
      </c>
      <c r="II22">
        <v>7</v>
      </c>
      <c r="IJ22">
        <v>4</v>
      </c>
      <c r="IK22">
        <v>4</v>
      </c>
      <c r="IL22">
        <v>7</v>
      </c>
      <c r="IM22">
        <v>7</v>
      </c>
      <c r="IN22">
        <v>7</v>
      </c>
      <c r="IO22">
        <v>8</v>
      </c>
      <c r="IP22">
        <v>3</v>
      </c>
      <c r="IQ22">
        <v>7</v>
      </c>
      <c r="IR22">
        <v>4</v>
      </c>
      <c r="IS22">
        <v>4</v>
      </c>
      <c r="IT22">
        <v>6</v>
      </c>
      <c r="IU22">
        <v>8</v>
      </c>
      <c r="IV22">
        <v>8</v>
      </c>
      <c r="IW22">
        <v>6</v>
      </c>
      <c r="IX22">
        <v>3</v>
      </c>
      <c r="IY22" t="s">
        <v>345</v>
      </c>
      <c r="JB22" t="s">
        <v>345</v>
      </c>
      <c r="JC22" t="s">
        <v>345</v>
      </c>
      <c r="JD22" t="s">
        <v>345</v>
      </c>
      <c r="JE22" t="s">
        <v>345</v>
      </c>
      <c r="JG22">
        <v>9</v>
      </c>
      <c r="JH22">
        <v>2</v>
      </c>
      <c r="JI22" t="s">
        <v>392</v>
      </c>
      <c r="JJ22">
        <v>0.75</v>
      </c>
      <c r="JK22" t="s">
        <v>395</v>
      </c>
      <c r="JL22">
        <v>1</v>
      </c>
      <c r="JM22" t="s">
        <v>393</v>
      </c>
      <c r="JN22">
        <v>0.75</v>
      </c>
      <c r="JO22" t="s">
        <v>393</v>
      </c>
      <c r="JP22">
        <v>0.75</v>
      </c>
      <c r="JQ22" t="s">
        <v>393</v>
      </c>
      <c r="JR22">
        <v>0.75</v>
      </c>
      <c r="JS22" t="s">
        <v>393</v>
      </c>
      <c r="JT22">
        <v>0.75</v>
      </c>
      <c r="JU22" t="s">
        <v>395</v>
      </c>
      <c r="JV22">
        <v>1</v>
      </c>
      <c r="JW22" t="s">
        <v>395</v>
      </c>
      <c r="JX22">
        <v>1</v>
      </c>
      <c r="JY22" t="s">
        <v>393</v>
      </c>
      <c r="JZ22">
        <v>0.75</v>
      </c>
      <c r="KA22" t="s">
        <v>393</v>
      </c>
      <c r="KB22">
        <v>0.75</v>
      </c>
      <c r="KC22">
        <v>0.85714285700000004</v>
      </c>
      <c r="KD22">
        <v>0.83333333300000001</v>
      </c>
      <c r="KE22">
        <v>7</v>
      </c>
      <c r="KF22">
        <v>7</v>
      </c>
      <c r="KG22">
        <v>4</v>
      </c>
      <c r="KH22">
        <v>7</v>
      </c>
      <c r="KI22">
        <v>8</v>
      </c>
      <c r="KJ22">
        <v>9</v>
      </c>
      <c r="KK22">
        <v>6</v>
      </c>
      <c r="KL22">
        <v>5</v>
      </c>
      <c r="KM22">
        <v>6</v>
      </c>
      <c r="KN22">
        <v>5</v>
      </c>
      <c r="KO22">
        <v>6.4</v>
      </c>
      <c r="KP22">
        <v>6.6</v>
      </c>
      <c r="KQ22">
        <v>5.5</v>
      </c>
      <c r="KR22" t="s">
        <v>323</v>
      </c>
      <c r="KS22" t="s">
        <v>323</v>
      </c>
      <c r="KT22" t="s">
        <v>323</v>
      </c>
      <c r="KU22">
        <f t="shared" si="1"/>
        <v>1</v>
      </c>
      <c r="KV22" t="s">
        <v>323</v>
      </c>
      <c r="KW22">
        <f t="shared" si="2"/>
        <v>1</v>
      </c>
      <c r="KX22" t="s">
        <v>323</v>
      </c>
      <c r="KY22">
        <f t="shared" si="3"/>
        <v>1</v>
      </c>
      <c r="KZ22" t="s">
        <v>323</v>
      </c>
      <c r="LA22">
        <f t="shared" si="4"/>
        <v>1</v>
      </c>
      <c r="LB22" t="s">
        <v>323</v>
      </c>
      <c r="LC22">
        <f t="shared" si="5"/>
        <v>1</v>
      </c>
      <c r="LD22" t="s">
        <v>331</v>
      </c>
      <c r="LE22">
        <f t="shared" si="6"/>
        <v>0</v>
      </c>
      <c r="LF22" t="s">
        <v>331</v>
      </c>
      <c r="LG22">
        <f t="shared" si="7"/>
        <v>0</v>
      </c>
      <c r="LH22" t="s">
        <v>331</v>
      </c>
      <c r="LI22">
        <f t="shared" si="8"/>
        <v>0</v>
      </c>
      <c r="LJ22" t="s">
        <v>323</v>
      </c>
      <c r="LK22">
        <f t="shared" si="9"/>
        <v>1</v>
      </c>
      <c r="LL22">
        <f t="shared" si="10"/>
        <v>0.66666666666666663</v>
      </c>
      <c r="LM22">
        <v>3</v>
      </c>
      <c r="LN22" t="s">
        <v>424</v>
      </c>
      <c r="LO22">
        <f t="shared" si="11"/>
        <v>1</v>
      </c>
      <c r="LP22">
        <v>7</v>
      </c>
      <c r="LQ22" t="s">
        <v>425</v>
      </c>
      <c r="LR22">
        <f t="shared" si="12"/>
        <v>1</v>
      </c>
      <c r="LS22">
        <v>2</v>
      </c>
      <c r="LT22" t="s">
        <v>549</v>
      </c>
      <c r="LU22">
        <f t="shared" si="13"/>
        <v>0</v>
      </c>
      <c r="LV22">
        <v>2</v>
      </c>
      <c r="LW22" t="s">
        <v>456</v>
      </c>
      <c r="LX22">
        <f t="shared" si="14"/>
        <v>0</v>
      </c>
      <c r="LY22">
        <v>2</v>
      </c>
      <c r="LZ22" t="s">
        <v>427</v>
      </c>
      <c r="MA22">
        <f t="shared" si="15"/>
        <v>1</v>
      </c>
      <c r="MB22">
        <v>5</v>
      </c>
      <c r="MC22">
        <v>3</v>
      </c>
      <c r="MD22">
        <f t="shared" si="16"/>
        <v>3</v>
      </c>
      <c r="ME22">
        <f t="shared" si="17"/>
        <v>12</v>
      </c>
      <c r="MF22">
        <f t="shared" si="18"/>
        <v>3.6</v>
      </c>
    </row>
    <row r="23" spans="1:344" x14ac:dyDescent="0.25">
      <c r="A23">
        <v>100</v>
      </c>
      <c r="B23" t="b">
        <v>1</v>
      </c>
      <c r="C23">
        <v>2097</v>
      </c>
      <c r="D23">
        <v>2097</v>
      </c>
      <c r="E23" t="s">
        <v>537</v>
      </c>
      <c r="F23" t="s">
        <v>323</v>
      </c>
      <c r="G23" t="s">
        <v>324</v>
      </c>
      <c r="I23" t="s">
        <v>441</v>
      </c>
      <c r="J23">
        <v>1</v>
      </c>
      <c r="K23">
        <v>21</v>
      </c>
      <c r="L23" t="s">
        <v>326</v>
      </c>
      <c r="M23">
        <v>1</v>
      </c>
      <c r="N23" t="s">
        <v>323</v>
      </c>
      <c r="O23" t="s">
        <v>490</v>
      </c>
      <c r="P23" t="s">
        <v>404</v>
      </c>
      <c r="Q23" t="s">
        <v>329</v>
      </c>
      <c r="R23">
        <v>1</v>
      </c>
      <c r="X23" t="s">
        <v>554</v>
      </c>
      <c r="Y23" t="s">
        <v>331</v>
      </c>
      <c r="AW23">
        <v>5</v>
      </c>
      <c r="AX23">
        <v>10</v>
      </c>
      <c r="AY23">
        <v>5</v>
      </c>
      <c r="AZ23">
        <v>0</v>
      </c>
      <c r="BA23">
        <v>8</v>
      </c>
      <c r="BB23">
        <v>7</v>
      </c>
      <c r="BC23">
        <v>0</v>
      </c>
      <c r="BD23">
        <v>8</v>
      </c>
      <c r="BE23">
        <v>8</v>
      </c>
      <c r="BF23">
        <v>6</v>
      </c>
      <c r="BG23">
        <v>10</v>
      </c>
      <c r="BH23">
        <v>5</v>
      </c>
      <c r="BI23">
        <v>5</v>
      </c>
      <c r="BJ23">
        <v>6</v>
      </c>
      <c r="BK23">
        <v>6</v>
      </c>
      <c r="BL23" t="s">
        <v>408</v>
      </c>
      <c r="BM23" t="s">
        <v>332</v>
      </c>
      <c r="BN23" t="s">
        <v>408</v>
      </c>
      <c r="BO23" t="s">
        <v>408</v>
      </c>
      <c r="BP23" t="s">
        <v>408</v>
      </c>
      <c r="BQ23" t="s">
        <v>408</v>
      </c>
      <c r="BR23" t="s">
        <v>408</v>
      </c>
      <c r="BS23" t="s">
        <v>408</v>
      </c>
      <c r="BT23" t="s">
        <v>408</v>
      </c>
      <c r="BU23" t="s">
        <v>408</v>
      </c>
      <c r="BV23" t="s">
        <v>429</v>
      </c>
      <c r="BW23" t="s">
        <v>336</v>
      </c>
      <c r="BX23" t="s">
        <v>429</v>
      </c>
      <c r="BY23" t="s">
        <v>429</v>
      </c>
      <c r="BZ23" t="s">
        <v>336</v>
      </c>
      <c r="CA23" t="s">
        <v>409</v>
      </c>
      <c r="CB23" t="s">
        <v>339</v>
      </c>
      <c r="CC23" t="s">
        <v>339</v>
      </c>
      <c r="CD23" t="s">
        <v>339</v>
      </c>
      <c r="CE23" t="s">
        <v>339</v>
      </c>
      <c r="CF23" t="s">
        <v>339</v>
      </c>
      <c r="CG23" t="s">
        <v>340</v>
      </c>
      <c r="CH23" t="s">
        <v>339</v>
      </c>
      <c r="CI23" t="s">
        <v>409</v>
      </c>
      <c r="CJ23" t="s">
        <v>339</v>
      </c>
      <c r="CK23" t="s">
        <v>339</v>
      </c>
      <c r="CL23" t="s">
        <v>339</v>
      </c>
      <c r="CM23" t="s">
        <v>339</v>
      </c>
      <c r="CN23" t="s">
        <v>409</v>
      </c>
      <c r="CO23" t="s">
        <v>339</v>
      </c>
      <c r="CP23" t="s">
        <v>343</v>
      </c>
      <c r="CQ23" t="s">
        <v>500</v>
      </c>
      <c r="CR23" t="s">
        <v>345</v>
      </c>
      <c r="CS23" t="s">
        <v>443</v>
      </c>
      <c r="CU23" t="s">
        <v>391</v>
      </c>
      <c r="CV23">
        <v>0</v>
      </c>
      <c r="CW23">
        <v>100</v>
      </c>
      <c r="CX23">
        <v>47</v>
      </c>
      <c r="CY23">
        <v>0</v>
      </c>
      <c r="CZ23">
        <v>34</v>
      </c>
      <c r="DA23">
        <v>4</v>
      </c>
      <c r="DB23">
        <v>2</v>
      </c>
      <c r="DC23">
        <v>2</v>
      </c>
      <c r="DD23">
        <v>33</v>
      </c>
      <c r="DE23" t="s">
        <v>444</v>
      </c>
      <c r="DF23" t="s">
        <v>493</v>
      </c>
      <c r="DG23" t="s">
        <v>408</v>
      </c>
      <c r="DH23" t="s">
        <v>408</v>
      </c>
      <c r="DI23" t="s">
        <v>332</v>
      </c>
      <c r="DJ23" t="s">
        <v>351</v>
      </c>
      <c r="DK23" t="s">
        <v>408</v>
      </c>
      <c r="DL23" t="s">
        <v>408</v>
      </c>
      <c r="DM23" t="s">
        <v>352</v>
      </c>
      <c r="DN23" t="s">
        <v>354</v>
      </c>
      <c r="DO23" t="s">
        <v>352</v>
      </c>
      <c r="DP23" t="s">
        <v>353</v>
      </c>
      <c r="DQ23" t="s">
        <v>353</v>
      </c>
      <c r="DR23" t="s">
        <v>354</v>
      </c>
      <c r="DS23" t="s">
        <v>354</v>
      </c>
      <c r="DT23" t="s">
        <v>354</v>
      </c>
      <c r="DU23" t="s">
        <v>352</v>
      </c>
      <c r="DV23" t="s">
        <v>354</v>
      </c>
      <c r="DW23" t="s">
        <v>354</v>
      </c>
      <c r="DX23" t="s">
        <v>353</v>
      </c>
      <c r="DY23" t="s">
        <v>352</v>
      </c>
      <c r="DZ23" t="s">
        <v>354</v>
      </c>
      <c r="EA23" t="s">
        <v>354</v>
      </c>
      <c r="EB23" t="s">
        <v>354</v>
      </c>
      <c r="EC23" t="s">
        <v>354</v>
      </c>
      <c r="ED23" t="s">
        <v>354</v>
      </c>
      <c r="EE23" t="s">
        <v>352</v>
      </c>
      <c r="EF23" t="s">
        <v>352</v>
      </c>
      <c r="EG23" t="s">
        <v>353</v>
      </c>
      <c r="EH23" t="s">
        <v>353</v>
      </c>
      <c r="EI23" t="s">
        <v>354</v>
      </c>
      <c r="EJ23" t="s">
        <v>354</v>
      </c>
      <c r="EK23" t="s">
        <v>355</v>
      </c>
      <c r="EL23" t="s">
        <v>414</v>
      </c>
      <c r="EM23" t="s">
        <v>414</v>
      </c>
      <c r="EN23" t="s">
        <v>356</v>
      </c>
      <c r="EO23" t="s">
        <v>356</v>
      </c>
      <c r="EP23" t="s">
        <v>356</v>
      </c>
      <c r="EQ23" t="s">
        <v>356</v>
      </c>
      <c r="ER23" t="s">
        <v>356</v>
      </c>
      <c r="ES23" t="s">
        <v>356</v>
      </c>
      <c r="ET23" t="s">
        <v>356</v>
      </c>
      <c r="EU23" t="s">
        <v>356</v>
      </c>
      <c r="EV23" t="s">
        <v>356</v>
      </c>
      <c r="EW23" t="s">
        <v>356</v>
      </c>
      <c r="EX23" t="s">
        <v>356</v>
      </c>
      <c r="EY23" t="s">
        <v>356</v>
      </c>
      <c r="EZ23" t="s">
        <v>356</v>
      </c>
      <c r="FA23" t="s">
        <v>356</v>
      </c>
      <c r="FB23" t="s">
        <v>356</v>
      </c>
      <c r="FC23" t="s">
        <v>356</v>
      </c>
      <c r="FD23" t="s">
        <v>356</v>
      </c>
      <c r="FE23" t="s">
        <v>356</v>
      </c>
      <c r="FF23" t="s">
        <v>356</v>
      </c>
      <c r="FG23" t="s">
        <v>356</v>
      </c>
      <c r="FH23" t="s">
        <v>356</v>
      </c>
      <c r="FI23" t="s">
        <v>494</v>
      </c>
      <c r="FJ23" t="s">
        <v>360</v>
      </c>
      <c r="FK23" t="s">
        <v>432</v>
      </c>
      <c r="FL23" t="s">
        <v>366</v>
      </c>
      <c r="FM23" t="s">
        <v>520</v>
      </c>
      <c r="FN23" t="s">
        <v>358</v>
      </c>
      <c r="FO23" t="s">
        <v>432</v>
      </c>
      <c r="FP23" t="s">
        <v>360</v>
      </c>
      <c r="FQ23" t="s">
        <v>432</v>
      </c>
      <c r="FR23" t="s">
        <v>360</v>
      </c>
      <c r="FS23" t="s">
        <v>503</v>
      </c>
      <c r="FT23" t="s">
        <v>360</v>
      </c>
      <c r="FU23" t="s">
        <v>417</v>
      </c>
      <c r="FV23" t="s">
        <v>360</v>
      </c>
      <c r="FW23" t="s">
        <v>367</v>
      </c>
      <c r="FX23">
        <v>1</v>
      </c>
      <c r="FY23" t="s">
        <v>368</v>
      </c>
      <c r="FZ23">
        <v>1</v>
      </c>
      <c r="GA23" t="s">
        <v>369</v>
      </c>
      <c r="GB23">
        <v>1</v>
      </c>
      <c r="GC23" t="s">
        <v>370</v>
      </c>
      <c r="GD23">
        <v>1</v>
      </c>
      <c r="GE23" t="s">
        <v>371</v>
      </c>
      <c r="GF23">
        <v>1</v>
      </c>
      <c r="GG23" t="s">
        <v>504</v>
      </c>
      <c r="GH23">
        <v>0</v>
      </c>
      <c r="GI23" t="s">
        <v>373</v>
      </c>
      <c r="GJ23">
        <v>1</v>
      </c>
      <c r="GK23" t="s">
        <v>373</v>
      </c>
      <c r="GL23">
        <v>1</v>
      </c>
      <c r="GM23" t="s">
        <v>374</v>
      </c>
      <c r="GN23">
        <v>1</v>
      </c>
      <c r="GO23" t="s">
        <v>434</v>
      </c>
      <c r="GP23">
        <v>0</v>
      </c>
      <c r="GQ23" t="s">
        <v>376</v>
      </c>
      <c r="GR23">
        <v>1</v>
      </c>
      <c r="GS23" t="s">
        <v>473</v>
      </c>
      <c r="GT23">
        <v>0</v>
      </c>
      <c r="GU23" t="s">
        <v>378</v>
      </c>
      <c r="GV23">
        <v>1</v>
      </c>
      <c r="GW23" t="s">
        <v>531</v>
      </c>
      <c r="GX23">
        <v>0</v>
      </c>
      <c r="GY23" t="s">
        <v>379</v>
      </c>
      <c r="GZ23">
        <v>1</v>
      </c>
      <c r="HA23" t="s">
        <v>555</v>
      </c>
      <c r="HB23">
        <v>0</v>
      </c>
      <c r="HC23" t="s">
        <v>421</v>
      </c>
      <c r="HD23">
        <v>1</v>
      </c>
      <c r="HE23" t="s">
        <v>382</v>
      </c>
      <c r="HF23">
        <v>1</v>
      </c>
      <c r="HG23" t="s">
        <v>438</v>
      </c>
      <c r="HH23">
        <v>0</v>
      </c>
      <c r="HI23">
        <f t="shared" si="0"/>
        <v>13</v>
      </c>
      <c r="HJ23" t="s">
        <v>384</v>
      </c>
      <c r="HK23" t="s">
        <v>385</v>
      </c>
      <c r="HL23" t="s">
        <v>527</v>
      </c>
      <c r="HM23">
        <v>2</v>
      </c>
      <c r="HN23">
        <v>0</v>
      </c>
      <c r="HO23">
        <v>6</v>
      </c>
      <c r="HP23">
        <v>5</v>
      </c>
      <c r="HQ23">
        <v>0</v>
      </c>
      <c r="HR23">
        <v>7</v>
      </c>
      <c r="HS23">
        <v>3</v>
      </c>
      <c r="HT23">
        <v>4</v>
      </c>
      <c r="HU23">
        <v>5</v>
      </c>
      <c r="HV23">
        <v>1</v>
      </c>
      <c r="HW23">
        <v>6</v>
      </c>
      <c r="HX23">
        <v>2</v>
      </c>
      <c r="HY23">
        <v>7</v>
      </c>
      <c r="HZ23">
        <v>8</v>
      </c>
      <c r="IA23">
        <v>9</v>
      </c>
      <c r="IB23" t="s">
        <v>556</v>
      </c>
      <c r="IE23" t="s">
        <v>388</v>
      </c>
      <c r="II23">
        <v>7</v>
      </c>
      <c r="IJ23">
        <v>5</v>
      </c>
      <c r="IK23">
        <v>5</v>
      </c>
      <c r="IL23">
        <v>8</v>
      </c>
      <c r="IM23">
        <v>5</v>
      </c>
      <c r="IN23">
        <v>5</v>
      </c>
      <c r="IO23">
        <v>5</v>
      </c>
      <c r="IP23">
        <v>5</v>
      </c>
      <c r="IQ23">
        <v>5</v>
      </c>
      <c r="IR23">
        <v>5</v>
      </c>
      <c r="IS23">
        <v>5</v>
      </c>
      <c r="IT23">
        <v>5</v>
      </c>
      <c r="IU23">
        <v>5</v>
      </c>
      <c r="IV23">
        <v>5</v>
      </c>
      <c r="IW23">
        <v>5</v>
      </c>
      <c r="IX23">
        <v>5</v>
      </c>
      <c r="IY23" t="s">
        <v>345</v>
      </c>
      <c r="IZ23" t="s">
        <v>345</v>
      </c>
      <c r="JA23" t="s">
        <v>391</v>
      </c>
      <c r="JB23" t="s">
        <v>391</v>
      </c>
      <c r="JC23" t="s">
        <v>345</v>
      </c>
      <c r="JD23" t="s">
        <v>391</v>
      </c>
      <c r="JE23" t="s">
        <v>345</v>
      </c>
      <c r="JF23" t="s">
        <v>345</v>
      </c>
      <c r="JG23">
        <v>9</v>
      </c>
      <c r="JH23">
        <v>2</v>
      </c>
      <c r="JI23" t="s">
        <v>475</v>
      </c>
      <c r="JJ23">
        <v>1</v>
      </c>
      <c r="JK23" t="s">
        <v>393</v>
      </c>
      <c r="JL23">
        <v>0.75</v>
      </c>
      <c r="JM23" t="s">
        <v>393</v>
      </c>
      <c r="JN23">
        <v>0.75</v>
      </c>
      <c r="JO23" t="s">
        <v>393</v>
      </c>
      <c r="JP23">
        <v>0.75</v>
      </c>
      <c r="JQ23" t="s">
        <v>393</v>
      </c>
      <c r="JR23">
        <v>0.75</v>
      </c>
      <c r="JS23" t="s">
        <v>393</v>
      </c>
      <c r="JT23">
        <v>0.75</v>
      </c>
      <c r="JU23" t="s">
        <v>393</v>
      </c>
      <c r="JV23">
        <v>0.75</v>
      </c>
      <c r="JW23" t="s">
        <v>393</v>
      </c>
      <c r="JX23">
        <v>0.75</v>
      </c>
      <c r="JY23" t="s">
        <v>393</v>
      </c>
      <c r="JZ23">
        <v>0.75</v>
      </c>
      <c r="KA23" t="s">
        <v>395</v>
      </c>
      <c r="KB23">
        <v>1</v>
      </c>
      <c r="KC23">
        <v>0.75</v>
      </c>
      <c r="KD23">
        <v>0.77777777800000003</v>
      </c>
      <c r="KE23">
        <v>7</v>
      </c>
      <c r="KF23">
        <v>7</v>
      </c>
      <c r="KG23">
        <v>8</v>
      </c>
      <c r="KH23">
        <v>6</v>
      </c>
      <c r="KI23">
        <v>5</v>
      </c>
      <c r="KJ23">
        <v>6</v>
      </c>
      <c r="KK23">
        <v>4</v>
      </c>
      <c r="KL23">
        <v>4</v>
      </c>
      <c r="KM23">
        <v>6</v>
      </c>
      <c r="KN23">
        <v>4</v>
      </c>
      <c r="KO23">
        <v>5.7</v>
      </c>
      <c r="KP23">
        <v>6.6</v>
      </c>
      <c r="KQ23">
        <v>4.5</v>
      </c>
      <c r="KR23" t="s">
        <v>323</v>
      </c>
      <c r="KS23" t="s">
        <v>323</v>
      </c>
      <c r="KT23" t="s">
        <v>323</v>
      </c>
      <c r="KU23">
        <f t="shared" si="1"/>
        <v>1</v>
      </c>
      <c r="KV23" t="s">
        <v>331</v>
      </c>
      <c r="KW23">
        <f t="shared" si="2"/>
        <v>0</v>
      </c>
      <c r="KX23" t="s">
        <v>331</v>
      </c>
      <c r="KY23">
        <f t="shared" si="3"/>
        <v>0</v>
      </c>
      <c r="KZ23" t="s">
        <v>331</v>
      </c>
      <c r="LA23">
        <f t="shared" si="4"/>
        <v>0</v>
      </c>
      <c r="LB23" t="s">
        <v>331</v>
      </c>
      <c r="LC23">
        <f t="shared" si="5"/>
        <v>0</v>
      </c>
      <c r="LD23" t="s">
        <v>331</v>
      </c>
      <c r="LE23">
        <f t="shared" si="6"/>
        <v>0</v>
      </c>
      <c r="LF23" t="s">
        <v>331</v>
      </c>
      <c r="LG23">
        <f t="shared" si="7"/>
        <v>0</v>
      </c>
      <c r="LH23" t="s">
        <v>323</v>
      </c>
      <c r="LI23">
        <f t="shared" si="8"/>
        <v>1</v>
      </c>
      <c r="LJ23" t="s">
        <v>331</v>
      </c>
      <c r="LK23">
        <f t="shared" si="9"/>
        <v>0</v>
      </c>
      <c r="LL23">
        <f t="shared" si="10"/>
        <v>0.22222222222222221</v>
      </c>
      <c r="LM23">
        <v>5</v>
      </c>
      <c r="LN23" t="s">
        <v>424</v>
      </c>
      <c r="LO23">
        <f t="shared" si="11"/>
        <v>1</v>
      </c>
      <c r="LP23">
        <v>10</v>
      </c>
      <c r="LQ23" t="s">
        <v>397</v>
      </c>
      <c r="LR23">
        <f t="shared" si="12"/>
        <v>0</v>
      </c>
      <c r="LS23">
        <v>0</v>
      </c>
      <c r="LT23" t="s">
        <v>549</v>
      </c>
      <c r="LU23">
        <f t="shared" si="13"/>
        <v>0</v>
      </c>
      <c r="LV23">
        <v>0</v>
      </c>
      <c r="LW23" t="s">
        <v>426</v>
      </c>
      <c r="LX23">
        <f t="shared" si="14"/>
        <v>1</v>
      </c>
      <c r="LY23">
        <v>0</v>
      </c>
      <c r="LZ23" t="s">
        <v>427</v>
      </c>
      <c r="MA23">
        <f t="shared" si="15"/>
        <v>1</v>
      </c>
      <c r="MB23">
        <v>10</v>
      </c>
      <c r="MC23">
        <v>4</v>
      </c>
      <c r="MD23">
        <f t="shared" si="16"/>
        <v>3</v>
      </c>
      <c r="ME23">
        <f t="shared" si="17"/>
        <v>16</v>
      </c>
      <c r="MF23">
        <f t="shared" si="18"/>
        <v>4</v>
      </c>
    </row>
    <row r="24" spans="1:344" x14ac:dyDescent="0.25">
      <c r="A24">
        <v>100</v>
      </c>
      <c r="B24" t="b">
        <v>1</v>
      </c>
      <c r="C24">
        <v>2107</v>
      </c>
      <c r="D24">
        <v>2107</v>
      </c>
      <c r="E24" t="s">
        <v>322</v>
      </c>
      <c r="F24" t="s">
        <v>323</v>
      </c>
      <c r="G24" t="s">
        <v>440</v>
      </c>
      <c r="I24" t="s">
        <v>325</v>
      </c>
      <c r="J24">
        <v>0</v>
      </c>
      <c r="K24">
        <v>20</v>
      </c>
      <c r="L24" t="s">
        <v>326</v>
      </c>
      <c r="M24">
        <v>1</v>
      </c>
      <c r="N24" t="s">
        <v>331</v>
      </c>
      <c r="O24" t="s">
        <v>403</v>
      </c>
      <c r="P24" t="s">
        <v>328</v>
      </c>
      <c r="Q24" t="s">
        <v>329</v>
      </c>
      <c r="R24">
        <v>1</v>
      </c>
      <c r="S24" t="s">
        <v>405</v>
      </c>
      <c r="T24">
        <v>3.79</v>
      </c>
      <c r="U24" t="s">
        <v>406</v>
      </c>
      <c r="W24">
        <v>31</v>
      </c>
      <c r="X24" t="s">
        <v>330</v>
      </c>
      <c r="Y24" t="s">
        <v>331</v>
      </c>
      <c r="AW24">
        <v>5</v>
      </c>
      <c r="AX24">
        <v>4</v>
      </c>
      <c r="AY24">
        <v>3</v>
      </c>
      <c r="AZ24">
        <v>2</v>
      </c>
      <c r="BA24">
        <v>9</v>
      </c>
      <c r="BB24">
        <v>7</v>
      </c>
      <c r="BC24">
        <v>0</v>
      </c>
      <c r="BD24">
        <v>7</v>
      </c>
      <c r="BE24">
        <v>7</v>
      </c>
      <c r="BF24">
        <v>4</v>
      </c>
      <c r="BG24">
        <v>9</v>
      </c>
      <c r="BH24">
        <v>10</v>
      </c>
      <c r="BI24">
        <v>8</v>
      </c>
      <c r="BJ24">
        <v>5</v>
      </c>
      <c r="BK24">
        <v>5</v>
      </c>
      <c r="BL24" t="s">
        <v>332</v>
      </c>
      <c r="BM24" t="s">
        <v>332</v>
      </c>
      <c r="BN24" t="s">
        <v>351</v>
      </c>
      <c r="BO24" t="s">
        <v>332</v>
      </c>
      <c r="BP24" t="s">
        <v>408</v>
      </c>
      <c r="BQ24" t="s">
        <v>332</v>
      </c>
      <c r="BR24" t="s">
        <v>408</v>
      </c>
      <c r="BS24" t="s">
        <v>351</v>
      </c>
      <c r="BT24" t="s">
        <v>351</v>
      </c>
      <c r="BU24" t="s">
        <v>351</v>
      </c>
      <c r="BV24" t="s">
        <v>429</v>
      </c>
      <c r="BW24" t="s">
        <v>335</v>
      </c>
      <c r="BX24" t="s">
        <v>336</v>
      </c>
      <c r="BY24" t="s">
        <v>429</v>
      </c>
      <c r="BZ24" t="s">
        <v>336</v>
      </c>
      <c r="CA24" t="s">
        <v>339</v>
      </c>
      <c r="CB24" t="s">
        <v>340</v>
      </c>
      <c r="CC24" t="s">
        <v>340</v>
      </c>
      <c r="CD24" t="s">
        <v>342</v>
      </c>
      <c r="CE24" t="s">
        <v>410</v>
      </c>
      <c r="CF24" t="s">
        <v>338</v>
      </c>
      <c r="CG24" t="s">
        <v>339</v>
      </c>
      <c r="CH24" t="s">
        <v>409</v>
      </c>
      <c r="CI24" t="s">
        <v>338</v>
      </c>
      <c r="CJ24" t="s">
        <v>340</v>
      </c>
      <c r="CK24" t="s">
        <v>342</v>
      </c>
      <c r="CL24" t="s">
        <v>338</v>
      </c>
      <c r="CM24" t="s">
        <v>409</v>
      </c>
      <c r="CN24" t="s">
        <v>341</v>
      </c>
      <c r="CO24" t="s">
        <v>338</v>
      </c>
      <c r="CP24" t="s">
        <v>343</v>
      </c>
      <c r="CQ24" t="s">
        <v>500</v>
      </c>
      <c r="CR24" t="s">
        <v>348</v>
      </c>
      <c r="CS24" t="s">
        <v>443</v>
      </c>
      <c r="CT24" t="s">
        <v>411</v>
      </c>
      <c r="CU24" t="s">
        <v>345</v>
      </c>
      <c r="CV24">
        <v>65</v>
      </c>
      <c r="CW24">
        <v>50</v>
      </c>
      <c r="CX24">
        <v>90</v>
      </c>
      <c r="CY24">
        <v>10</v>
      </c>
      <c r="CZ24">
        <v>40</v>
      </c>
      <c r="DA24">
        <v>60</v>
      </c>
      <c r="DB24">
        <v>25</v>
      </c>
      <c r="DC24">
        <v>40</v>
      </c>
      <c r="DD24">
        <v>50</v>
      </c>
      <c r="DE24" t="s">
        <v>349</v>
      </c>
      <c r="DF24" t="s">
        <v>445</v>
      </c>
      <c r="DG24" t="s">
        <v>408</v>
      </c>
      <c r="DH24" t="s">
        <v>408</v>
      </c>
      <c r="DI24" t="s">
        <v>333</v>
      </c>
      <c r="DJ24" t="s">
        <v>408</v>
      </c>
      <c r="DK24" t="s">
        <v>351</v>
      </c>
      <c r="DL24" t="s">
        <v>334</v>
      </c>
      <c r="DM24" t="s">
        <v>354</v>
      </c>
      <c r="DN24" t="s">
        <v>353</v>
      </c>
      <c r="DO24" t="s">
        <v>353</v>
      </c>
      <c r="DP24" t="s">
        <v>352</v>
      </c>
      <c r="DQ24" t="s">
        <v>352</v>
      </c>
      <c r="DR24" t="s">
        <v>353</v>
      </c>
      <c r="DS24" t="s">
        <v>352</v>
      </c>
      <c r="DT24" t="s">
        <v>352</v>
      </c>
      <c r="DU24" t="s">
        <v>352</v>
      </c>
      <c r="DV24" t="s">
        <v>353</v>
      </c>
      <c r="DW24" t="s">
        <v>353</v>
      </c>
      <c r="DX24" t="s">
        <v>354</v>
      </c>
      <c r="DY24" t="s">
        <v>354</v>
      </c>
      <c r="DZ24" t="s">
        <v>354</v>
      </c>
      <c r="EA24" t="s">
        <v>354</v>
      </c>
      <c r="EB24" t="s">
        <v>353</v>
      </c>
      <c r="EC24" t="s">
        <v>353</v>
      </c>
      <c r="ED24" t="s">
        <v>352</v>
      </c>
      <c r="EE24" t="s">
        <v>352</v>
      </c>
      <c r="EF24" t="s">
        <v>353</v>
      </c>
      <c r="EG24" t="s">
        <v>353</v>
      </c>
      <c r="EH24" t="s">
        <v>353</v>
      </c>
      <c r="EI24" t="s">
        <v>352</v>
      </c>
      <c r="EJ24" t="s">
        <v>352</v>
      </c>
      <c r="EK24" t="s">
        <v>356</v>
      </c>
      <c r="EL24" t="s">
        <v>414</v>
      </c>
      <c r="EM24" t="s">
        <v>356</v>
      </c>
      <c r="EN24" t="s">
        <v>355</v>
      </c>
      <c r="EO24" t="s">
        <v>356</v>
      </c>
      <c r="EP24" t="s">
        <v>414</v>
      </c>
      <c r="EQ24" t="s">
        <v>414</v>
      </c>
      <c r="ER24" t="s">
        <v>414</v>
      </c>
      <c r="ES24" t="s">
        <v>356</v>
      </c>
      <c r="ET24" t="s">
        <v>355</v>
      </c>
      <c r="EU24" t="s">
        <v>355</v>
      </c>
      <c r="EV24" t="s">
        <v>356</v>
      </c>
      <c r="EW24" t="s">
        <v>356</v>
      </c>
      <c r="EX24" t="s">
        <v>356</v>
      </c>
      <c r="EY24" t="s">
        <v>356</v>
      </c>
      <c r="EZ24" t="s">
        <v>414</v>
      </c>
      <c r="FA24" t="s">
        <v>414</v>
      </c>
      <c r="FB24" t="s">
        <v>356</v>
      </c>
      <c r="FC24" t="s">
        <v>355</v>
      </c>
      <c r="FD24" t="s">
        <v>356</v>
      </c>
      <c r="FE24" t="s">
        <v>414</v>
      </c>
      <c r="FF24" t="s">
        <v>355</v>
      </c>
      <c r="FG24" t="s">
        <v>356</v>
      </c>
      <c r="FH24" t="s">
        <v>356</v>
      </c>
      <c r="FI24" t="s">
        <v>415</v>
      </c>
      <c r="FJ24" t="s">
        <v>360</v>
      </c>
      <c r="FK24" t="s">
        <v>359</v>
      </c>
      <c r="FL24" t="s">
        <v>360</v>
      </c>
      <c r="FM24" t="s">
        <v>361</v>
      </c>
      <c r="FN24" t="s">
        <v>360</v>
      </c>
      <c r="FO24" t="s">
        <v>432</v>
      </c>
      <c r="FP24" t="s">
        <v>358</v>
      </c>
      <c r="FQ24" t="s">
        <v>359</v>
      </c>
      <c r="FR24" t="s">
        <v>358</v>
      </c>
      <c r="FS24" t="s">
        <v>364</v>
      </c>
      <c r="FT24" t="s">
        <v>360</v>
      </c>
      <c r="FU24" t="s">
        <v>417</v>
      </c>
      <c r="FV24" t="s">
        <v>358</v>
      </c>
      <c r="FW24" t="s">
        <v>367</v>
      </c>
      <c r="FX24">
        <v>1</v>
      </c>
      <c r="FY24" t="s">
        <v>368</v>
      </c>
      <c r="FZ24">
        <v>1</v>
      </c>
      <c r="GA24" t="s">
        <v>369</v>
      </c>
      <c r="GB24">
        <v>1</v>
      </c>
      <c r="GC24" t="s">
        <v>370</v>
      </c>
      <c r="GD24">
        <v>1</v>
      </c>
      <c r="GE24" t="s">
        <v>371</v>
      </c>
      <c r="GF24">
        <v>1</v>
      </c>
      <c r="GG24" t="s">
        <v>372</v>
      </c>
      <c r="GH24">
        <v>1</v>
      </c>
      <c r="GI24" t="s">
        <v>373</v>
      </c>
      <c r="GJ24">
        <v>1</v>
      </c>
      <c r="GK24" t="s">
        <v>373</v>
      </c>
      <c r="GL24">
        <v>1</v>
      </c>
      <c r="GM24" t="s">
        <v>374</v>
      </c>
      <c r="GN24">
        <v>1</v>
      </c>
      <c r="GO24" t="s">
        <v>375</v>
      </c>
      <c r="GP24">
        <v>1</v>
      </c>
      <c r="GQ24" t="s">
        <v>449</v>
      </c>
      <c r="GR24">
        <v>0</v>
      </c>
      <c r="GS24" t="s">
        <v>377</v>
      </c>
      <c r="GT24">
        <v>1</v>
      </c>
      <c r="GU24" t="s">
        <v>436</v>
      </c>
      <c r="GV24">
        <v>0</v>
      </c>
      <c r="GW24" t="s">
        <v>420</v>
      </c>
      <c r="GX24">
        <v>1</v>
      </c>
      <c r="GY24" t="s">
        <v>379</v>
      </c>
      <c r="GZ24">
        <v>1</v>
      </c>
      <c r="HA24" t="s">
        <v>380</v>
      </c>
      <c r="HB24">
        <v>1</v>
      </c>
      <c r="HC24" t="s">
        <v>381</v>
      </c>
      <c r="HD24">
        <v>0</v>
      </c>
      <c r="HE24" t="s">
        <v>382</v>
      </c>
      <c r="HF24">
        <v>1</v>
      </c>
      <c r="HG24" t="s">
        <v>422</v>
      </c>
      <c r="HH24">
        <v>1</v>
      </c>
      <c r="HI24">
        <f t="shared" si="0"/>
        <v>16</v>
      </c>
      <c r="HJ24" t="s">
        <v>384</v>
      </c>
      <c r="HK24" t="s">
        <v>366</v>
      </c>
      <c r="HL24" t="s">
        <v>386</v>
      </c>
      <c r="HM24">
        <v>0</v>
      </c>
      <c r="HN24">
        <v>0</v>
      </c>
      <c r="HO24">
        <v>0</v>
      </c>
      <c r="HP24">
        <v>3</v>
      </c>
      <c r="HQ24">
        <v>2</v>
      </c>
      <c r="HR24">
        <v>2</v>
      </c>
      <c r="HS24">
        <v>4</v>
      </c>
      <c r="HT24">
        <v>3</v>
      </c>
      <c r="HU24">
        <v>5</v>
      </c>
      <c r="HV24">
        <v>6</v>
      </c>
      <c r="HW24">
        <v>7</v>
      </c>
      <c r="HX24">
        <v>8</v>
      </c>
      <c r="HY24">
        <v>1</v>
      </c>
      <c r="HZ24">
        <v>2</v>
      </c>
      <c r="IA24">
        <v>9</v>
      </c>
      <c r="IB24" t="s">
        <v>557</v>
      </c>
      <c r="IC24" t="s">
        <v>388</v>
      </c>
      <c r="ID24" t="s">
        <v>388</v>
      </c>
      <c r="II24">
        <v>3</v>
      </c>
      <c r="IJ24">
        <v>1</v>
      </c>
      <c r="IK24">
        <v>1</v>
      </c>
      <c r="IL24">
        <v>2</v>
      </c>
      <c r="IM24">
        <v>1</v>
      </c>
      <c r="IN24">
        <v>7</v>
      </c>
      <c r="IO24">
        <v>6</v>
      </c>
      <c r="IP24">
        <v>1</v>
      </c>
      <c r="IQ24">
        <v>2</v>
      </c>
      <c r="IR24">
        <v>1</v>
      </c>
      <c r="IS24">
        <v>1</v>
      </c>
      <c r="IT24">
        <v>2</v>
      </c>
      <c r="IU24">
        <v>3</v>
      </c>
      <c r="IV24">
        <v>7</v>
      </c>
      <c r="IW24">
        <v>6</v>
      </c>
      <c r="IX24">
        <v>1</v>
      </c>
      <c r="JD24" t="s">
        <v>345</v>
      </c>
      <c r="JE24" t="s">
        <v>345</v>
      </c>
      <c r="JG24">
        <v>9</v>
      </c>
      <c r="JH24">
        <v>1</v>
      </c>
      <c r="JI24" t="s">
        <v>392</v>
      </c>
      <c r="JJ24">
        <v>0.75</v>
      </c>
      <c r="JK24" t="s">
        <v>393</v>
      </c>
      <c r="JL24">
        <v>0.75</v>
      </c>
      <c r="JM24" t="s">
        <v>393</v>
      </c>
      <c r="JN24">
        <v>0.75</v>
      </c>
      <c r="JO24" t="s">
        <v>393</v>
      </c>
      <c r="JP24">
        <v>0.75</v>
      </c>
      <c r="JQ24" t="s">
        <v>393</v>
      </c>
      <c r="JR24">
        <v>0.75</v>
      </c>
      <c r="JS24" t="s">
        <v>393</v>
      </c>
      <c r="JT24">
        <v>0.75</v>
      </c>
      <c r="JU24" t="s">
        <v>393</v>
      </c>
      <c r="JV24">
        <v>0.75</v>
      </c>
      <c r="JW24" t="s">
        <v>395</v>
      </c>
      <c r="JX24">
        <v>1</v>
      </c>
      <c r="JY24" t="s">
        <v>393</v>
      </c>
      <c r="JZ24">
        <v>0.75</v>
      </c>
      <c r="KA24" t="s">
        <v>393</v>
      </c>
      <c r="KB24">
        <v>0.75</v>
      </c>
      <c r="KC24">
        <v>0.78571428600000004</v>
      </c>
      <c r="KD24">
        <v>0.77777777800000003</v>
      </c>
      <c r="KE24">
        <v>10</v>
      </c>
      <c r="KF24">
        <v>8</v>
      </c>
      <c r="KG24">
        <v>5</v>
      </c>
      <c r="KH24">
        <v>6</v>
      </c>
      <c r="KI24">
        <v>9</v>
      </c>
      <c r="KJ24">
        <v>9</v>
      </c>
      <c r="KK24">
        <v>4</v>
      </c>
      <c r="KL24">
        <v>6</v>
      </c>
      <c r="KM24">
        <v>8</v>
      </c>
      <c r="KN24">
        <v>6</v>
      </c>
      <c r="KO24">
        <v>7.1</v>
      </c>
      <c r="KP24">
        <v>7.6</v>
      </c>
      <c r="KQ24">
        <v>6</v>
      </c>
      <c r="KR24" t="s">
        <v>323</v>
      </c>
      <c r="KS24" t="s">
        <v>323</v>
      </c>
      <c r="KT24" t="s">
        <v>323</v>
      </c>
      <c r="KU24">
        <f t="shared" si="1"/>
        <v>1</v>
      </c>
      <c r="KV24" t="s">
        <v>331</v>
      </c>
      <c r="KW24">
        <f t="shared" si="2"/>
        <v>0</v>
      </c>
      <c r="KX24" t="s">
        <v>331</v>
      </c>
      <c r="KY24">
        <f t="shared" si="3"/>
        <v>0</v>
      </c>
      <c r="KZ24" t="s">
        <v>331</v>
      </c>
      <c r="LA24">
        <f t="shared" si="4"/>
        <v>0</v>
      </c>
      <c r="LB24" t="s">
        <v>331</v>
      </c>
      <c r="LC24">
        <f t="shared" si="5"/>
        <v>0</v>
      </c>
      <c r="LD24" t="s">
        <v>331</v>
      </c>
      <c r="LE24">
        <f t="shared" si="6"/>
        <v>0</v>
      </c>
      <c r="LF24" t="s">
        <v>331</v>
      </c>
      <c r="LG24">
        <f t="shared" si="7"/>
        <v>0</v>
      </c>
      <c r="LH24" t="s">
        <v>323</v>
      </c>
      <c r="LI24">
        <f t="shared" si="8"/>
        <v>1</v>
      </c>
      <c r="LJ24" t="s">
        <v>331</v>
      </c>
      <c r="LK24">
        <f t="shared" si="9"/>
        <v>0</v>
      </c>
      <c r="LL24">
        <f t="shared" si="10"/>
        <v>0.22222222222222221</v>
      </c>
      <c r="LM24">
        <v>4</v>
      </c>
      <c r="LN24" t="s">
        <v>424</v>
      </c>
      <c r="LO24">
        <f t="shared" si="11"/>
        <v>1</v>
      </c>
      <c r="LP24">
        <v>7</v>
      </c>
      <c r="LQ24" t="s">
        <v>425</v>
      </c>
      <c r="LR24">
        <f t="shared" si="12"/>
        <v>1</v>
      </c>
      <c r="LS24">
        <v>4</v>
      </c>
      <c r="LT24" t="s">
        <v>398</v>
      </c>
      <c r="LU24">
        <f t="shared" si="13"/>
        <v>1</v>
      </c>
      <c r="LV24">
        <v>1</v>
      </c>
      <c r="LW24" t="s">
        <v>399</v>
      </c>
      <c r="LX24">
        <f t="shared" si="14"/>
        <v>0</v>
      </c>
      <c r="LY24">
        <v>4</v>
      </c>
      <c r="LZ24" t="s">
        <v>427</v>
      </c>
      <c r="MA24">
        <f t="shared" si="15"/>
        <v>1</v>
      </c>
      <c r="MB24">
        <v>9</v>
      </c>
      <c r="MC24">
        <v>3</v>
      </c>
      <c r="MD24">
        <f t="shared" si="16"/>
        <v>4</v>
      </c>
      <c r="ME24">
        <f t="shared" si="17"/>
        <v>20</v>
      </c>
      <c r="MF24">
        <f t="shared" si="18"/>
        <v>5</v>
      </c>
    </row>
    <row r="25" spans="1:344" x14ac:dyDescent="0.25">
      <c r="A25">
        <v>100</v>
      </c>
      <c r="B25" t="b">
        <v>1</v>
      </c>
      <c r="C25">
        <v>2119</v>
      </c>
      <c r="D25">
        <v>2119</v>
      </c>
      <c r="E25" t="s">
        <v>322</v>
      </c>
      <c r="F25" t="s">
        <v>323</v>
      </c>
      <c r="G25" t="s">
        <v>324</v>
      </c>
      <c r="I25" t="s">
        <v>325</v>
      </c>
      <c r="J25">
        <v>0</v>
      </c>
      <c r="K25">
        <v>19</v>
      </c>
      <c r="L25" t="s">
        <v>558</v>
      </c>
      <c r="M25">
        <v>0</v>
      </c>
      <c r="N25" t="s">
        <v>331</v>
      </c>
      <c r="O25" t="s">
        <v>388</v>
      </c>
      <c r="P25" t="s">
        <v>328</v>
      </c>
      <c r="Q25" t="s">
        <v>458</v>
      </c>
      <c r="R25">
        <v>1</v>
      </c>
      <c r="S25" t="s">
        <v>405</v>
      </c>
      <c r="T25">
        <v>3.72</v>
      </c>
      <c r="U25" t="s">
        <v>406</v>
      </c>
      <c r="W25">
        <v>26</v>
      </c>
      <c r="X25" t="s">
        <v>524</v>
      </c>
      <c r="Y25" t="s">
        <v>323</v>
      </c>
      <c r="Z25" t="s">
        <v>515</v>
      </c>
      <c r="AA25" t="s">
        <v>517</v>
      </c>
      <c r="AB25" t="s">
        <v>559</v>
      </c>
      <c r="AH25" t="s">
        <v>462</v>
      </c>
      <c r="AI25" t="s">
        <v>462</v>
      </c>
      <c r="AK25" t="s">
        <v>463</v>
      </c>
      <c r="AW25">
        <v>6</v>
      </c>
      <c r="AX25">
        <v>5</v>
      </c>
      <c r="AY25">
        <v>8</v>
      </c>
      <c r="AZ25">
        <v>3</v>
      </c>
      <c r="BA25">
        <v>6</v>
      </c>
      <c r="BB25">
        <v>5</v>
      </c>
      <c r="BC25">
        <v>3</v>
      </c>
      <c r="BD25">
        <v>4</v>
      </c>
      <c r="BE25">
        <v>5</v>
      </c>
      <c r="BF25">
        <v>6</v>
      </c>
      <c r="BG25">
        <v>7</v>
      </c>
      <c r="BH25">
        <v>9</v>
      </c>
      <c r="BI25">
        <v>3</v>
      </c>
      <c r="BJ25">
        <v>7</v>
      </c>
      <c r="BK25">
        <v>4</v>
      </c>
      <c r="BL25" t="s">
        <v>332</v>
      </c>
      <c r="BM25" t="s">
        <v>332</v>
      </c>
      <c r="BN25" t="s">
        <v>351</v>
      </c>
      <c r="BO25" t="s">
        <v>332</v>
      </c>
      <c r="BP25" t="s">
        <v>408</v>
      </c>
      <c r="BQ25" t="s">
        <v>334</v>
      </c>
      <c r="BR25" t="s">
        <v>351</v>
      </c>
      <c r="BS25" t="s">
        <v>332</v>
      </c>
      <c r="BT25" t="s">
        <v>351</v>
      </c>
      <c r="BU25" t="s">
        <v>332</v>
      </c>
      <c r="BV25" t="s">
        <v>335</v>
      </c>
      <c r="BW25" t="s">
        <v>335</v>
      </c>
      <c r="BX25" t="s">
        <v>336</v>
      </c>
      <c r="BY25" t="s">
        <v>335</v>
      </c>
      <c r="BZ25" t="s">
        <v>335</v>
      </c>
      <c r="CA25" t="s">
        <v>341</v>
      </c>
      <c r="CB25" t="s">
        <v>339</v>
      </c>
      <c r="CC25" t="s">
        <v>341</v>
      </c>
      <c r="CD25" t="s">
        <v>339</v>
      </c>
      <c r="CE25" t="s">
        <v>342</v>
      </c>
      <c r="CF25" t="s">
        <v>340</v>
      </c>
      <c r="CG25" t="s">
        <v>341</v>
      </c>
      <c r="CH25" t="s">
        <v>410</v>
      </c>
      <c r="CI25" t="s">
        <v>410</v>
      </c>
      <c r="CJ25" t="s">
        <v>409</v>
      </c>
      <c r="CK25" t="s">
        <v>410</v>
      </c>
      <c r="CL25" t="s">
        <v>410</v>
      </c>
      <c r="CM25" t="s">
        <v>340</v>
      </c>
      <c r="CN25" t="s">
        <v>342</v>
      </c>
      <c r="CO25" t="s">
        <v>338</v>
      </c>
      <c r="CP25" t="s">
        <v>343</v>
      </c>
      <c r="CQ25" t="s">
        <v>344</v>
      </c>
      <c r="CR25" t="s">
        <v>345</v>
      </c>
      <c r="CS25" t="s">
        <v>346</v>
      </c>
      <c r="CT25" t="s">
        <v>411</v>
      </c>
      <c r="CU25" t="s">
        <v>391</v>
      </c>
      <c r="CV25">
        <v>100</v>
      </c>
      <c r="CW25">
        <v>0</v>
      </c>
      <c r="CX25">
        <v>80</v>
      </c>
      <c r="CY25">
        <v>40</v>
      </c>
      <c r="CZ25">
        <v>30</v>
      </c>
      <c r="DA25">
        <v>40</v>
      </c>
      <c r="DB25">
        <v>60</v>
      </c>
      <c r="DC25">
        <v>10</v>
      </c>
      <c r="DD25">
        <v>50</v>
      </c>
      <c r="DE25" t="s">
        <v>560</v>
      </c>
      <c r="DF25" t="s">
        <v>413</v>
      </c>
      <c r="DG25" t="s">
        <v>332</v>
      </c>
      <c r="DH25" t="s">
        <v>351</v>
      </c>
      <c r="DI25" t="s">
        <v>332</v>
      </c>
      <c r="DJ25" t="s">
        <v>408</v>
      </c>
      <c r="DK25" t="s">
        <v>332</v>
      </c>
      <c r="DL25" t="s">
        <v>332</v>
      </c>
      <c r="DM25" t="s">
        <v>352</v>
      </c>
      <c r="DN25" t="s">
        <v>353</v>
      </c>
      <c r="DO25" t="s">
        <v>354</v>
      </c>
      <c r="DP25" t="s">
        <v>352</v>
      </c>
      <c r="DQ25" t="s">
        <v>353</v>
      </c>
      <c r="DR25" t="s">
        <v>353</v>
      </c>
      <c r="DS25" t="s">
        <v>354</v>
      </c>
      <c r="DT25" t="s">
        <v>354</v>
      </c>
      <c r="DU25" t="s">
        <v>352</v>
      </c>
      <c r="DV25" t="s">
        <v>352</v>
      </c>
      <c r="DW25" t="s">
        <v>354</v>
      </c>
      <c r="DX25" t="s">
        <v>354</v>
      </c>
      <c r="DY25" t="s">
        <v>353</v>
      </c>
      <c r="DZ25" t="s">
        <v>352</v>
      </c>
      <c r="EA25" t="s">
        <v>352</v>
      </c>
      <c r="EB25" t="s">
        <v>354</v>
      </c>
      <c r="EC25" t="s">
        <v>354</v>
      </c>
      <c r="ED25" t="s">
        <v>352</v>
      </c>
      <c r="EE25" t="s">
        <v>352</v>
      </c>
      <c r="EF25" t="s">
        <v>353</v>
      </c>
      <c r="EG25" t="s">
        <v>352</v>
      </c>
      <c r="EH25" t="s">
        <v>352</v>
      </c>
      <c r="EI25" t="s">
        <v>352</v>
      </c>
      <c r="EJ25" t="s">
        <v>352</v>
      </c>
      <c r="EK25" t="s">
        <v>414</v>
      </c>
      <c r="EL25" t="s">
        <v>355</v>
      </c>
      <c r="EM25" t="s">
        <v>356</v>
      </c>
      <c r="EN25" t="s">
        <v>355</v>
      </c>
      <c r="EO25" t="s">
        <v>356</v>
      </c>
      <c r="EP25" t="s">
        <v>414</v>
      </c>
      <c r="EQ25" t="s">
        <v>414</v>
      </c>
      <c r="ER25" t="s">
        <v>414</v>
      </c>
      <c r="ES25" t="s">
        <v>356</v>
      </c>
      <c r="ET25" t="s">
        <v>414</v>
      </c>
      <c r="EU25" t="s">
        <v>414</v>
      </c>
      <c r="EV25" t="s">
        <v>356</v>
      </c>
      <c r="EW25" t="s">
        <v>356</v>
      </c>
      <c r="EX25" t="s">
        <v>414</v>
      </c>
      <c r="EY25" t="s">
        <v>414</v>
      </c>
      <c r="EZ25" t="s">
        <v>356</v>
      </c>
      <c r="FA25" t="s">
        <v>414</v>
      </c>
      <c r="FB25" t="s">
        <v>355</v>
      </c>
      <c r="FC25" t="s">
        <v>355</v>
      </c>
      <c r="FD25" t="s">
        <v>355</v>
      </c>
      <c r="FE25" t="s">
        <v>355</v>
      </c>
      <c r="FF25" t="s">
        <v>355</v>
      </c>
      <c r="FG25" t="s">
        <v>414</v>
      </c>
      <c r="FH25" t="s">
        <v>414</v>
      </c>
      <c r="FI25" t="s">
        <v>415</v>
      </c>
      <c r="FJ25" t="s">
        <v>363</v>
      </c>
      <c r="FK25" t="s">
        <v>432</v>
      </c>
      <c r="FL25" t="s">
        <v>363</v>
      </c>
      <c r="FM25" t="s">
        <v>361</v>
      </c>
      <c r="FN25" t="s">
        <v>366</v>
      </c>
      <c r="FO25" t="s">
        <v>416</v>
      </c>
      <c r="FP25" t="s">
        <v>360</v>
      </c>
      <c r="FQ25" t="s">
        <v>432</v>
      </c>
      <c r="FR25" t="s">
        <v>360</v>
      </c>
      <c r="FS25" t="s">
        <v>364</v>
      </c>
      <c r="FT25" t="s">
        <v>363</v>
      </c>
      <c r="FU25" t="s">
        <v>534</v>
      </c>
      <c r="FV25" t="s">
        <v>366</v>
      </c>
      <c r="FW25" t="s">
        <v>367</v>
      </c>
      <c r="FX25">
        <v>1</v>
      </c>
      <c r="FY25" t="s">
        <v>368</v>
      </c>
      <c r="FZ25">
        <v>1</v>
      </c>
      <c r="GA25" t="s">
        <v>369</v>
      </c>
      <c r="GB25">
        <v>1</v>
      </c>
      <c r="GC25" t="s">
        <v>370</v>
      </c>
      <c r="GD25">
        <v>1</v>
      </c>
      <c r="GE25" t="s">
        <v>371</v>
      </c>
      <c r="GF25">
        <v>1</v>
      </c>
      <c r="GG25" t="s">
        <v>372</v>
      </c>
      <c r="GH25">
        <v>1</v>
      </c>
      <c r="GI25" t="s">
        <v>373</v>
      </c>
      <c r="GJ25">
        <v>1</v>
      </c>
      <c r="GK25" t="s">
        <v>373</v>
      </c>
      <c r="GL25">
        <v>1</v>
      </c>
      <c r="GM25" t="s">
        <v>374</v>
      </c>
      <c r="GN25">
        <v>1</v>
      </c>
      <c r="GO25" t="s">
        <v>375</v>
      </c>
      <c r="GP25">
        <v>1</v>
      </c>
      <c r="GQ25" t="s">
        <v>376</v>
      </c>
      <c r="GR25">
        <v>1</v>
      </c>
      <c r="GS25" t="s">
        <v>377</v>
      </c>
      <c r="GT25">
        <v>1</v>
      </c>
      <c r="GU25" t="s">
        <v>436</v>
      </c>
      <c r="GV25">
        <v>0</v>
      </c>
      <c r="GW25" t="s">
        <v>420</v>
      </c>
      <c r="GX25">
        <v>1</v>
      </c>
      <c r="GY25" t="s">
        <v>379</v>
      </c>
      <c r="GZ25">
        <v>1</v>
      </c>
      <c r="HA25" t="s">
        <v>380</v>
      </c>
      <c r="HB25">
        <v>1</v>
      </c>
      <c r="HC25" t="s">
        <v>421</v>
      </c>
      <c r="HD25">
        <v>1</v>
      </c>
      <c r="HE25" t="s">
        <v>450</v>
      </c>
      <c r="HF25">
        <v>0</v>
      </c>
      <c r="HG25" t="s">
        <v>438</v>
      </c>
      <c r="HH25">
        <v>0</v>
      </c>
      <c r="HI25">
        <f t="shared" si="0"/>
        <v>16</v>
      </c>
      <c r="HJ25" t="s">
        <v>474</v>
      </c>
      <c r="HK25" t="s">
        <v>366</v>
      </c>
      <c r="HL25" t="s">
        <v>386</v>
      </c>
      <c r="HM25">
        <v>1</v>
      </c>
      <c r="HN25">
        <v>0</v>
      </c>
      <c r="HO25">
        <v>3</v>
      </c>
      <c r="HP25">
        <v>7</v>
      </c>
      <c r="HQ25">
        <v>7</v>
      </c>
      <c r="HR25">
        <v>5</v>
      </c>
      <c r="HS25">
        <v>1</v>
      </c>
      <c r="HT25">
        <v>3</v>
      </c>
      <c r="HU25">
        <v>2</v>
      </c>
      <c r="HV25">
        <v>4</v>
      </c>
      <c r="HW25">
        <v>7</v>
      </c>
      <c r="HX25">
        <v>5</v>
      </c>
      <c r="HY25">
        <v>6</v>
      </c>
      <c r="HZ25">
        <v>8</v>
      </c>
      <c r="IA25">
        <v>9</v>
      </c>
      <c r="IB25" t="s">
        <v>387</v>
      </c>
      <c r="IC25" t="s">
        <v>469</v>
      </c>
      <c r="ID25" t="s">
        <v>389</v>
      </c>
      <c r="IE25" t="s">
        <v>506</v>
      </c>
      <c r="IF25" t="s">
        <v>390</v>
      </c>
      <c r="IG25" t="s">
        <v>389</v>
      </c>
      <c r="IH25" t="s">
        <v>469</v>
      </c>
      <c r="II25">
        <v>7</v>
      </c>
      <c r="IJ25">
        <v>4</v>
      </c>
      <c r="IK25">
        <v>9</v>
      </c>
      <c r="IL25">
        <v>3</v>
      </c>
      <c r="IM25">
        <v>6</v>
      </c>
      <c r="IN25">
        <v>9</v>
      </c>
      <c r="IO25">
        <v>1</v>
      </c>
      <c r="IP25">
        <v>1</v>
      </c>
      <c r="IQ25">
        <v>9</v>
      </c>
      <c r="IR25">
        <v>7</v>
      </c>
      <c r="IS25">
        <v>9</v>
      </c>
      <c r="IT25">
        <v>5</v>
      </c>
      <c r="IU25">
        <v>6</v>
      </c>
      <c r="IV25">
        <v>9</v>
      </c>
      <c r="IW25">
        <v>1</v>
      </c>
      <c r="IX25">
        <v>1</v>
      </c>
      <c r="IY25" t="s">
        <v>348</v>
      </c>
      <c r="JA25" t="s">
        <v>348</v>
      </c>
      <c r="JC25" t="s">
        <v>345</v>
      </c>
      <c r="JD25" t="s">
        <v>348</v>
      </c>
      <c r="JG25">
        <v>8</v>
      </c>
      <c r="JH25">
        <v>1</v>
      </c>
      <c r="JI25" t="s">
        <v>475</v>
      </c>
      <c r="JJ25">
        <v>1</v>
      </c>
      <c r="JK25" t="s">
        <v>395</v>
      </c>
      <c r="JL25">
        <v>1</v>
      </c>
      <c r="JM25" t="s">
        <v>393</v>
      </c>
      <c r="JN25">
        <v>0.75</v>
      </c>
      <c r="JO25" t="s">
        <v>393</v>
      </c>
      <c r="JP25">
        <v>0.75</v>
      </c>
      <c r="JQ25" t="s">
        <v>395</v>
      </c>
      <c r="JR25">
        <v>1</v>
      </c>
      <c r="JS25" t="s">
        <v>393</v>
      </c>
      <c r="JT25">
        <v>0.75</v>
      </c>
      <c r="JU25" t="s">
        <v>395</v>
      </c>
      <c r="JV25">
        <v>1</v>
      </c>
      <c r="JW25" t="s">
        <v>395</v>
      </c>
      <c r="JX25">
        <v>1</v>
      </c>
      <c r="JY25" t="s">
        <v>395</v>
      </c>
      <c r="JZ25">
        <v>1</v>
      </c>
      <c r="KA25" t="s">
        <v>395</v>
      </c>
      <c r="KB25">
        <v>1</v>
      </c>
      <c r="KC25">
        <v>0.89285714299999996</v>
      </c>
      <c r="KD25">
        <v>0.91666666699999999</v>
      </c>
      <c r="KE25">
        <v>9</v>
      </c>
      <c r="KF25">
        <v>9</v>
      </c>
      <c r="KG25">
        <v>3</v>
      </c>
      <c r="KH25">
        <v>4</v>
      </c>
      <c r="KI25">
        <v>9</v>
      </c>
      <c r="KJ25">
        <v>10</v>
      </c>
      <c r="KK25">
        <v>6</v>
      </c>
      <c r="KL25">
        <v>10</v>
      </c>
      <c r="KM25">
        <v>10</v>
      </c>
      <c r="KN25">
        <v>10</v>
      </c>
      <c r="KO25">
        <v>8</v>
      </c>
      <c r="KP25">
        <v>6.8</v>
      </c>
      <c r="KQ25">
        <v>9</v>
      </c>
      <c r="KR25" t="s">
        <v>323</v>
      </c>
      <c r="KS25" t="s">
        <v>323</v>
      </c>
      <c r="KT25" t="s">
        <v>323</v>
      </c>
      <c r="KU25">
        <f t="shared" si="1"/>
        <v>1</v>
      </c>
      <c r="KV25" t="s">
        <v>323</v>
      </c>
      <c r="KW25">
        <f t="shared" si="2"/>
        <v>1</v>
      </c>
      <c r="KX25" t="s">
        <v>331</v>
      </c>
      <c r="KY25">
        <f t="shared" si="3"/>
        <v>0</v>
      </c>
      <c r="KZ25" t="s">
        <v>323</v>
      </c>
      <c r="LA25">
        <f t="shared" si="4"/>
        <v>1</v>
      </c>
      <c r="LB25" t="s">
        <v>323</v>
      </c>
      <c r="LC25">
        <f t="shared" si="5"/>
        <v>1</v>
      </c>
      <c r="LD25" t="s">
        <v>323</v>
      </c>
      <c r="LE25">
        <f t="shared" si="6"/>
        <v>1</v>
      </c>
      <c r="LF25" t="s">
        <v>331</v>
      </c>
      <c r="LG25">
        <f t="shared" si="7"/>
        <v>0</v>
      </c>
      <c r="LH25" t="s">
        <v>331</v>
      </c>
      <c r="LI25">
        <f t="shared" si="8"/>
        <v>0</v>
      </c>
      <c r="LJ25" t="s">
        <v>323</v>
      </c>
      <c r="LK25">
        <f t="shared" si="9"/>
        <v>1</v>
      </c>
      <c r="LL25">
        <f t="shared" si="10"/>
        <v>0.66666666666666663</v>
      </c>
      <c r="LM25">
        <v>4</v>
      </c>
      <c r="LN25" t="s">
        <v>424</v>
      </c>
      <c r="LO25">
        <f t="shared" si="11"/>
        <v>1</v>
      </c>
      <c r="LP25">
        <v>8</v>
      </c>
      <c r="LQ25" t="s">
        <v>425</v>
      </c>
      <c r="LR25">
        <f t="shared" si="12"/>
        <v>1</v>
      </c>
      <c r="LS25">
        <v>10</v>
      </c>
      <c r="LT25" t="s">
        <v>398</v>
      </c>
      <c r="LU25">
        <f t="shared" si="13"/>
        <v>1</v>
      </c>
      <c r="LV25">
        <v>6</v>
      </c>
      <c r="LW25" t="s">
        <v>426</v>
      </c>
      <c r="LX25">
        <f t="shared" si="14"/>
        <v>1</v>
      </c>
      <c r="LY25">
        <v>9</v>
      </c>
      <c r="LZ25" t="s">
        <v>400</v>
      </c>
      <c r="MA25">
        <f t="shared" si="15"/>
        <v>0</v>
      </c>
      <c r="MB25">
        <v>7</v>
      </c>
      <c r="MC25">
        <v>4</v>
      </c>
      <c r="MD25">
        <f t="shared" si="16"/>
        <v>4</v>
      </c>
      <c r="ME25">
        <f t="shared" si="17"/>
        <v>20</v>
      </c>
      <c r="MF25">
        <f t="shared" si="18"/>
        <v>8</v>
      </c>
    </row>
    <row r="26" spans="1:344" x14ac:dyDescent="0.25">
      <c r="A26">
        <v>100</v>
      </c>
      <c r="B26" t="b">
        <v>1</v>
      </c>
      <c r="C26">
        <v>2131</v>
      </c>
      <c r="D26">
        <v>2131</v>
      </c>
      <c r="E26" t="s">
        <v>537</v>
      </c>
      <c r="F26" t="s">
        <v>323</v>
      </c>
      <c r="G26" t="s">
        <v>324</v>
      </c>
      <c r="I26" t="s">
        <v>325</v>
      </c>
      <c r="J26">
        <v>0</v>
      </c>
      <c r="K26">
        <v>20</v>
      </c>
      <c r="L26" t="s">
        <v>561</v>
      </c>
      <c r="M26">
        <v>0</v>
      </c>
      <c r="N26" t="s">
        <v>323</v>
      </c>
      <c r="O26" t="s">
        <v>403</v>
      </c>
      <c r="P26" t="s">
        <v>328</v>
      </c>
      <c r="Q26" t="s">
        <v>329</v>
      </c>
      <c r="R26">
        <v>1</v>
      </c>
      <c r="U26" t="s">
        <v>406</v>
      </c>
      <c r="W26">
        <v>23</v>
      </c>
      <c r="X26" t="s">
        <v>554</v>
      </c>
      <c r="Y26" t="s">
        <v>331</v>
      </c>
      <c r="AW26">
        <v>10</v>
      </c>
      <c r="AX26">
        <v>10</v>
      </c>
      <c r="AY26">
        <v>6</v>
      </c>
      <c r="AZ26">
        <v>0</v>
      </c>
      <c r="BA26">
        <v>10</v>
      </c>
      <c r="BB26">
        <v>7</v>
      </c>
      <c r="BC26">
        <v>0</v>
      </c>
      <c r="BD26">
        <v>6</v>
      </c>
      <c r="BE26">
        <v>10</v>
      </c>
      <c r="BF26">
        <v>7</v>
      </c>
      <c r="BG26">
        <v>10</v>
      </c>
      <c r="BH26">
        <v>9</v>
      </c>
      <c r="BI26">
        <v>6</v>
      </c>
      <c r="BJ26">
        <v>10</v>
      </c>
      <c r="BK26">
        <v>9</v>
      </c>
      <c r="BL26" t="s">
        <v>351</v>
      </c>
      <c r="BM26" t="s">
        <v>351</v>
      </c>
      <c r="BN26" t="s">
        <v>332</v>
      </c>
      <c r="BO26" t="s">
        <v>333</v>
      </c>
      <c r="BP26" t="s">
        <v>332</v>
      </c>
      <c r="BQ26" t="s">
        <v>334</v>
      </c>
      <c r="BR26" t="s">
        <v>351</v>
      </c>
      <c r="BS26" t="s">
        <v>334</v>
      </c>
      <c r="BT26" t="s">
        <v>333</v>
      </c>
      <c r="BU26" t="s">
        <v>334</v>
      </c>
      <c r="BV26" t="s">
        <v>471</v>
      </c>
      <c r="BW26" t="s">
        <v>335</v>
      </c>
      <c r="BX26" t="s">
        <v>335</v>
      </c>
      <c r="BY26" t="s">
        <v>335</v>
      </c>
      <c r="BZ26" t="s">
        <v>337</v>
      </c>
      <c r="CA26" t="s">
        <v>338</v>
      </c>
      <c r="CB26" t="s">
        <v>338</v>
      </c>
      <c r="CC26" t="s">
        <v>341</v>
      </c>
      <c r="CD26" t="s">
        <v>338</v>
      </c>
      <c r="CE26" t="s">
        <v>341</v>
      </c>
      <c r="CF26" t="s">
        <v>338</v>
      </c>
      <c r="CG26" t="s">
        <v>338</v>
      </c>
      <c r="CH26" t="s">
        <v>341</v>
      </c>
      <c r="CI26" t="s">
        <v>338</v>
      </c>
      <c r="CJ26" t="s">
        <v>339</v>
      </c>
      <c r="CK26" t="s">
        <v>338</v>
      </c>
      <c r="CL26" t="s">
        <v>338</v>
      </c>
      <c r="CM26" t="s">
        <v>341</v>
      </c>
      <c r="CN26" t="s">
        <v>341</v>
      </c>
      <c r="CO26" t="s">
        <v>338</v>
      </c>
      <c r="CP26" t="s">
        <v>343</v>
      </c>
      <c r="CQ26" t="s">
        <v>344</v>
      </c>
      <c r="CR26" t="s">
        <v>348</v>
      </c>
      <c r="CS26" t="s">
        <v>346</v>
      </c>
      <c r="CT26" t="s">
        <v>411</v>
      </c>
      <c r="CU26" t="s">
        <v>391</v>
      </c>
      <c r="CV26">
        <v>100</v>
      </c>
      <c r="CW26">
        <v>0</v>
      </c>
      <c r="CX26">
        <v>0</v>
      </c>
      <c r="CY26">
        <v>100</v>
      </c>
      <c r="CZ26">
        <v>0</v>
      </c>
      <c r="DA26">
        <v>0</v>
      </c>
      <c r="DB26">
        <v>0</v>
      </c>
      <c r="DC26">
        <v>0</v>
      </c>
      <c r="DD26">
        <v>0</v>
      </c>
      <c r="DE26" t="s">
        <v>511</v>
      </c>
      <c r="DF26" t="s">
        <v>525</v>
      </c>
      <c r="DG26" t="s">
        <v>334</v>
      </c>
      <c r="DH26" t="s">
        <v>333</v>
      </c>
      <c r="DI26" t="s">
        <v>334</v>
      </c>
      <c r="DJ26" t="s">
        <v>333</v>
      </c>
      <c r="DK26" t="s">
        <v>333</v>
      </c>
      <c r="DL26" t="s">
        <v>333</v>
      </c>
      <c r="DM26" t="s">
        <v>354</v>
      </c>
      <c r="DN26" t="s">
        <v>354</v>
      </c>
      <c r="DO26" t="s">
        <v>354</v>
      </c>
      <c r="DP26" t="s">
        <v>352</v>
      </c>
      <c r="DQ26" t="s">
        <v>352</v>
      </c>
      <c r="DR26" t="s">
        <v>352</v>
      </c>
      <c r="DS26" t="s">
        <v>352</v>
      </c>
      <c r="DT26" t="s">
        <v>352</v>
      </c>
      <c r="DU26" t="s">
        <v>352</v>
      </c>
      <c r="DV26" t="s">
        <v>354</v>
      </c>
      <c r="DW26" t="s">
        <v>352</v>
      </c>
      <c r="DX26" t="s">
        <v>352</v>
      </c>
      <c r="DY26" t="s">
        <v>352</v>
      </c>
      <c r="DZ26" t="s">
        <v>352</v>
      </c>
      <c r="EA26" t="s">
        <v>352</v>
      </c>
      <c r="EB26" t="s">
        <v>352</v>
      </c>
      <c r="EC26" t="s">
        <v>352</v>
      </c>
      <c r="ED26" t="s">
        <v>352</v>
      </c>
      <c r="EE26" t="s">
        <v>353</v>
      </c>
      <c r="EF26" t="s">
        <v>353</v>
      </c>
      <c r="EG26" t="s">
        <v>352</v>
      </c>
      <c r="EH26" t="s">
        <v>352</v>
      </c>
      <c r="EI26" t="s">
        <v>352</v>
      </c>
      <c r="EJ26" t="s">
        <v>352</v>
      </c>
      <c r="EK26" t="s">
        <v>414</v>
      </c>
      <c r="EL26" t="s">
        <v>414</v>
      </c>
      <c r="EM26" t="s">
        <v>414</v>
      </c>
      <c r="EN26" t="s">
        <v>414</v>
      </c>
      <c r="EO26" t="s">
        <v>414</v>
      </c>
      <c r="EP26" t="s">
        <v>414</v>
      </c>
      <c r="EQ26" t="s">
        <v>414</v>
      </c>
      <c r="ER26" t="s">
        <v>414</v>
      </c>
      <c r="ES26" t="s">
        <v>414</v>
      </c>
      <c r="ET26" t="s">
        <v>356</v>
      </c>
      <c r="EU26" t="s">
        <v>414</v>
      </c>
      <c r="EV26" t="s">
        <v>414</v>
      </c>
      <c r="EW26" t="s">
        <v>414</v>
      </c>
      <c r="EX26" t="s">
        <v>414</v>
      </c>
      <c r="EY26" t="s">
        <v>414</v>
      </c>
      <c r="EZ26" t="s">
        <v>414</v>
      </c>
      <c r="FA26" t="s">
        <v>414</v>
      </c>
      <c r="FB26" t="s">
        <v>414</v>
      </c>
      <c r="FC26" t="s">
        <v>356</v>
      </c>
      <c r="FD26" t="s">
        <v>356</v>
      </c>
      <c r="FE26" t="s">
        <v>414</v>
      </c>
      <c r="FF26" t="s">
        <v>414</v>
      </c>
      <c r="FG26" t="s">
        <v>414</v>
      </c>
      <c r="FH26" t="s">
        <v>414</v>
      </c>
      <c r="FI26" t="s">
        <v>357</v>
      </c>
      <c r="FJ26" t="s">
        <v>363</v>
      </c>
      <c r="FK26" t="s">
        <v>416</v>
      </c>
      <c r="FL26" t="s">
        <v>363</v>
      </c>
      <c r="FM26" t="s">
        <v>431</v>
      </c>
      <c r="FN26" t="s">
        <v>363</v>
      </c>
      <c r="FO26" t="s">
        <v>519</v>
      </c>
      <c r="FP26" t="s">
        <v>363</v>
      </c>
      <c r="FQ26" t="s">
        <v>519</v>
      </c>
      <c r="FR26" t="s">
        <v>363</v>
      </c>
      <c r="FS26" t="s">
        <v>364</v>
      </c>
      <c r="FT26" t="s">
        <v>363</v>
      </c>
      <c r="FU26" t="s">
        <v>534</v>
      </c>
      <c r="FV26" t="s">
        <v>363</v>
      </c>
      <c r="FW26" t="s">
        <v>367</v>
      </c>
      <c r="FX26">
        <v>1</v>
      </c>
      <c r="FY26" t="s">
        <v>448</v>
      </c>
      <c r="FZ26">
        <v>0</v>
      </c>
      <c r="GA26" t="s">
        <v>369</v>
      </c>
      <c r="GB26">
        <v>1</v>
      </c>
      <c r="GC26" t="s">
        <v>539</v>
      </c>
      <c r="GD26">
        <v>0</v>
      </c>
      <c r="GE26" t="s">
        <v>371</v>
      </c>
      <c r="GF26">
        <v>1</v>
      </c>
      <c r="GG26" t="s">
        <v>504</v>
      </c>
      <c r="GH26">
        <v>0</v>
      </c>
      <c r="GI26" t="s">
        <v>373</v>
      </c>
      <c r="GJ26">
        <v>1</v>
      </c>
      <c r="GK26" t="s">
        <v>373</v>
      </c>
      <c r="GL26">
        <v>1</v>
      </c>
      <c r="GM26" t="s">
        <v>484</v>
      </c>
      <c r="GN26">
        <v>0</v>
      </c>
      <c r="GO26" t="s">
        <v>375</v>
      </c>
      <c r="GP26">
        <v>1</v>
      </c>
      <c r="GQ26" t="s">
        <v>376</v>
      </c>
      <c r="GR26">
        <v>1</v>
      </c>
      <c r="GS26" t="s">
        <v>377</v>
      </c>
      <c r="GT26">
        <v>1</v>
      </c>
      <c r="GU26" t="s">
        <v>378</v>
      </c>
      <c r="GV26">
        <v>1</v>
      </c>
      <c r="GW26" t="s">
        <v>400</v>
      </c>
      <c r="GX26">
        <v>0</v>
      </c>
      <c r="GY26" t="s">
        <v>562</v>
      </c>
      <c r="GZ26">
        <v>0</v>
      </c>
      <c r="HA26" t="s">
        <v>380</v>
      </c>
      <c r="HB26">
        <v>1</v>
      </c>
      <c r="HC26" t="s">
        <v>546</v>
      </c>
      <c r="HD26">
        <v>0</v>
      </c>
      <c r="HE26" t="s">
        <v>450</v>
      </c>
      <c r="HF26">
        <v>0</v>
      </c>
      <c r="HG26" t="s">
        <v>383</v>
      </c>
      <c r="HH26">
        <v>0</v>
      </c>
      <c r="HI26">
        <f t="shared" si="0"/>
        <v>10</v>
      </c>
      <c r="HJ26" t="s">
        <v>384</v>
      </c>
      <c r="HK26" t="s">
        <v>366</v>
      </c>
      <c r="HL26" t="s">
        <v>452</v>
      </c>
      <c r="HM26">
        <v>0</v>
      </c>
      <c r="HN26">
        <v>0</v>
      </c>
      <c r="HO26">
        <v>0</v>
      </c>
      <c r="HP26">
        <v>7</v>
      </c>
      <c r="HQ26">
        <v>7</v>
      </c>
      <c r="HR26">
        <v>2</v>
      </c>
      <c r="HS26">
        <v>7</v>
      </c>
      <c r="HT26">
        <v>5</v>
      </c>
      <c r="HU26">
        <v>1</v>
      </c>
      <c r="HV26">
        <v>3</v>
      </c>
      <c r="HW26">
        <v>4</v>
      </c>
      <c r="HX26">
        <v>2</v>
      </c>
      <c r="HY26">
        <v>8</v>
      </c>
      <c r="HZ26">
        <v>6</v>
      </c>
      <c r="IA26">
        <v>9</v>
      </c>
      <c r="IB26" t="s">
        <v>387</v>
      </c>
      <c r="IC26" t="s">
        <v>390</v>
      </c>
      <c r="ID26" t="s">
        <v>390</v>
      </c>
      <c r="IE26" t="s">
        <v>389</v>
      </c>
      <c r="IF26" t="s">
        <v>390</v>
      </c>
      <c r="IG26" t="s">
        <v>506</v>
      </c>
      <c r="IH26" t="s">
        <v>506</v>
      </c>
      <c r="II26">
        <v>1</v>
      </c>
      <c r="IJ26">
        <v>9</v>
      </c>
      <c r="IK26">
        <v>1</v>
      </c>
      <c r="IL26">
        <v>1</v>
      </c>
      <c r="IM26">
        <v>1</v>
      </c>
      <c r="IN26">
        <v>9</v>
      </c>
      <c r="IO26">
        <v>9</v>
      </c>
      <c r="IP26">
        <v>1</v>
      </c>
      <c r="IQ26">
        <v>9</v>
      </c>
      <c r="IR26">
        <v>9</v>
      </c>
      <c r="IS26">
        <v>9</v>
      </c>
      <c r="IT26">
        <v>9</v>
      </c>
      <c r="IU26">
        <v>9</v>
      </c>
      <c r="IV26">
        <v>9</v>
      </c>
      <c r="IW26">
        <v>9</v>
      </c>
      <c r="IX26">
        <v>9</v>
      </c>
      <c r="IZ26" t="s">
        <v>348</v>
      </c>
      <c r="JD26" t="s">
        <v>348</v>
      </c>
      <c r="JE26" t="s">
        <v>348</v>
      </c>
      <c r="JG26">
        <v>9</v>
      </c>
      <c r="JH26">
        <v>11</v>
      </c>
      <c r="JI26" t="s">
        <v>392</v>
      </c>
      <c r="JJ26">
        <v>0.75</v>
      </c>
      <c r="JK26" t="s">
        <v>393</v>
      </c>
      <c r="JL26">
        <v>0.75</v>
      </c>
      <c r="JM26" t="s">
        <v>393</v>
      </c>
      <c r="JN26">
        <v>0.75</v>
      </c>
      <c r="JO26" t="s">
        <v>393</v>
      </c>
      <c r="JP26">
        <v>0.75</v>
      </c>
      <c r="JQ26" t="s">
        <v>393</v>
      </c>
      <c r="JR26">
        <v>0.75</v>
      </c>
      <c r="JS26" t="s">
        <v>393</v>
      </c>
      <c r="JT26">
        <v>0.75</v>
      </c>
      <c r="JU26" t="s">
        <v>395</v>
      </c>
      <c r="JV26">
        <v>1</v>
      </c>
      <c r="JW26" t="s">
        <v>393</v>
      </c>
      <c r="JX26">
        <v>0.75</v>
      </c>
      <c r="JY26" t="s">
        <v>395</v>
      </c>
      <c r="JZ26">
        <v>1</v>
      </c>
      <c r="KA26" t="s">
        <v>393</v>
      </c>
      <c r="KB26">
        <v>0.75</v>
      </c>
      <c r="KC26">
        <v>0.78571428600000004</v>
      </c>
      <c r="KD26">
        <v>0.80555555599999995</v>
      </c>
      <c r="KE26">
        <v>10</v>
      </c>
      <c r="KF26">
        <v>10</v>
      </c>
      <c r="KG26">
        <v>10</v>
      </c>
      <c r="KH26">
        <v>10</v>
      </c>
      <c r="KI26">
        <v>10</v>
      </c>
      <c r="KJ26">
        <v>10</v>
      </c>
      <c r="KK26">
        <v>0</v>
      </c>
      <c r="KL26">
        <v>0</v>
      </c>
      <c r="KM26">
        <v>0</v>
      </c>
      <c r="KN26">
        <v>6</v>
      </c>
      <c r="KO26">
        <v>6.6</v>
      </c>
      <c r="KP26">
        <v>10</v>
      </c>
      <c r="KQ26">
        <v>1.5</v>
      </c>
      <c r="KR26" t="s">
        <v>323</v>
      </c>
      <c r="KS26" t="s">
        <v>323</v>
      </c>
      <c r="KT26" t="s">
        <v>331</v>
      </c>
      <c r="KU26">
        <f t="shared" si="1"/>
        <v>0</v>
      </c>
      <c r="KV26" t="s">
        <v>331</v>
      </c>
      <c r="KW26">
        <f t="shared" si="2"/>
        <v>0</v>
      </c>
      <c r="KX26" t="s">
        <v>331</v>
      </c>
      <c r="KY26">
        <f t="shared" si="3"/>
        <v>0</v>
      </c>
      <c r="KZ26" t="s">
        <v>323</v>
      </c>
      <c r="LA26">
        <f t="shared" si="4"/>
        <v>1</v>
      </c>
      <c r="LB26" t="s">
        <v>331</v>
      </c>
      <c r="LC26">
        <f t="shared" si="5"/>
        <v>0</v>
      </c>
      <c r="LD26" t="s">
        <v>331</v>
      </c>
      <c r="LE26">
        <f t="shared" si="6"/>
        <v>0</v>
      </c>
      <c r="LF26" t="s">
        <v>331</v>
      </c>
      <c r="LG26">
        <f t="shared" si="7"/>
        <v>0</v>
      </c>
      <c r="LH26" t="s">
        <v>323</v>
      </c>
      <c r="LI26">
        <f t="shared" si="8"/>
        <v>1</v>
      </c>
      <c r="LJ26" t="s">
        <v>331</v>
      </c>
      <c r="LK26">
        <f t="shared" si="9"/>
        <v>0</v>
      </c>
      <c r="LL26">
        <f t="shared" si="10"/>
        <v>0.22222222222222221</v>
      </c>
      <c r="LM26">
        <v>3</v>
      </c>
      <c r="LN26" t="s">
        <v>396</v>
      </c>
      <c r="LO26">
        <f t="shared" si="11"/>
        <v>0</v>
      </c>
      <c r="LP26">
        <v>5</v>
      </c>
      <c r="LQ26" t="s">
        <v>455</v>
      </c>
      <c r="LR26">
        <f t="shared" si="12"/>
        <v>0</v>
      </c>
      <c r="LS26">
        <v>3</v>
      </c>
      <c r="LT26" t="s">
        <v>549</v>
      </c>
      <c r="LU26">
        <f t="shared" si="13"/>
        <v>0</v>
      </c>
      <c r="LV26">
        <v>6</v>
      </c>
      <c r="LW26" t="s">
        <v>456</v>
      </c>
      <c r="LX26">
        <f t="shared" si="14"/>
        <v>0</v>
      </c>
      <c r="LY26">
        <v>6</v>
      </c>
      <c r="LZ26" t="s">
        <v>427</v>
      </c>
      <c r="MA26">
        <f t="shared" si="15"/>
        <v>1</v>
      </c>
      <c r="MB26">
        <v>5</v>
      </c>
      <c r="MC26">
        <v>2</v>
      </c>
      <c r="MD26">
        <f t="shared" si="16"/>
        <v>1</v>
      </c>
      <c r="ME26">
        <f t="shared" si="17"/>
        <v>11</v>
      </c>
      <c r="MF26">
        <f t="shared" si="18"/>
        <v>5</v>
      </c>
    </row>
    <row r="27" spans="1:344" x14ac:dyDescent="0.25">
      <c r="A27">
        <v>100</v>
      </c>
      <c r="B27" t="b">
        <v>1</v>
      </c>
      <c r="C27">
        <v>2155</v>
      </c>
      <c r="D27">
        <v>2155</v>
      </c>
      <c r="E27" t="s">
        <v>537</v>
      </c>
      <c r="F27" t="s">
        <v>323</v>
      </c>
      <c r="G27" t="s">
        <v>563</v>
      </c>
      <c r="I27" t="s">
        <v>441</v>
      </c>
      <c r="J27">
        <v>1</v>
      </c>
      <c r="K27">
        <v>20</v>
      </c>
      <c r="L27" t="s">
        <v>326</v>
      </c>
      <c r="M27">
        <v>1</v>
      </c>
      <c r="N27" t="s">
        <v>331</v>
      </c>
      <c r="O27" t="s">
        <v>388</v>
      </c>
      <c r="P27" t="s">
        <v>328</v>
      </c>
      <c r="Q27" t="s">
        <v>458</v>
      </c>
      <c r="R27">
        <v>1</v>
      </c>
      <c r="S27" t="s">
        <v>405</v>
      </c>
      <c r="T27">
        <v>3.95</v>
      </c>
      <c r="U27" t="s">
        <v>406</v>
      </c>
      <c r="W27">
        <v>35</v>
      </c>
      <c r="Y27" t="s">
        <v>331</v>
      </c>
      <c r="AW27">
        <v>7</v>
      </c>
      <c r="AX27">
        <v>2</v>
      </c>
      <c r="AY27">
        <v>5</v>
      </c>
      <c r="AZ27">
        <v>3</v>
      </c>
      <c r="BA27">
        <v>7</v>
      </c>
      <c r="BB27">
        <v>8</v>
      </c>
      <c r="BC27">
        <v>2</v>
      </c>
      <c r="BD27">
        <v>7</v>
      </c>
      <c r="BE27">
        <v>4</v>
      </c>
      <c r="BF27">
        <v>5</v>
      </c>
      <c r="BG27">
        <v>6</v>
      </c>
      <c r="BH27">
        <v>9</v>
      </c>
      <c r="BI27">
        <v>6</v>
      </c>
      <c r="BJ27">
        <v>6</v>
      </c>
      <c r="BK27">
        <v>7</v>
      </c>
      <c r="BL27" t="s">
        <v>408</v>
      </c>
      <c r="BM27" t="s">
        <v>408</v>
      </c>
      <c r="BN27" t="s">
        <v>351</v>
      </c>
      <c r="BO27" t="s">
        <v>351</v>
      </c>
      <c r="BP27" t="s">
        <v>408</v>
      </c>
      <c r="BQ27" t="s">
        <v>408</v>
      </c>
      <c r="BR27" t="s">
        <v>408</v>
      </c>
      <c r="BS27" t="s">
        <v>332</v>
      </c>
      <c r="BT27" t="s">
        <v>408</v>
      </c>
      <c r="BU27" t="s">
        <v>408</v>
      </c>
      <c r="BV27" t="s">
        <v>335</v>
      </c>
      <c r="BW27" t="s">
        <v>336</v>
      </c>
      <c r="BX27" t="s">
        <v>335</v>
      </c>
      <c r="BY27" t="s">
        <v>336</v>
      </c>
      <c r="BZ27" t="s">
        <v>336</v>
      </c>
      <c r="CA27" t="s">
        <v>338</v>
      </c>
      <c r="CB27" t="s">
        <v>338</v>
      </c>
      <c r="CC27" t="s">
        <v>341</v>
      </c>
      <c r="CD27" t="s">
        <v>338</v>
      </c>
      <c r="CE27" t="s">
        <v>341</v>
      </c>
      <c r="CF27" t="s">
        <v>338</v>
      </c>
      <c r="CG27" t="s">
        <v>338</v>
      </c>
      <c r="CH27" t="s">
        <v>410</v>
      </c>
      <c r="CI27" t="s">
        <v>338</v>
      </c>
      <c r="CJ27" t="s">
        <v>338</v>
      </c>
      <c r="CK27" t="s">
        <v>338</v>
      </c>
      <c r="CL27" t="s">
        <v>338</v>
      </c>
      <c r="CM27" t="s">
        <v>341</v>
      </c>
      <c r="CN27" t="s">
        <v>341</v>
      </c>
      <c r="CO27" t="s">
        <v>338</v>
      </c>
      <c r="CP27" t="s">
        <v>343</v>
      </c>
      <c r="CQ27" t="s">
        <v>344</v>
      </c>
      <c r="CR27" t="s">
        <v>345</v>
      </c>
      <c r="CS27" t="s">
        <v>346</v>
      </c>
      <c r="CT27" t="s">
        <v>411</v>
      </c>
      <c r="CU27" t="s">
        <v>391</v>
      </c>
      <c r="CV27">
        <v>70</v>
      </c>
      <c r="CW27">
        <v>0</v>
      </c>
      <c r="CX27">
        <v>54</v>
      </c>
      <c r="CY27">
        <v>73</v>
      </c>
      <c r="CZ27">
        <v>1</v>
      </c>
      <c r="DA27">
        <v>10</v>
      </c>
      <c r="DB27">
        <v>10</v>
      </c>
      <c r="DC27">
        <v>31</v>
      </c>
      <c r="DD27">
        <v>58</v>
      </c>
      <c r="DE27" t="s">
        <v>464</v>
      </c>
      <c r="DF27" t="s">
        <v>413</v>
      </c>
      <c r="DG27" t="s">
        <v>332</v>
      </c>
      <c r="DH27" t="s">
        <v>333</v>
      </c>
      <c r="DI27" t="s">
        <v>332</v>
      </c>
      <c r="DJ27" t="s">
        <v>333</v>
      </c>
      <c r="DK27" t="s">
        <v>333</v>
      </c>
      <c r="DL27" t="s">
        <v>408</v>
      </c>
      <c r="DM27" t="s">
        <v>353</v>
      </c>
      <c r="DN27" t="s">
        <v>353</v>
      </c>
      <c r="DO27" t="s">
        <v>353</v>
      </c>
      <c r="DP27" t="s">
        <v>352</v>
      </c>
      <c r="DQ27" t="s">
        <v>352</v>
      </c>
      <c r="DR27" t="s">
        <v>352</v>
      </c>
      <c r="DS27" t="s">
        <v>353</v>
      </c>
      <c r="DT27" t="s">
        <v>353</v>
      </c>
      <c r="DU27" t="s">
        <v>354</v>
      </c>
      <c r="DV27" t="s">
        <v>352</v>
      </c>
      <c r="DW27" t="s">
        <v>354</v>
      </c>
      <c r="DX27" t="s">
        <v>354</v>
      </c>
      <c r="DY27" t="s">
        <v>353</v>
      </c>
      <c r="DZ27" t="s">
        <v>353</v>
      </c>
      <c r="EA27" t="s">
        <v>353</v>
      </c>
      <c r="EB27" t="s">
        <v>354</v>
      </c>
      <c r="EC27" t="s">
        <v>352</v>
      </c>
      <c r="ED27" t="s">
        <v>352</v>
      </c>
      <c r="EE27" t="s">
        <v>353</v>
      </c>
      <c r="EF27" t="s">
        <v>353</v>
      </c>
      <c r="EG27" t="s">
        <v>352</v>
      </c>
      <c r="EH27" t="s">
        <v>352</v>
      </c>
      <c r="EI27" t="s">
        <v>352</v>
      </c>
      <c r="EJ27" t="s">
        <v>352</v>
      </c>
      <c r="EK27" t="s">
        <v>414</v>
      </c>
      <c r="EL27" t="s">
        <v>414</v>
      </c>
      <c r="EM27" t="s">
        <v>414</v>
      </c>
      <c r="EN27" t="s">
        <v>356</v>
      </c>
      <c r="EO27" t="s">
        <v>414</v>
      </c>
      <c r="EP27" t="s">
        <v>414</v>
      </c>
      <c r="EQ27" t="s">
        <v>414</v>
      </c>
      <c r="ER27" t="s">
        <v>414</v>
      </c>
      <c r="ES27" t="s">
        <v>356</v>
      </c>
      <c r="ET27" t="s">
        <v>414</v>
      </c>
      <c r="EU27" t="s">
        <v>356</v>
      </c>
      <c r="EV27" t="s">
        <v>356</v>
      </c>
      <c r="EW27" t="s">
        <v>356</v>
      </c>
      <c r="EX27" t="s">
        <v>355</v>
      </c>
      <c r="EY27" t="s">
        <v>414</v>
      </c>
      <c r="EZ27" t="s">
        <v>356</v>
      </c>
      <c r="FA27" t="s">
        <v>414</v>
      </c>
      <c r="FB27" t="s">
        <v>355</v>
      </c>
      <c r="FC27" t="s">
        <v>355</v>
      </c>
      <c r="FD27" t="s">
        <v>355</v>
      </c>
      <c r="FE27" t="s">
        <v>355</v>
      </c>
      <c r="FF27" t="s">
        <v>355</v>
      </c>
      <c r="FG27" t="s">
        <v>355</v>
      </c>
      <c r="FH27" t="s">
        <v>355</v>
      </c>
      <c r="FI27" t="s">
        <v>357</v>
      </c>
      <c r="FJ27" t="s">
        <v>366</v>
      </c>
      <c r="FK27" t="s">
        <v>416</v>
      </c>
      <c r="FL27" t="s">
        <v>366</v>
      </c>
      <c r="FM27" t="s">
        <v>431</v>
      </c>
      <c r="FN27" t="s">
        <v>360</v>
      </c>
      <c r="FO27" t="s">
        <v>362</v>
      </c>
      <c r="FP27" t="s">
        <v>358</v>
      </c>
      <c r="FQ27" t="s">
        <v>432</v>
      </c>
      <c r="FR27" t="s">
        <v>358</v>
      </c>
      <c r="FS27" t="s">
        <v>364</v>
      </c>
      <c r="FT27" t="s">
        <v>366</v>
      </c>
      <c r="FU27" t="s">
        <v>365</v>
      </c>
      <c r="FV27" t="s">
        <v>366</v>
      </c>
      <c r="FW27" t="s">
        <v>367</v>
      </c>
      <c r="FX27">
        <v>1</v>
      </c>
      <c r="FY27" t="s">
        <v>368</v>
      </c>
      <c r="FZ27">
        <v>1</v>
      </c>
      <c r="GA27" t="s">
        <v>369</v>
      </c>
      <c r="GB27">
        <v>1</v>
      </c>
      <c r="GC27" t="s">
        <v>370</v>
      </c>
      <c r="GD27">
        <v>1</v>
      </c>
      <c r="GE27" t="s">
        <v>371</v>
      </c>
      <c r="GF27">
        <v>1</v>
      </c>
      <c r="GG27" t="s">
        <v>372</v>
      </c>
      <c r="GH27">
        <v>1</v>
      </c>
      <c r="GI27" t="s">
        <v>373</v>
      </c>
      <c r="GJ27">
        <v>1</v>
      </c>
      <c r="GK27" t="s">
        <v>373</v>
      </c>
      <c r="GL27">
        <v>1</v>
      </c>
      <c r="GM27" t="s">
        <v>374</v>
      </c>
      <c r="GN27">
        <v>1</v>
      </c>
      <c r="GO27" t="s">
        <v>375</v>
      </c>
      <c r="GP27">
        <v>1</v>
      </c>
      <c r="GQ27" t="s">
        <v>376</v>
      </c>
      <c r="GR27">
        <v>1</v>
      </c>
      <c r="GS27" t="s">
        <v>377</v>
      </c>
      <c r="GT27">
        <v>1</v>
      </c>
      <c r="GU27" t="s">
        <v>378</v>
      </c>
      <c r="GV27">
        <v>1</v>
      </c>
      <c r="GW27" t="s">
        <v>420</v>
      </c>
      <c r="GX27">
        <v>1</v>
      </c>
      <c r="GY27" t="s">
        <v>379</v>
      </c>
      <c r="GZ27">
        <v>1</v>
      </c>
      <c r="HA27" t="s">
        <v>380</v>
      </c>
      <c r="HB27">
        <v>1</v>
      </c>
      <c r="HC27" t="s">
        <v>421</v>
      </c>
      <c r="HD27">
        <v>1</v>
      </c>
      <c r="HE27" t="s">
        <v>382</v>
      </c>
      <c r="HF27">
        <v>1</v>
      </c>
      <c r="HG27" t="s">
        <v>422</v>
      </c>
      <c r="HH27">
        <v>1</v>
      </c>
      <c r="HI27">
        <f t="shared" si="0"/>
        <v>19</v>
      </c>
      <c r="HJ27" t="s">
        <v>474</v>
      </c>
      <c r="HK27" t="s">
        <v>366</v>
      </c>
      <c r="HL27" t="s">
        <v>386</v>
      </c>
      <c r="HM27">
        <v>0</v>
      </c>
      <c r="HN27">
        <v>0</v>
      </c>
      <c r="HO27">
        <v>0</v>
      </c>
      <c r="HP27">
        <v>7</v>
      </c>
      <c r="HQ27">
        <v>0</v>
      </c>
      <c r="HR27">
        <v>3</v>
      </c>
      <c r="HS27">
        <v>3</v>
      </c>
      <c r="HT27">
        <v>2</v>
      </c>
      <c r="HU27">
        <v>7</v>
      </c>
      <c r="HV27">
        <v>6</v>
      </c>
      <c r="HW27">
        <v>5</v>
      </c>
      <c r="HX27">
        <v>8</v>
      </c>
      <c r="HY27">
        <v>4</v>
      </c>
      <c r="HZ27">
        <v>9</v>
      </c>
      <c r="IA27">
        <v>1</v>
      </c>
      <c r="IB27" t="s">
        <v>564</v>
      </c>
      <c r="ID27" t="s">
        <v>390</v>
      </c>
      <c r="II27">
        <v>2</v>
      </c>
      <c r="IJ27">
        <v>1</v>
      </c>
      <c r="IK27">
        <v>1</v>
      </c>
      <c r="IL27">
        <v>1</v>
      </c>
      <c r="IM27">
        <v>4</v>
      </c>
      <c r="IN27">
        <v>1</v>
      </c>
      <c r="IO27">
        <v>1</v>
      </c>
      <c r="IP27">
        <v>1</v>
      </c>
      <c r="IQ27">
        <v>1</v>
      </c>
      <c r="IR27">
        <v>1</v>
      </c>
      <c r="IS27">
        <v>1</v>
      </c>
      <c r="IT27">
        <v>1</v>
      </c>
      <c r="IU27">
        <v>1</v>
      </c>
      <c r="IV27">
        <v>1</v>
      </c>
      <c r="IW27">
        <v>1</v>
      </c>
      <c r="IX27">
        <v>1</v>
      </c>
      <c r="JG27">
        <v>12</v>
      </c>
      <c r="JH27">
        <v>2</v>
      </c>
      <c r="JI27" t="s">
        <v>475</v>
      </c>
      <c r="JJ27">
        <v>1</v>
      </c>
      <c r="JK27" t="s">
        <v>395</v>
      </c>
      <c r="JL27">
        <v>1</v>
      </c>
      <c r="JM27" t="s">
        <v>393</v>
      </c>
      <c r="JN27">
        <v>0.75</v>
      </c>
      <c r="JO27" t="s">
        <v>393</v>
      </c>
      <c r="JP27">
        <v>0.75</v>
      </c>
      <c r="JQ27" t="s">
        <v>395</v>
      </c>
      <c r="JR27">
        <v>1</v>
      </c>
      <c r="JS27" t="s">
        <v>393</v>
      </c>
      <c r="JT27">
        <v>0.75</v>
      </c>
      <c r="JU27" t="s">
        <v>393</v>
      </c>
      <c r="JV27">
        <v>0.75</v>
      </c>
      <c r="JW27" t="s">
        <v>395</v>
      </c>
      <c r="JX27">
        <v>1</v>
      </c>
      <c r="JY27" t="s">
        <v>395</v>
      </c>
      <c r="JZ27">
        <v>1</v>
      </c>
      <c r="KA27" t="s">
        <v>395</v>
      </c>
      <c r="KB27">
        <v>1</v>
      </c>
      <c r="KC27">
        <v>0.85714285700000004</v>
      </c>
      <c r="KD27">
        <v>0.88888888899999996</v>
      </c>
      <c r="KE27">
        <v>4</v>
      </c>
      <c r="KF27">
        <v>7</v>
      </c>
      <c r="KG27">
        <v>3</v>
      </c>
      <c r="KH27">
        <v>4</v>
      </c>
      <c r="KI27">
        <v>3</v>
      </c>
      <c r="KJ27">
        <v>8</v>
      </c>
      <c r="KK27">
        <v>4</v>
      </c>
      <c r="KL27">
        <v>3</v>
      </c>
      <c r="KM27">
        <v>6</v>
      </c>
      <c r="KN27">
        <v>7</v>
      </c>
      <c r="KO27">
        <v>4.9000000000000004</v>
      </c>
      <c r="KP27">
        <v>4.2</v>
      </c>
      <c r="KQ27">
        <v>5</v>
      </c>
      <c r="KR27" t="s">
        <v>323</v>
      </c>
      <c r="KS27" t="s">
        <v>323</v>
      </c>
      <c r="KT27" t="s">
        <v>323</v>
      </c>
      <c r="KU27">
        <f t="shared" si="1"/>
        <v>1</v>
      </c>
      <c r="KV27" t="s">
        <v>331</v>
      </c>
      <c r="KW27">
        <f t="shared" si="2"/>
        <v>0</v>
      </c>
      <c r="KX27" t="s">
        <v>331</v>
      </c>
      <c r="KY27">
        <f t="shared" si="3"/>
        <v>0</v>
      </c>
      <c r="KZ27" t="s">
        <v>331</v>
      </c>
      <c r="LA27">
        <f t="shared" si="4"/>
        <v>0</v>
      </c>
      <c r="LB27" t="s">
        <v>331</v>
      </c>
      <c r="LC27">
        <f t="shared" si="5"/>
        <v>0</v>
      </c>
      <c r="LD27" t="s">
        <v>323</v>
      </c>
      <c r="LE27">
        <f t="shared" si="6"/>
        <v>1</v>
      </c>
      <c r="LF27" t="s">
        <v>331</v>
      </c>
      <c r="LG27">
        <f t="shared" si="7"/>
        <v>0</v>
      </c>
      <c r="LH27" t="s">
        <v>331</v>
      </c>
      <c r="LI27">
        <f t="shared" si="8"/>
        <v>0</v>
      </c>
      <c r="LJ27" t="s">
        <v>331</v>
      </c>
      <c r="LK27">
        <f t="shared" si="9"/>
        <v>0</v>
      </c>
      <c r="LL27">
        <f t="shared" si="10"/>
        <v>0.22222222222222221</v>
      </c>
      <c r="LM27">
        <v>5</v>
      </c>
      <c r="LN27" t="s">
        <v>529</v>
      </c>
      <c r="LO27">
        <f t="shared" si="11"/>
        <v>0</v>
      </c>
      <c r="LP27">
        <v>3</v>
      </c>
      <c r="LQ27" t="s">
        <v>425</v>
      </c>
      <c r="LR27">
        <f t="shared" si="12"/>
        <v>1</v>
      </c>
      <c r="LS27">
        <v>10</v>
      </c>
      <c r="LT27" t="s">
        <v>398</v>
      </c>
      <c r="LU27">
        <f t="shared" si="13"/>
        <v>1</v>
      </c>
      <c r="LV27">
        <v>10</v>
      </c>
      <c r="LW27" t="s">
        <v>426</v>
      </c>
      <c r="LX27">
        <f t="shared" si="14"/>
        <v>1</v>
      </c>
      <c r="LY27">
        <v>4</v>
      </c>
      <c r="LZ27" t="s">
        <v>400</v>
      </c>
      <c r="MA27">
        <f t="shared" si="15"/>
        <v>0</v>
      </c>
      <c r="MB27">
        <v>6</v>
      </c>
      <c r="MC27">
        <v>4</v>
      </c>
      <c r="MD27">
        <f t="shared" si="16"/>
        <v>3</v>
      </c>
      <c r="ME27">
        <f t="shared" si="17"/>
        <v>22</v>
      </c>
      <c r="MF27">
        <f t="shared" si="18"/>
        <v>6.6</v>
      </c>
    </row>
    <row r="28" spans="1:344" x14ac:dyDescent="0.25">
      <c r="A28">
        <v>100</v>
      </c>
      <c r="B28" t="b">
        <v>1</v>
      </c>
      <c r="C28">
        <v>2156</v>
      </c>
      <c r="D28">
        <v>2156</v>
      </c>
      <c r="E28" t="s">
        <v>537</v>
      </c>
      <c r="F28" t="s">
        <v>323</v>
      </c>
      <c r="G28" t="s">
        <v>324</v>
      </c>
      <c r="I28" t="s">
        <v>441</v>
      </c>
      <c r="J28">
        <v>1</v>
      </c>
      <c r="K28">
        <v>21</v>
      </c>
      <c r="L28" t="s">
        <v>326</v>
      </c>
      <c r="M28">
        <v>1</v>
      </c>
      <c r="N28" t="s">
        <v>323</v>
      </c>
      <c r="O28" t="s">
        <v>327</v>
      </c>
      <c r="P28" t="s">
        <v>565</v>
      </c>
      <c r="Q28" t="s">
        <v>491</v>
      </c>
      <c r="R28">
        <v>1</v>
      </c>
      <c r="S28" t="s">
        <v>405</v>
      </c>
      <c r="T28">
        <v>3.1</v>
      </c>
      <c r="U28" t="s">
        <v>406</v>
      </c>
      <c r="W28">
        <v>29</v>
      </c>
      <c r="X28" t="s">
        <v>428</v>
      </c>
      <c r="Y28" t="s">
        <v>323</v>
      </c>
      <c r="Z28" t="s">
        <v>566</v>
      </c>
      <c r="AB28" t="s">
        <v>517</v>
      </c>
      <c r="AH28" t="s">
        <v>462</v>
      </c>
      <c r="AK28" t="s">
        <v>518</v>
      </c>
      <c r="AW28">
        <v>8</v>
      </c>
      <c r="AX28">
        <v>9</v>
      </c>
      <c r="AY28">
        <v>3</v>
      </c>
      <c r="AZ28">
        <v>0</v>
      </c>
      <c r="BA28">
        <v>8</v>
      </c>
      <c r="BB28">
        <v>2</v>
      </c>
      <c r="BC28">
        <v>2</v>
      </c>
      <c r="BD28">
        <v>1</v>
      </c>
      <c r="BE28">
        <v>4</v>
      </c>
      <c r="BF28">
        <v>7</v>
      </c>
      <c r="BG28">
        <v>9</v>
      </c>
      <c r="BH28">
        <v>8</v>
      </c>
      <c r="BI28">
        <v>6</v>
      </c>
      <c r="BJ28">
        <v>7</v>
      </c>
      <c r="BK28">
        <v>7</v>
      </c>
      <c r="BL28" t="s">
        <v>351</v>
      </c>
      <c r="BM28" t="s">
        <v>351</v>
      </c>
      <c r="BN28" t="s">
        <v>334</v>
      </c>
      <c r="BO28" t="s">
        <v>408</v>
      </c>
      <c r="BP28" t="s">
        <v>332</v>
      </c>
      <c r="BQ28" t="s">
        <v>332</v>
      </c>
      <c r="BR28" t="s">
        <v>351</v>
      </c>
      <c r="BS28" t="s">
        <v>332</v>
      </c>
      <c r="BT28" t="s">
        <v>332</v>
      </c>
      <c r="BU28" t="s">
        <v>408</v>
      </c>
      <c r="BV28" t="s">
        <v>471</v>
      </c>
      <c r="BW28" t="s">
        <v>335</v>
      </c>
      <c r="BX28" t="s">
        <v>335</v>
      </c>
      <c r="BY28" t="s">
        <v>336</v>
      </c>
      <c r="BZ28" t="s">
        <v>336</v>
      </c>
      <c r="CA28" t="s">
        <v>342</v>
      </c>
      <c r="CB28" t="s">
        <v>409</v>
      </c>
      <c r="CC28" t="s">
        <v>342</v>
      </c>
      <c r="CD28" t="s">
        <v>410</v>
      </c>
      <c r="CE28" t="s">
        <v>341</v>
      </c>
      <c r="CF28" t="s">
        <v>409</v>
      </c>
      <c r="CG28" t="s">
        <v>409</v>
      </c>
      <c r="CH28" t="s">
        <v>338</v>
      </c>
      <c r="CI28" t="s">
        <v>342</v>
      </c>
      <c r="CJ28" t="s">
        <v>342</v>
      </c>
      <c r="CK28" t="s">
        <v>410</v>
      </c>
      <c r="CL28" t="s">
        <v>342</v>
      </c>
      <c r="CM28" t="s">
        <v>339</v>
      </c>
      <c r="CN28" t="s">
        <v>409</v>
      </c>
      <c r="CO28" t="s">
        <v>340</v>
      </c>
      <c r="CP28" t="s">
        <v>343</v>
      </c>
      <c r="CQ28" t="s">
        <v>344</v>
      </c>
      <c r="CR28" t="s">
        <v>348</v>
      </c>
      <c r="CS28" t="s">
        <v>443</v>
      </c>
      <c r="CT28" t="s">
        <v>411</v>
      </c>
      <c r="CU28" t="s">
        <v>345</v>
      </c>
      <c r="CV28">
        <v>19</v>
      </c>
      <c r="CW28">
        <v>79</v>
      </c>
      <c r="CX28">
        <v>4</v>
      </c>
      <c r="CY28">
        <v>3</v>
      </c>
      <c r="CZ28">
        <v>49</v>
      </c>
      <c r="DA28">
        <v>20</v>
      </c>
      <c r="DB28">
        <v>9</v>
      </c>
      <c r="DC28">
        <v>20</v>
      </c>
      <c r="DD28">
        <v>32</v>
      </c>
      <c r="DE28" t="s">
        <v>349</v>
      </c>
      <c r="DF28" t="s">
        <v>445</v>
      </c>
      <c r="DG28" t="s">
        <v>334</v>
      </c>
      <c r="DH28" t="s">
        <v>332</v>
      </c>
      <c r="DJ28" t="s">
        <v>351</v>
      </c>
      <c r="DL28" t="s">
        <v>333</v>
      </c>
      <c r="DM28" t="s">
        <v>352</v>
      </c>
      <c r="DN28" t="s">
        <v>353</v>
      </c>
      <c r="DO28" t="s">
        <v>354</v>
      </c>
      <c r="DP28" t="s">
        <v>352</v>
      </c>
      <c r="DQ28" t="s">
        <v>353</v>
      </c>
      <c r="DR28" t="s">
        <v>353</v>
      </c>
      <c r="DS28" t="s">
        <v>352</v>
      </c>
      <c r="DT28" t="s">
        <v>352</v>
      </c>
      <c r="DU28" t="s">
        <v>352</v>
      </c>
      <c r="DV28" t="s">
        <v>354</v>
      </c>
      <c r="DW28" t="s">
        <v>353</v>
      </c>
      <c r="DX28" t="s">
        <v>353</v>
      </c>
      <c r="DY28" t="s">
        <v>352</v>
      </c>
      <c r="DZ28" t="s">
        <v>352</v>
      </c>
      <c r="EA28" t="s">
        <v>352</v>
      </c>
      <c r="EB28" t="s">
        <v>353</v>
      </c>
      <c r="EC28" t="s">
        <v>353</v>
      </c>
      <c r="ED28" t="s">
        <v>353</v>
      </c>
      <c r="EE28" t="s">
        <v>352</v>
      </c>
      <c r="EF28" t="s">
        <v>352</v>
      </c>
      <c r="EG28" t="s">
        <v>353</v>
      </c>
      <c r="EH28" t="s">
        <v>353</v>
      </c>
      <c r="EI28" t="s">
        <v>354</v>
      </c>
      <c r="EJ28" t="s">
        <v>354</v>
      </c>
      <c r="EK28" t="s">
        <v>355</v>
      </c>
      <c r="EL28" t="s">
        <v>356</v>
      </c>
      <c r="EM28" t="s">
        <v>356</v>
      </c>
      <c r="EN28" t="s">
        <v>414</v>
      </c>
      <c r="EO28" t="s">
        <v>356</v>
      </c>
      <c r="EP28" t="s">
        <v>356</v>
      </c>
      <c r="EQ28" t="s">
        <v>356</v>
      </c>
      <c r="ER28" t="s">
        <v>414</v>
      </c>
      <c r="ES28" t="s">
        <v>414</v>
      </c>
      <c r="ET28" t="s">
        <v>356</v>
      </c>
      <c r="EU28" t="s">
        <v>356</v>
      </c>
      <c r="EV28" t="s">
        <v>356</v>
      </c>
      <c r="EW28" t="s">
        <v>414</v>
      </c>
      <c r="EX28" t="s">
        <v>414</v>
      </c>
      <c r="EY28" t="s">
        <v>414</v>
      </c>
      <c r="EZ28" t="s">
        <v>356</v>
      </c>
      <c r="FA28" t="s">
        <v>356</v>
      </c>
      <c r="FB28" t="s">
        <v>356</v>
      </c>
      <c r="FC28" t="s">
        <v>414</v>
      </c>
      <c r="FD28" t="s">
        <v>414</v>
      </c>
      <c r="FE28" t="s">
        <v>356</v>
      </c>
      <c r="FF28" t="s">
        <v>356</v>
      </c>
      <c r="FG28" t="s">
        <v>356</v>
      </c>
      <c r="FH28" t="s">
        <v>356</v>
      </c>
      <c r="FI28" t="s">
        <v>494</v>
      </c>
      <c r="FJ28" t="s">
        <v>366</v>
      </c>
      <c r="FK28" t="s">
        <v>359</v>
      </c>
      <c r="FL28" t="s">
        <v>360</v>
      </c>
      <c r="FM28" t="s">
        <v>446</v>
      </c>
      <c r="FN28" t="s">
        <v>360</v>
      </c>
      <c r="FO28" t="s">
        <v>359</v>
      </c>
      <c r="FP28" t="s">
        <v>360</v>
      </c>
      <c r="FQ28" t="s">
        <v>432</v>
      </c>
      <c r="FR28" t="s">
        <v>366</v>
      </c>
      <c r="FS28" t="s">
        <v>364</v>
      </c>
      <c r="FT28" t="s">
        <v>360</v>
      </c>
      <c r="FU28" t="s">
        <v>521</v>
      </c>
      <c r="FV28" t="s">
        <v>366</v>
      </c>
      <c r="FW28" t="s">
        <v>367</v>
      </c>
      <c r="FX28">
        <v>1</v>
      </c>
      <c r="FY28" t="s">
        <v>368</v>
      </c>
      <c r="FZ28">
        <v>1</v>
      </c>
      <c r="GA28" t="s">
        <v>369</v>
      </c>
      <c r="GB28">
        <v>1</v>
      </c>
      <c r="GC28" t="s">
        <v>370</v>
      </c>
      <c r="GD28">
        <v>1</v>
      </c>
      <c r="GE28" t="s">
        <v>371</v>
      </c>
      <c r="GF28">
        <v>1</v>
      </c>
      <c r="GG28" t="s">
        <v>372</v>
      </c>
      <c r="GH28">
        <v>1</v>
      </c>
      <c r="GI28" t="s">
        <v>373</v>
      </c>
      <c r="GJ28">
        <v>1</v>
      </c>
      <c r="GK28" t="s">
        <v>373</v>
      </c>
      <c r="GL28">
        <v>1</v>
      </c>
      <c r="GM28" t="s">
        <v>374</v>
      </c>
      <c r="GN28">
        <v>1</v>
      </c>
      <c r="GO28" t="s">
        <v>419</v>
      </c>
      <c r="GP28">
        <v>0</v>
      </c>
      <c r="GQ28" t="s">
        <v>376</v>
      </c>
      <c r="GR28">
        <v>1</v>
      </c>
      <c r="GS28" t="s">
        <v>377</v>
      </c>
      <c r="GT28">
        <v>1</v>
      </c>
      <c r="GU28" t="s">
        <v>378</v>
      </c>
      <c r="GV28">
        <v>1</v>
      </c>
      <c r="GW28" t="s">
        <v>420</v>
      </c>
      <c r="GX28">
        <v>1</v>
      </c>
      <c r="GY28" t="s">
        <v>379</v>
      </c>
      <c r="GZ28">
        <v>1</v>
      </c>
      <c r="HA28" t="s">
        <v>380</v>
      </c>
      <c r="HB28">
        <v>1</v>
      </c>
      <c r="HC28" t="s">
        <v>381</v>
      </c>
      <c r="HD28">
        <v>0</v>
      </c>
      <c r="HE28" t="s">
        <v>382</v>
      </c>
      <c r="HF28">
        <v>1</v>
      </c>
      <c r="HG28" t="s">
        <v>422</v>
      </c>
      <c r="HH28">
        <v>1</v>
      </c>
      <c r="HI28">
        <f t="shared" si="0"/>
        <v>17</v>
      </c>
      <c r="HJ28" t="s">
        <v>474</v>
      </c>
      <c r="HK28" t="s">
        <v>366</v>
      </c>
      <c r="HL28" t="s">
        <v>452</v>
      </c>
      <c r="HM28">
        <v>4</v>
      </c>
      <c r="HN28">
        <v>3</v>
      </c>
      <c r="HO28">
        <v>2</v>
      </c>
      <c r="HP28">
        <v>3</v>
      </c>
      <c r="HQ28">
        <v>7</v>
      </c>
      <c r="HR28">
        <v>6</v>
      </c>
      <c r="HS28">
        <v>4</v>
      </c>
      <c r="HT28">
        <v>2</v>
      </c>
      <c r="HU28">
        <v>6</v>
      </c>
      <c r="HV28">
        <v>7</v>
      </c>
      <c r="HW28">
        <v>8</v>
      </c>
      <c r="HX28">
        <v>5</v>
      </c>
      <c r="HY28">
        <v>3</v>
      </c>
      <c r="HZ28">
        <v>1</v>
      </c>
      <c r="IA28">
        <v>9</v>
      </c>
      <c r="IB28" t="s">
        <v>567</v>
      </c>
      <c r="IC28" t="s">
        <v>389</v>
      </c>
      <c r="ID28" t="s">
        <v>506</v>
      </c>
      <c r="IF28" t="s">
        <v>390</v>
      </c>
      <c r="II28">
        <v>5</v>
      </c>
      <c r="IJ28">
        <v>5</v>
      </c>
      <c r="IK28">
        <v>5</v>
      </c>
      <c r="IL28">
        <v>5</v>
      </c>
      <c r="IM28">
        <v>5</v>
      </c>
      <c r="IN28">
        <v>6</v>
      </c>
      <c r="IO28">
        <v>5</v>
      </c>
      <c r="IP28">
        <v>5</v>
      </c>
      <c r="IQ28">
        <v>7</v>
      </c>
      <c r="IR28">
        <v>4</v>
      </c>
      <c r="IS28">
        <v>4</v>
      </c>
      <c r="IT28">
        <v>2</v>
      </c>
      <c r="IU28">
        <v>7</v>
      </c>
      <c r="IV28">
        <v>7</v>
      </c>
      <c r="IW28">
        <v>7</v>
      </c>
      <c r="IX28">
        <v>4</v>
      </c>
      <c r="IY28" t="s">
        <v>348</v>
      </c>
      <c r="IZ28" t="s">
        <v>348</v>
      </c>
      <c r="JA28" t="s">
        <v>345</v>
      </c>
      <c r="JB28" t="s">
        <v>345</v>
      </c>
      <c r="JC28" t="s">
        <v>348</v>
      </c>
      <c r="JD28" t="s">
        <v>348</v>
      </c>
      <c r="JE28" t="s">
        <v>348</v>
      </c>
      <c r="JF28" t="s">
        <v>345</v>
      </c>
      <c r="JG28">
        <v>11</v>
      </c>
      <c r="JH28">
        <v>2</v>
      </c>
      <c r="JI28" t="s">
        <v>475</v>
      </c>
      <c r="JJ28">
        <v>1</v>
      </c>
      <c r="JK28" t="s">
        <v>395</v>
      </c>
      <c r="JL28">
        <v>1</v>
      </c>
      <c r="JM28" t="s">
        <v>393</v>
      </c>
      <c r="JN28">
        <v>0.75</v>
      </c>
      <c r="JO28" t="s">
        <v>393</v>
      </c>
      <c r="JP28">
        <v>0.75</v>
      </c>
      <c r="JQ28" t="s">
        <v>395</v>
      </c>
      <c r="JR28">
        <v>1</v>
      </c>
      <c r="JS28" t="s">
        <v>395</v>
      </c>
      <c r="JT28">
        <v>1</v>
      </c>
      <c r="JU28" t="s">
        <v>395</v>
      </c>
      <c r="JV28">
        <v>1</v>
      </c>
      <c r="JW28" t="s">
        <v>395</v>
      </c>
      <c r="JX28">
        <v>1</v>
      </c>
      <c r="JY28" t="s">
        <v>395</v>
      </c>
      <c r="JZ28">
        <v>1</v>
      </c>
      <c r="KA28" t="s">
        <v>395</v>
      </c>
      <c r="KB28">
        <v>1</v>
      </c>
      <c r="KC28">
        <v>0.928571429</v>
      </c>
      <c r="KD28">
        <v>0.94444444400000005</v>
      </c>
      <c r="KE28">
        <v>9</v>
      </c>
      <c r="KF28">
        <v>9</v>
      </c>
      <c r="KG28">
        <v>3</v>
      </c>
      <c r="KH28">
        <v>9</v>
      </c>
      <c r="KI28">
        <v>9</v>
      </c>
      <c r="KJ28">
        <v>9</v>
      </c>
      <c r="KK28">
        <v>7</v>
      </c>
      <c r="KL28">
        <v>3</v>
      </c>
      <c r="KM28">
        <v>7</v>
      </c>
      <c r="KN28">
        <v>7</v>
      </c>
      <c r="KO28">
        <v>7.2</v>
      </c>
      <c r="KP28">
        <v>7.8</v>
      </c>
      <c r="KQ28">
        <v>6</v>
      </c>
      <c r="KR28" t="s">
        <v>323</v>
      </c>
      <c r="KS28" t="s">
        <v>323</v>
      </c>
      <c r="KT28" t="s">
        <v>323</v>
      </c>
      <c r="KU28">
        <f t="shared" si="1"/>
        <v>1</v>
      </c>
      <c r="KV28" t="s">
        <v>323</v>
      </c>
      <c r="KW28">
        <f t="shared" si="2"/>
        <v>1</v>
      </c>
      <c r="KX28" t="s">
        <v>323</v>
      </c>
      <c r="KY28">
        <f t="shared" si="3"/>
        <v>1</v>
      </c>
      <c r="KZ28" t="s">
        <v>323</v>
      </c>
      <c r="LA28">
        <f t="shared" si="4"/>
        <v>1</v>
      </c>
      <c r="LB28" t="s">
        <v>331</v>
      </c>
      <c r="LC28">
        <f t="shared" si="5"/>
        <v>0</v>
      </c>
      <c r="LD28" t="s">
        <v>331</v>
      </c>
      <c r="LE28">
        <f t="shared" si="6"/>
        <v>0</v>
      </c>
      <c r="LF28" t="s">
        <v>331</v>
      </c>
      <c r="LG28">
        <f t="shared" si="7"/>
        <v>0</v>
      </c>
      <c r="LH28" t="s">
        <v>331</v>
      </c>
      <c r="LI28">
        <f t="shared" si="8"/>
        <v>0</v>
      </c>
      <c r="LJ28" t="s">
        <v>323</v>
      </c>
      <c r="LK28">
        <f t="shared" si="9"/>
        <v>1</v>
      </c>
      <c r="LL28">
        <f t="shared" si="10"/>
        <v>0.55555555555555558</v>
      </c>
      <c r="LM28">
        <v>4</v>
      </c>
      <c r="LN28" t="s">
        <v>529</v>
      </c>
      <c r="LO28">
        <f t="shared" si="11"/>
        <v>0</v>
      </c>
      <c r="LP28">
        <v>8</v>
      </c>
      <c r="LQ28" t="s">
        <v>425</v>
      </c>
      <c r="LR28">
        <f t="shared" si="12"/>
        <v>1</v>
      </c>
      <c r="LS28">
        <v>10</v>
      </c>
      <c r="LT28" t="s">
        <v>398</v>
      </c>
      <c r="LU28">
        <f t="shared" si="13"/>
        <v>1</v>
      </c>
      <c r="LV28">
        <v>7</v>
      </c>
      <c r="LW28" t="s">
        <v>426</v>
      </c>
      <c r="LX28">
        <f t="shared" si="14"/>
        <v>1</v>
      </c>
      <c r="LY28">
        <v>9</v>
      </c>
      <c r="LZ28" t="s">
        <v>427</v>
      </c>
      <c r="MA28">
        <f t="shared" si="15"/>
        <v>1</v>
      </c>
      <c r="MB28">
        <v>10</v>
      </c>
      <c r="MC28">
        <v>4</v>
      </c>
      <c r="MD28">
        <f t="shared" si="16"/>
        <v>4</v>
      </c>
      <c r="ME28">
        <f t="shared" si="17"/>
        <v>21</v>
      </c>
      <c r="MF28">
        <f t="shared" si="18"/>
        <v>8.8000000000000007</v>
      </c>
    </row>
    <row r="29" spans="1:344" x14ac:dyDescent="0.25">
      <c r="A29">
        <v>100</v>
      </c>
      <c r="B29" t="b">
        <v>1</v>
      </c>
      <c r="C29">
        <v>2160</v>
      </c>
      <c r="D29">
        <v>2160</v>
      </c>
      <c r="E29" t="s">
        <v>537</v>
      </c>
      <c r="F29" t="s">
        <v>323</v>
      </c>
      <c r="G29" t="s">
        <v>324</v>
      </c>
      <c r="I29" t="s">
        <v>441</v>
      </c>
      <c r="J29">
        <v>1</v>
      </c>
      <c r="K29">
        <v>19</v>
      </c>
      <c r="L29" t="s">
        <v>457</v>
      </c>
      <c r="M29">
        <v>0</v>
      </c>
      <c r="N29" t="s">
        <v>323</v>
      </c>
      <c r="O29" t="s">
        <v>327</v>
      </c>
      <c r="P29" t="s">
        <v>568</v>
      </c>
      <c r="Q29" t="s">
        <v>458</v>
      </c>
      <c r="R29">
        <v>1</v>
      </c>
      <c r="S29" t="s">
        <v>405</v>
      </c>
      <c r="T29">
        <v>3.67</v>
      </c>
      <c r="U29" t="s">
        <v>406</v>
      </c>
      <c r="W29">
        <v>30</v>
      </c>
      <c r="Y29" t="s">
        <v>323</v>
      </c>
      <c r="Z29" t="s">
        <v>460</v>
      </c>
      <c r="AA29" t="s">
        <v>569</v>
      </c>
      <c r="AH29" t="s">
        <v>462</v>
      </c>
      <c r="AI29" t="s">
        <v>463</v>
      </c>
      <c r="AW29">
        <v>8</v>
      </c>
      <c r="AX29">
        <v>9</v>
      </c>
      <c r="AY29">
        <v>6</v>
      </c>
      <c r="AZ29">
        <v>5</v>
      </c>
      <c r="BA29">
        <v>9</v>
      </c>
      <c r="BB29">
        <v>0</v>
      </c>
      <c r="BC29">
        <v>3</v>
      </c>
      <c r="BD29">
        <v>0</v>
      </c>
      <c r="BE29">
        <v>5</v>
      </c>
      <c r="BF29">
        <v>6</v>
      </c>
      <c r="BG29">
        <v>4</v>
      </c>
      <c r="BH29">
        <v>6</v>
      </c>
      <c r="BI29">
        <v>6</v>
      </c>
      <c r="BJ29">
        <v>6</v>
      </c>
      <c r="BK29">
        <v>6</v>
      </c>
      <c r="BL29" t="s">
        <v>408</v>
      </c>
      <c r="BM29" t="s">
        <v>351</v>
      </c>
      <c r="BN29" t="s">
        <v>333</v>
      </c>
      <c r="BO29" t="s">
        <v>334</v>
      </c>
      <c r="BP29" t="s">
        <v>334</v>
      </c>
      <c r="BQ29" t="s">
        <v>334</v>
      </c>
      <c r="BR29" t="s">
        <v>332</v>
      </c>
      <c r="BS29" t="s">
        <v>332</v>
      </c>
      <c r="BT29" t="s">
        <v>408</v>
      </c>
      <c r="BU29" t="s">
        <v>408</v>
      </c>
      <c r="BV29" t="s">
        <v>335</v>
      </c>
      <c r="BW29" t="s">
        <v>335</v>
      </c>
      <c r="BX29" t="s">
        <v>429</v>
      </c>
      <c r="BY29" t="s">
        <v>429</v>
      </c>
      <c r="BZ29" t="s">
        <v>335</v>
      </c>
      <c r="CA29" t="s">
        <v>342</v>
      </c>
      <c r="CB29" t="s">
        <v>409</v>
      </c>
      <c r="CC29" t="s">
        <v>339</v>
      </c>
      <c r="CD29" t="s">
        <v>409</v>
      </c>
      <c r="CE29" t="s">
        <v>342</v>
      </c>
      <c r="CF29" t="s">
        <v>342</v>
      </c>
      <c r="CG29" t="s">
        <v>342</v>
      </c>
      <c r="CH29" t="s">
        <v>409</v>
      </c>
      <c r="CI29" t="s">
        <v>409</v>
      </c>
      <c r="CJ29" t="s">
        <v>342</v>
      </c>
      <c r="CK29" t="s">
        <v>342</v>
      </c>
      <c r="CL29" t="s">
        <v>339</v>
      </c>
      <c r="CM29" t="s">
        <v>340</v>
      </c>
      <c r="CN29" t="s">
        <v>342</v>
      </c>
      <c r="CO29" t="s">
        <v>340</v>
      </c>
      <c r="CP29" t="s">
        <v>343</v>
      </c>
      <c r="CQ29" t="s">
        <v>344</v>
      </c>
      <c r="CR29" t="s">
        <v>345</v>
      </c>
      <c r="CS29" t="s">
        <v>346</v>
      </c>
      <c r="CT29" t="s">
        <v>411</v>
      </c>
      <c r="CU29" t="s">
        <v>345</v>
      </c>
      <c r="CV29">
        <v>100</v>
      </c>
      <c r="CX29">
        <v>8</v>
      </c>
      <c r="CY29">
        <v>61</v>
      </c>
      <c r="DA29">
        <v>63</v>
      </c>
      <c r="DB29">
        <v>27</v>
      </c>
      <c r="DC29">
        <v>42</v>
      </c>
      <c r="DD29">
        <v>54</v>
      </c>
      <c r="DE29" t="s">
        <v>412</v>
      </c>
      <c r="DF29" t="s">
        <v>413</v>
      </c>
      <c r="DG29" t="s">
        <v>351</v>
      </c>
      <c r="DH29" t="s">
        <v>351</v>
      </c>
      <c r="DI29" t="s">
        <v>332</v>
      </c>
      <c r="DJ29" t="s">
        <v>332</v>
      </c>
      <c r="DK29" t="s">
        <v>408</v>
      </c>
      <c r="DL29" t="s">
        <v>408</v>
      </c>
      <c r="DM29" t="s">
        <v>352</v>
      </c>
      <c r="DN29" t="s">
        <v>353</v>
      </c>
      <c r="DO29" t="s">
        <v>352</v>
      </c>
      <c r="DP29" t="s">
        <v>352</v>
      </c>
      <c r="DQ29" t="s">
        <v>354</v>
      </c>
      <c r="DR29" t="s">
        <v>354</v>
      </c>
      <c r="DS29" t="s">
        <v>354</v>
      </c>
      <c r="DT29" t="s">
        <v>354</v>
      </c>
      <c r="DU29" t="s">
        <v>354</v>
      </c>
      <c r="DV29" t="s">
        <v>352</v>
      </c>
      <c r="DW29" t="s">
        <v>352</v>
      </c>
      <c r="DX29" t="s">
        <v>352</v>
      </c>
      <c r="DY29" t="s">
        <v>353</v>
      </c>
      <c r="DZ29" t="s">
        <v>354</v>
      </c>
      <c r="EA29" t="s">
        <v>354</v>
      </c>
      <c r="EB29" t="s">
        <v>354</v>
      </c>
      <c r="EC29" t="s">
        <v>352</v>
      </c>
      <c r="ED29" t="s">
        <v>352</v>
      </c>
      <c r="EE29" t="s">
        <v>354</v>
      </c>
      <c r="EF29" t="s">
        <v>353</v>
      </c>
      <c r="EG29" t="s">
        <v>352</v>
      </c>
      <c r="EH29" t="s">
        <v>352</v>
      </c>
      <c r="EI29" t="s">
        <v>352</v>
      </c>
      <c r="EJ29" t="s">
        <v>352</v>
      </c>
      <c r="EK29" t="s">
        <v>414</v>
      </c>
      <c r="EL29" t="s">
        <v>414</v>
      </c>
      <c r="EM29" t="s">
        <v>414</v>
      </c>
      <c r="EN29" t="s">
        <v>414</v>
      </c>
      <c r="EO29" t="s">
        <v>356</v>
      </c>
      <c r="EP29" t="s">
        <v>356</v>
      </c>
      <c r="EQ29" t="s">
        <v>356</v>
      </c>
      <c r="ER29" t="s">
        <v>356</v>
      </c>
      <c r="ES29" t="s">
        <v>356</v>
      </c>
      <c r="ET29" t="s">
        <v>414</v>
      </c>
      <c r="EU29" t="s">
        <v>356</v>
      </c>
      <c r="EV29" t="s">
        <v>414</v>
      </c>
      <c r="EW29" t="s">
        <v>356</v>
      </c>
      <c r="EX29" t="s">
        <v>414</v>
      </c>
      <c r="EY29" t="s">
        <v>414</v>
      </c>
      <c r="EZ29" t="s">
        <v>356</v>
      </c>
      <c r="FA29" t="s">
        <v>414</v>
      </c>
      <c r="FB29" t="s">
        <v>356</v>
      </c>
      <c r="FC29" t="s">
        <v>356</v>
      </c>
      <c r="FD29" t="s">
        <v>356</v>
      </c>
      <c r="FE29" t="s">
        <v>355</v>
      </c>
      <c r="FF29" t="s">
        <v>355</v>
      </c>
      <c r="FG29" t="s">
        <v>355</v>
      </c>
      <c r="FH29" t="s">
        <v>355</v>
      </c>
      <c r="FI29" t="s">
        <v>357</v>
      </c>
      <c r="FJ29" t="s">
        <v>366</v>
      </c>
      <c r="FK29" t="s">
        <v>519</v>
      </c>
      <c r="FL29" t="s">
        <v>366</v>
      </c>
      <c r="FM29" t="s">
        <v>361</v>
      </c>
      <c r="FN29" t="s">
        <v>363</v>
      </c>
      <c r="FO29" t="s">
        <v>359</v>
      </c>
      <c r="FP29" t="s">
        <v>366</v>
      </c>
      <c r="FQ29" t="s">
        <v>362</v>
      </c>
      <c r="FR29" t="s">
        <v>360</v>
      </c>
      <c r="FS29" t="s">
        <v>364</v>
      </c>
      <c r="FT29" t="s">
        <v>360</v>
      </c>
      <c r="FU29" t="s">
        <v>447</v>
      </c>
      <c r="FV29" t="s">
        <v>360</v>
      </c>
      <c r="FW29" t="s">
        <v>480</v>
      </c>
      <c r="FX29">
        <v>0</v>
      </c>
      <c r="FY29" t="s">
        <v>368</v>
      </c>
      <c r="FZ29">
        <v>1</v>
      </c>
      <c r="GA29" t="s">
        <v>369</v>
      </c>
      <c r="GB29">
        <v>1</v>
      </c>
      <c r="GC29" t="s">
        <v>570</v>
      </c>
      <c r="GD29">
        <v>0</v>
      </c>
      <c r="GE29" t="s">
        <v>371</v>
      </c>
      <c r="GF29">
        <v>1</v>
      </c>
      <c r="GG29" t="s">
        <v>372</v>
      </c>
      <c r="GH29">
        <v>1</v>
      </c>
      <c r="GI29" t="s">
        <v>373</v>
      </c>
      <c r="GJ29">
        <v>1</v>
      </c>
      <c r="GK29" t="s">
        <v>373</v>
      </c>
      <c r="GL29">
        <v>1</v>
      </c>
      <c r="GM29" t="s">
        <v>374</v>
      </c>
      <c r="GN29">
        <v>1</v>
      </c>
      <c r="GO29" t="s">
        <v>434</v>
      </c>
      <c r="GP29">
        <v>0</v>
      </c>
      <c r="GQ29" t="s">
        <v>376</v>
      </c>
      <c r="GR29">
        <v>1</v>
      </c>
      <c r="GS29" t="s">
        <v>473</v>
      </c>
      <c r="GT29">
        <v>0</v>
      </c>
      <c r="GU29" t="s">
        <v>378</v>
      </c>
      <c r="GV29">
        <v>1</v>
      </c>
      <c r="GW29" t="s">
        <v>376</v>
      </c>
      <c r="GX29">
        <v>0</v>
      </c>
      <c r="GY29" t="s">
        <v>379</v>
      </c>
      <c r="GZ29">
        <v>1</v>
      </c>
      <c r="HA29" t="s">
        <v>380</v>
      </c>
      <c r="HB29">
        <v>1</v>
      </c>
      <c r="HC29" t="s">
        <v>508</v>
      </c>
      <c r="HD29">
        <v>0</v>
      </c>
      <c r="HE29" t="s">
        <v>382</v>
      </c>
      <c r="HF29">
        <v>1</v>
      </c>
      <c r="HG29" t="s">
        <v>383</v>
      </c>
      <c r="HH29">
        <v>0</v>
      </c>
      <c r="HI29">
        <f t="shared" si="0"/>
        <v>12</v>
      </c>
      <c r="HJ29" t="s">
        <v>384</v>
      </c>
      <c r="HK29" t="s">
        <v>366</v>
      </c>
      <c r="HL29" t="s">
        <v>535</v>
      </c>
      <c r="HM29">
        <v>1</v>
      </c>
      <c r="HN29">
        <v>0</v>
      </c>
      <c r="HO29">
        <v>0</v>
      </c>
      <c r="HP29">
        <v>0</v>
      </c>
      <c r="HQ29">
        <v>2</v>
      </c>
      <c r="HR29">
        <v>2</v>
      </c>
      <c r="IB29" t="s">
        <v>522</v>
      </c>
      <c r="IC29" t="s">
        <v>389</v>
      </c>
      <c r="JG29">
        <v>9</v>
      </c>
      <c r="JH29">
        <v>2</v>
      </c>
      <c r="JI29" t="s">
        <v>475</v>
      </c>
      <c r="JJ29">
        <v>1</v>
      </c>
      <c r="JK29" t="s">
        <v>395</v>
      </c>
      <c r="JL29">
        <v>1</v>
      </c>
      <c r="JM29" t="s">
        <v>393</v>
      </c>
      <c r="JN29">
        <v>0.75</v>
      </c>
      <c r="JO29" t="s">
        <v>395</v>
      </c>
      <c r="JP29">
        <v>1</v>
      </c>
      <c r="JQ29" t="s">
        <v>395</v>
      </c>
      <c r="JR29">
        <v>1</v>
      </c>
      <c r="JS29" t="s">
        <v>393</v>
      </c>
      <c r="JT29">
        <v>0.75</v>
      </c>
      <c r="JU29" t="s">
        <v>395</v>
      </c>
      <c r="JV29">
        <v>1</v>
      </c>
      <c r="JW29" t="s">
        <v>395</v>
      </c>
      <c r="JX29">
        <v>1</v>
      </c>
      <c r="JY29" t="s">
        <v>395</v>
      </c>
      <c r="JZ29">
        <v>1</v>
      </c>
      <c r="KA29" t="s">
        <v>395</v>
      </c>
      <c r="KB29">
        <v>1</v>
      </c>
      <c r="KC29">
        <v>0.928571429</v>
      </c>
      <c r="KD29">
        <v>0.94444444400000005</v>
      </c>
      <c r="KE29">
        <v>8</v>
      </c>
      <c r="KF29">
        <v>7</v>
      </c>
      <c r="KG29">
        <v>8</v>
      </c>
      <c r="KH29">
        <v>8</v>
      </c>
      <c r="KI29">
        <v>8</v>
      </c>
      <c r="KJ29">
        <v>8</v>
      </c>
      <c r="KK29">
        <v>8</v>
      </c>
      <c r="KL29">
        <v>8</v>
      </c>
      <c r="KM29">
        <v>8</v>
      </c>
      <c r="KN29">
        <v>8</v>
      </c>
      <c r="KO29">
        <v>7.9</v>
      </c>
      <c r="KP29">
        <v>7.8</v>
      </c>
      <c r="KQ29">
        <v>8</v>
      </c>
      <c r="KR29" t="s">
        <v>323</v>
      </c>
      <c r="KS29" t="s">
        <v>331</v>
      </c>
      <c r="KT29" t="s">
        <v>323</v>
      </c>
      <c r="KU29">
        <f t="shared" si="1"/>
        <v>1</v>
      </c>
      <c r="KV29" t="s">
        <v>323</v>
      </c>
      <c r="KW29">
        <f t="shared" si="2"/>
        <v>1</v>
      </c>
      <c r="KX29" t="s">
        <v>323</v>
      </c>
      <c r="KY29">
        <f t="shared" si="3"/>
        <v>1</v>
      </c>
      <c r="KZ29" t="s">
        <v>323</v>
      </c>
      <c r="LA29">
        <f t="shared" si="4"/>
        <v>1</v>
      </c>
      <c r="LB29" t="s">
        <v>331</v>
      </c>
      <c r="LC29">
        <f t="shared" si="5"/>
        <v>0</v>
      </c>
      <c r="LD29" t="s">
        <v>331</v>
      </c>
      <c r="LE29">
        <f t="shared" si="6"/>
        <v>0</v>
      </c>
      <c r="LF29" t="s">
        <v>331</v>
      </c>
      <c r="LG29">
        <f t="shared" si="7"/>
        <v>0</v>
      </c>
      <c r="LH29" t="s">
        <v>323</v>
      </c>
      <c r="LI29">
        <f t="shared" si="8"/>
        <v>1</v>
      </c>
      <c r="LJ29" t="s">
        <v>323</v>
      </c>
      <c r="LK29">
        <f t="shared" si="9"/>
        <v>1</v>
      </c>
      <c r="LL29">
        <f t="shared" si="10"/>
        <v>0.66666666666666663</v>
      </c>
      <c r="LM29">
        <v>4</v>
      </c>
      <c r="LN29" t="s">
        <v>529</v>
      </c>
      <c r="LO29">
        <f t="shared" si="11"/>
        <v>0</v>
      </c>
      <c r="LP29">
        <v>6</v>
      </c>
      <c r="LQ29" t="s">
        <v>548</v>
      </c>
      <c r="LR29">
        <f t="shared" si="12"/>
        <v>0</v>
      </c>
      <c r="LS29">
        <v>1</v>
      </c>
      <c r="LT29" t="s">
        <v>398</v>
      </c>
      <c r="LU29">
        <f t="shared" si="13"/>
        <v>1</v>
      </c>
      <c r="LV29">
        <v>6</v>
      </c>
      <c r="LW29" t="s">
        <v>399</v>
      </c>
      <c r="LX29">
        <f t="shared" si="14"/>
        <v>0</v>
      </c>
      <c r="LY29">
        <v>9</v>
      </c>
      <c r="LZ29" t="s">
        <v>427</v>
      </c>
      <c r="MA29">
        <f t="shared" si="15"/>
        <v>1</v>
      </c>
      <c r="MB29">
        <v>10</v>
      </c>
      <c r="MC29">
        <v>4</v>
      </c>
      <c r="MD29">
        <f t="shared" si="16"/>
        <v>2</v>
      </c>
      <c r="ME29">
        <f t="shared" si="17"/>
        <v>14</v>
      </c>
      <c r="MF29">
        <f t="shared" si="18"/>
        <v>6.4</v>
      </c>
    </row>
    <row r="30" spans="1:344" x14ac:dyDescent="0.25">
      <c r="A30">
        <v>100</v>
      </c>
      <c r="B30" t="b">
        <v>1</v>
      </c>
      <c r="C30">
        <v>2194</v>
      </c>
      <c r="D30">
        <v>2194</v>
      </c>
      <c r="E30" t="s">
        <v>322</v>
      </c>
      <c r="F30" t="s">
        <v>323</v>
      </c>
      <c r="G30" t="s">
        <v>324</v>
      </c>
      <c r="I30" t="s">
        <v>325</v>
      </c>
      <c r="J30">
        <v>0</v>
      </c>
      <c r="K30">
        <v>22</v>
      </c>
      <c r="L30" t="s">
        <v>571</v>
      </c>
      <c r="M30">
        <v>0</v>
      </c>
      <c r="N30" t="s">
        <v>323</v>
      </c>
      <c r="O30" t="s">
        <v>327</v>
      </c>
      <c r="P30" t="s">
        <v>328</v>
      </c>
      <c r="Q30" t="s">
        <v>491</v>
      </c>
      <c r="R30">
        <v>1</v>
      </c>
      <c r="S30" t="s">
        <v>405</v>
      </c>
      <c r="T30">
        <v>3.2</v>
      </c>
      <c r="U30" t="s">
        <v>477</v>
      </c>
      <c r="V30">
        <v>1800</v>
      </c>
      <c r="X30" t="s">
        <v>492</v>
      </c>
      <c r="Y30" t="s">
        <v>323</v>
      </c>
      <c r="Z30" t="s">
        <v>515</v>
      </c>
      <c r="AA30" t="s">
        <v>572</v>
      </c>
      <c r="AB30" t="s">
        <v>517</v>
      </c>
      <c r="AH30" t="s">
        <v>462</v>
      </c>
      <c r="AI30" t="s">
        <v>518</v>
      </c>
      <c r="AK30" t="s">
        <v>518</v>
      </c>
      <c r="AW30">
        <v>10</v>
      </c>
      <c r="AX30">
        <v>10</v>
      </c>
      <c r="AY30">
        <v>3</v>
      </c>
      <c r="AZ30">
        <v>0</v>
      </c>
      <c r="BA30">
        <v>10</v>
      </c>
      <c r="BB30">
        <v>0</v>
      </c>
      <c r="BC30">
        <v>0</v>
      </c>
      <c r="BD30">
        <v>0</v>
      </c>
      <c r="BE30">
        <v>4</v>
      </c>
      <c r="BF30">
        <v>0</v>
      </c>
      <c r="BG30">
        <v>8</v>
      </c>
      <c r="BH30">
        <v>10</v>
      </c>
      <c r="BI30">
        <v>8</v>
      </c>
      <c r="BJ30">
        <v>6</v>
      </c>
      <c r="BK30">
        <v>10</v>
      </c>
      <c r="BL30" t="s">
        <v>332</v>
      </c>
      <c r="BM30" t="s">
        <v>332</v>
      </c>
      <c r="BN30" t="s">
        <v>351</v>
      </c>
      <c r="BO30" t="s">
        <v>334</v>
      </c>
      <c r="BP30" t="s">
        <v>351</v>
      </c>
      <c r="BQ30" t="s">
        <v>334</v>
      </c>
      <c r="BR30" t="s">
        <v>351</v>
      </c>
      <c r="BS30" t="s">
        <v>332</v>
      </c>
      <c r="BT30" t="s">
        <v>333</v>
      </c>
      <c r="BU30" t="s">
        <v>332</v>
      </c>
      <c r="BV30" t="s">
        <v>471</v>
      </c>
      <c r="BW30" t="s">
        <v>336</v>
      </c>
      <c r="BX30" t="s">
        <v>335</v>
      </c>
      <c r="BY30" t="s">
        <v>336</v>
      </c>
      <c r="BZ30" t="s">
        <v>337</v>
      </c>
      <c r="CA30" t="s">
        <v>409</v>
      </c>
      <c r="CB30" t="s">
        <v>342</v>
      </c>
      <c r="CC30" t="s">
        <v>340</v>
      </c>
      <c r="CD30" t="s">
        <v>342</v>
      </c>
      <c r="CE30" t="s">
        <v>410</v>
      </c>
      <c r="CF30" t="s">
        <v>338</v>
      </c>
      <c r="CG30" t="s">
        <v>338</v>
      </c>
      <c r="CH30" t="s">
        <v>341</v>
      </c>
      <c r="CI30" t="s">
        <v>338</v>
      </c>
      <c r="CJ30" t="s">
        <v>338</v>
      </c>
      <c r="CK30" t="s">
        <v>338</v>
      </c>
      <c r="CL30" t="s">
        <v>340</v>
      </c>
      <c r="CM30" t="s">
        <v>341</v>
      </c>
      <c r="CN30" t="s">
        <v>341</v>
      </c>
      <c r="CO30" t="s">
        <v>338</v>
      </c>
      <c r="CP30" t="s">
        <v>430</v>
      </c>
      <c r="CQ30" t="s">
        <v>344</v>
      </c>
      <c r="CR30" t="s">
        <v>391</v>
      </c>
      <c r="CS30" t="s">
        <v>443</v>
      </c>
      <c r="CT30" t="s">
        <v>347</v>
      </c>
      <c r="CU30" t="s">
        <v>345</v>
      </c>
      <c r="CV30">
        <v>83</v>
      </c>
      <c r="CW30">
        <v>20</v>
      </c>
      <c r="CX30">
        <v>100</v>
      </c>
      <c r="CY30">
        <v>90</v>
      </c>
      <c r="CZ30">
        <v>30</v>
      </c>
      <c r="DA30">
        <v>30</v>
      </c>
      <c r="DB30">
        <v>60</v>
      </c>
      <c r="DC30">
        <v>60</v>
      </c>
      <c r="DD30">
        <v>75</v>
      </c>
      <c r="DE30" t="s">
        <v>464</v>
      </c>
      <c r="DF30" t="s">
        <v>465</v>
      </c>
      <c r="DG30" t="s">
        <v>332</v>
      </c>
      <c r="DH30" t="s">
        <v>333</v>
      </c>
      <c r="DI30" t="s">
        <v>332</v>
      </c>
      <c r="DJ30" t="s">
        <v>333</v>
      </c>
      <c r="DK30" t="s">
        <v>351</v>
      </c>
      <c r="DL30" t="s">
        <v>334</v>
      </c>
      <c r="DM30" t="s">
        <v>353</v>
      </c>
      <c r="DN30" t="s">
        <v>353</v>
      </c>
      <c r="DO30" t="s">
        <v>353</v>
      </c>
      <c r="DP30" t="s">
        <v>352</v>
      </c>
      <c r="DQ30" t="s">
        <v>352</v>
      </c>
      <c r="DR30" t="s">
        <v>354</v>
      </c>
      <c r="DS30" t="s">
        <v>352</v>
      </c>
      <c r="DT30" t="s">
        <v>353</v>
      </c>
      <c r="DU30" t="s">
        <v>352</v>
      </c>
      <c r="DV30" t="s">
        <v>353</v>
      </c>
      <c r="DW30" t="s">
        <v>352</v>
      </c>
      <c r="DX30" t="s">
        <v>352</v>
      </c>
      <c r="DY30" t="s">
        <v>352</v>
      </c>
      <c r="DZ30" t="s">
        <v>354</v>
      </c>
      <c r="EA30" t="s">
        <v>354</v>
      </c>
      <c r="EB30" t="s">
        <v>354</v>
      </c>
      <c r="EC30" t="s">
        <v>352</v>
      </c>
      <c r="ED30" t="s">
        <v>354</v>
      </c>
      <c r="EE30" t="s">
        <v>353</v>
      </c>
      <c r="EF30" t="s">
        <v>353</v>
      </c>
      <c r="EG30" t="s">
        <v>352</v>
      </c>
      <c r="EH30" t="s">
        <v>354</v>
      </c>
      <c r="EI30" t="s">
        <v>353</v>
      </c>
      <c r="EJ30" t="s">
        <v>352</v>
      </c>
      <c r="EK30" t="s">
        <v>355</v>
      </c>
      <c r="EL30" t="s">
        <v>355</v>
      </c>
      <c r="EM30" t="s">
        <v>355</v>
      </c>
      <c r="EN30" t="s">
        <v>355</v>
      </c>
      <c r="EO30" t="s">
        <v>414</v>
      </c>
      <c r="EP30" t="s">
        <v>356</v>
      </c>
      <c r="EQ30" t="s">
        <v>356</v>
      </c>
      <c r="ER30" t="s">
        <v>414</v>
      </c>
      <c r="ES30" t="s">
        <v>356</v>
      </c>
      <c r="ET30" t="s">
        <v>414</v>
      </c>
      <c r="EU30" t="s">
        <v>414</v>
      </c>
      <c r="EV30" t="s">
        <v>414</v>
      </c>
      <c r="EW30" t="s">
        <v>414</v>
      </c>
      <c r="EX30" t="s">
        <v>356</v>
      </c>
      <c r="EY30" t="s">
        <v>356</v>
      </c>
      <c r="EZ30" t="s">
        <v>356</v>
      </c>
      <c r="FA30" t="s">
        <v>355</v>
      </c>
      <c r="FB30" t="s">
        <v>356</v>
      </c>
      <c r="FC30" t="s">
        <v>414</v>
      </c>
      <c r="FD30" t="s">
        <v>355</v>
      </c>
      <c r="FE30" t="s">
        <v>355</v>
      </c>
      <c r="FF30" t="s">
        <v>356</v>
      </c>
      <c r="FG30" t="s">
        <v>414</v>
      </c>
      <c r="FH30" t="s">
        <v>414</v>
      </c>
      <c r="FI30" t="s">
        <v>357</v>
      </c>
      <c r="FJ30" t="s">
        <v>363</v>
      </c>
      <c r="FK30" t="s">
        <v>362</v>
      </c>
      <c r="FL30" t="s">
        <v>360</v>
      </c>
      <c r="FM30" t="s">
        <v>361</v>
      </c>
      <c r="FN30" t="s">
        <v>360</v>
      </c>
      <c r="FO30" t="s">
        <v>416</v>
      </c>
      <c r="FP30" t="s">
        <v>360</v>
      </c>
      <c r="FQ30" t="s">
        <v>519</v>
      </c>
      <c r="FR30" t="s">
        <v>363</v>
      </c>
      <c r="FS30" t="s">
        <v>364</v>
      </c>
      <c r="FT30" t="s">
        <v>363</v>
      </c>
      <c r="FU30" t="s">
        <v>447</v>
      </c>
      <c r="FV30" t="s">
        <v>360</v>
      </c>
      <c r="FW30" t="s">
        <v>367</v>
      </c>
      <c r="FX30">
        <v>1</v>
      </c>
      <c r="FY30" t="s">
        <v>368</v>
      </c>
      <c r="FZ30">
        <v>1</v>
      </c>
      <c r="GA30" t="s">
        <v>369</v>
      </c>
      <c r="GB30">
        <v>1</v>
      </c>
      <c r="GC30" t="s">
        <v>370</v>
      </c>
      <c r="GD30">
        <v>1</v>
      </c>
      <c r="GE30" t="s">
        <v>371</v>
      </c>
      <c r="GF30">
        <v>1</v>
      </c>
      <c r="GG30" t="s">
        <v>372</v>
      </c>
      <c r="GH30">
        <v>1</v>
      </c>
      <c r="GI30" t="s">
        <v>373</v>
      </c>
      <c r="GJ30">
        <v>1</v>
      </c>
      <c r="GK30" t="s">
        <v>373</v>
      </c>
      <c r="GL30">
        <v>1</v>
      </c>
      <c r="GM30" t="s">
        <v>374</v>
      </c>
      <c r="GN30">
        <v>1</v>
      </c>
      <c r="GO30" t="s">
        <v>375</v>
      </c>
      <c r="GP30">
        <v>1</v>
      </c>
      <c r="GQ30" t="s">
        <v>435</v>
      </c>
      <c r="GR30">
        <v>0</v>
      </c>
      <c r="GS30" t="s">
        <v>377</v>
      </c>
      <c r="GT30">
        <v>1</v>
      </c>
      <c r="GU30" t="s">
        <v>378</v>
      </c>
      <c r="GV30">
        <v>1</v>
      </c>
      <c r="GW30" t="s">
        <v>531</v>
      </c>
      <c r="GX30">
        <v>0</v>
      </c>
      <c r="GY30" t="s">
        <v>379</v>
      </c>
      <c r="GZ30">
        <v>1</v>
      </c>
      <c r="HA30" t="s">
        <v>380</v>
      </c>
      <c r="HB30">
        <v>1</v>
      </c>
      <c r="HC30" t="s">
        <v>421</v>
      </c>
      <c r="HD30">
        <v>1</v>
      </c>
      <c r="HE30" t="s">
        <v>382</v>
      </c>
      <c r="HF30">
        <v>1</v>
      </c>
      <c r="HG30" t="s">
        <v>451</v>
      </c>
      <c r="HH30">
        <v>0</v>
      </c>
      <c r="HI30">
        <f t="shared" si="0"/>
        <v>16</v>
      </c>
      <c r="HJ30" t="s">
        <v>474</v>
      </c>
      <c r="HK30" t="s">
        <v>366</v>
      </c>
      <c r="HL30" t="s">
        <v>452</v>
      </c>
      <c r="HM30">
        <v>0</v>
      </c>
      <c r="HN30">
        <v>0</v>
      </c>
      <c r="HO30">
        <v>0</v>
      </c>
      <c r="HP30">
        <v>7</v>
      </c>
      <c r="HQ30">
        <v>7</v>
      </c>
      <c r="HR30">
        <v>1</v>
      </c>
      <c r="HS30">
        <v>1</v>
      </c>
      <c r="HT30">
        <v>2</v>
      </c>
      <c r="HU30">
        <v>8</v>
      </c>
      <c r="HV30">
        <v>4</v>
      </c>
      <c r="HW30">
        <v>9</v>
      </c>
      <c r="HX30">
        <v>7</v>
      </c>
      <c r="HY30">
        <v>6</v>
      </c>
      <c r="HZ30">
        <v>5</v>
      </c>
      <c r="IA30">
        <v>3</v>
      </c>
      <c r="IB30" t="s">
        <v>573</v>
      </c>
      <c r="IC30" t="s">
        <v>390</v>
      </c>
      <c r="ID30" t="s">
        <v>390</v>
      </c>
      <c r="IG30" t="s">
        <v>388</v>
      </c>
      <c r="IH30" t="s">
        <v>388</v>
      </c>
      <c r="II30">
        <v>8</v>
      </c>
      <c r="IJ30">
        <v>5</v>
      </c>
      <c r="IK30">
        <v>7</v>
      </c>
      <c r="IL30">
        <v>5</v>
      </c>
      <c r="IM30">
        <v>6</v>
      </c>
      <c r="IN30">
        <v>9</v>
      </c>
      <c r="IO30">
        <v>5</v>
      </c>
      <c r="IP30">
        <v>1</v>
      </c>
      <c r="IQ30">
        <v>7</v>
      </c>
      <c r="IR30">
        <v>5</v>
      </c>
      <c r="IS30">
        <v>7</v>
      </c>
      <c r="IT30">
        <v>5</v>
      </c>
      <c r="IU30">
        <v>5</v>
      </c>
      <c r="IV30">
        <v>9</v>
      </c>
      <c r="IW30">
        <v>5</v>
      </c>
      <c r="IX30">
        <v>3</v>
      </c>
      <c r="IY30" t="s">
        <v>345</v>
      </c>
      <c r="IZ30" t="s">
        <v>391</v>
      </c>
      <c r="JA30" t="s">
        <v>391</v>
      </c>
      <c r="JB30" t="s">
        <v>391</v>
      </c>
      <c r="JC30" t="s">
        <v>345</v>
      </c>
      <c r="JD30" t="s">
        <v>348</v>
      </c>
      <c r="JE30" t="s">
        <v>391</v>
      </c>
      <c r="JG30">
        <v>10</v>
      </c>
      <c r="JH30">
        <v>12</v>
      </c>
      <c r="JI30" t="s">
        <v>392</v>
      </c>
      <c r="JJ30">
        <v>0.75</v>
      </c>
      <c r="JK30" t="s">
        <v>393</v>
      </c>
      <c r="JL30">
        <v>0.75</v>
      </c>
      <c r="JM30" t="s">
        <v>393</v>
      </c>
      <c r="JN30">
        <v>0.75</v>
      </c>
      <c r="JO30" t="s">
        <v>393</v>
      </c>
      <c r="JP30">
        <v>0.75</v>
      </c>
      <c r="JQ30" t="s">
        <v>393</v>
      </c>
      <c r="JR30">
        <v>0.75</v>
      </c>
      <c r="JS30" t="s">
        <v>393</v>
      </c>
      <c r="JT30">
        <v>0.75</v>
      </c>
      <c r="JU30" t="s">
        <v>393</v>
      </c>
      <c r="JV30">
        <v>0.75</v>
      </c>
      <c r="JW30" t="s">
        <v>393</v>
      </c>
      <c r="JX30">
        <v>0.75</v>
      </c>
      <c r="JY30" t="s">
        <v>393</v>
      </c>
      <c r="JZ30">
        <v>0.75</v>
      </c>
      <c r="KA30" t="s">
        <v>394</v>
      </c>
      <c r="KB30">
        <v>0.5</v>
      </c>
      <c r="KC30">
        <v>0.75</v>
      </c>
      <c r="KD30">
        <v>0.72222222199999997</v>
      </c>
      <c r="KE30">
        <v>10</v>
      </c>
      <c r="KF30">
        <v>10</v>
      </c>
      <c r="KG30">
        <v>8</v>
      </c>
      <c r="KH30">
        <v>7</v>
      </c>
      <c r="KI30">
        <v>7</v>
      </c>
      <c r="KJ30">
        <v>10</v>
      </c>
      <c r="KK30">
        <v>8</v>
      </c>
      <c r="KL30">
        <v>5</v>
      </c>
      <c r="KM30">
        <v>8</v>
      </c>
      <c r="KN30">
        <v>10</v>
      </c>
      <c r="KO30">
        <v>8.3000000000000007</v>
      </c>
      <c r="KP30">
        <v>8.4</v>
      </c>
      <c r="KQ30">
        <v>7.75</v>
      </c>
      <c r="KR30" t="s">
        <v>323</v>
      </c>
      <c r="KS30" t="s">
        <v>323</v>
      </c>
      <c r="KT30" t="s">
        <v>323</v>
      </c>
      <c r="KU30">
        <f t="shared" si="1"/>
        <v>1</v>
      </c>
      <c r="KV30" t="s">
        <v>323</v>
      </c>
      <c r="KW30">
        <f t="shared" si="2"/>
        <v>1</v>
      </c>
      <c r="KX30" t="s">
        <v>323</v>
      </c>
      <c r="KY30">
        <f t="shared" si="3"/>
        <v>1</v>
      </c>
      <c r="KZ30" t="s">
        <v>323</v>
      </c>
      <c r="LA30">
        <f t="shared" si="4"/>
        <v>1</v>
      </c>
      <c r="LB30" t="s">
        <v>323</v>
      </c>
      <c r="LC30">
        <f t="shared" si="5"/>
        <v>1</v>
      </c>
      <c r="LD30" t="s">
        <v>323</v>
      </c>
      <c r="LE30">
        <f t="shared" si="6"/>
        <v>1</v>
      </c>
      <c r="LF30" t="s">
        <v>331</v>
      </c>
      <c r="LG30">
        <f t="shared" si="7"/>
        <v>0</v>
      </c>
      <c r="LH30" t="s">
        <v>323</v>
      </c>
      <c r="LI30">
        <f t="shared" si="8"/>
        <v>1</v>
      </c>
      <c r="LJ30" t="s">
        <v>323</v>
      </c>
      <c r="LK30">
        <f t="shared" si="9"/>
        <v>1</v>
      </c>
      <c r="LL30">
        <f t="shared" si="10"/>
        <v>0.88888888888888884</v>
      </c>
      <c r="LM30">
        <v>4</v>
      </c>
      <c r="LN30" t="s">
        <v>396</v>
      </c>
      <c r="LO30">
        <f t="shared" si="11"/>
        <v>0</v>
      </c>
      <c r="LP30">
        <v>5</v>
      </c>
      <c r="LQ30" t="s">
        <v>425</v>
      </c>
      <c r="LR30">
        <f t="shared" si="12"/>
        <v>1</v>
      </c>
      <c r="LS30">
        <v>10</v>
      </c>
      <c r="LT30" t="s">
        <v>398</v>
      </c>
      <c r="LU30">
        <f t="shared" si="13"/>
        <v>1</v>
      </c>
      <c r="LV30">
        <v>6</v>
      </c>
      <c r="LW30" t="s">
        <v>399</v>
      </c>
      <c r="LX30">
        <f t="shared" si="14"/>
        <v>0</v>
      </c>
      <c r="LY30">
        <v>5</v>
      </c>
      <c r="LZ30" t="s">
        <v>427</v>
      </c>
      <c r="MA30">
        <f t="shared" si="15"/>
        <v>1</v>
      </c>
      <c r="MB30">
        <v>5</v>
      </c>
      <c r="MC30">
        <v>3</v>
      </c>
      <c r="MD30">
        <f t="shared" si="16"/>
        <v>3</v>
      </c>
      <c r="ME30">
        <f t="shared" si="17"/>
        <v>19</v>
      </c>
      <c r="MF30">
        <f t="shared" si="18"/>
        <v>6.2</v>
      </c>
    </row>
    <row r="31" spans="1:344" x14ac:dyDescent="0.25">
      <c r="A31">
        <v>100</v>
      </c>
      <c r="B31" t="b">
        <v>1</v>
      </c>
      <c r="C31">
        <v>2227</v>
      </c>
      <c r="D31">
        <v>2227</v>
      </c>
      <c r="E31" t="s">
        <v>322</v>
      </c>
      <c r="F31" t="s">
        <v>323</v>
      </c>
      <c r="G31" t="s">
        <v>401</v>
      </c>
      <c r="H31" t="s">
        <v>574</v>
      </c>
      <c r="I31" t="s">
        <v>325</v>
      </c>
      <c r="J31">
        <v>0</v>
      </c>
      <c r="K31">
        <v>21</v>
      </c>
      <c r="L31" t="s">
        <v>561</v>
      </c>
      <c r="M31">
        <v>0</v>
      </c>
      <c r="N31" t="s">
        <v>323</v>
      </c>
      <c r="O31" t="s">
        <v>327</v>
      </c>
      <c r="P31" t="s">
        <v>404</v>
      </c>
      <c r="Q31" t="s">
        <v>329</v>
      </c>
      <c r="R31">
        <v>1</v>
      </c>
      <c r="S31" t="s">
        <v>405</v>
      </c>
      <c r="T31">
        <v>3.8</v>
      </c>
      <c r="U31" t="s">
        <v>406</v>
      </c>
      <c r="W31">
        <v>32</v>
      </c>
      <c r="Y31" t="s">
        <v>331</v>
      </c>
      <c r="AW31">
        <v>7</v>
      </c>
      <c r="AX31">
        <v>5</v>
      </c>
      <c r="AY31">
        <v>4</v>
      </c>
      <c r="AZ31">
        <v>1</v>
      </c>
      <c r="BA31">
        <v>9</v>
      </c>
      <c r="BB31">
        <v>5</v>
      </c>
      <c r="BC31">
        <v>1</v>
      </c>
      <c r="BD31">
        <v>6</v>
      </c>
      <c r="BE31">
        <v>6</v>
      </c>
      <c r="BF31">
        <v>5</v>
      </c>
      <c r="BG31">
        <v>8</v>
      </c>
      <c r="BH31">
        <v>8</v>
      </c>
      <c r="BI31">
        <v>7</v>
      </c>
      <c r="BJ31">
        <v>5</v>
      </c>
      <c r="BK31">
        <v>7</v>
      </c>
      <c r="BL31" t="s">
        <v>351</v>
      </c>
      <c r="BM31" t="s">
        <v>332</v>
      </c>
      <c r="BN31" t="s">
        <v>408</v>
      </c>
      <c r="BO31" t="s">
        <v>332</v>
      </c>
      <c r="BP31" t="s">
        <v>332</v>
      </c>
      <c r="BQ31" t="s">
        <v>332</v>
      </c>
      <c r="BR31" t="s">
        <v>351</v>
      </c>
      <c r="BS31" t="s">
        <v>332</v>
      </c>
      <c r="BT31" t="s">
        <v>351</v>
      </c>
      <c r="BU31" t="s">
        <v>351</v>
      </c>
      <c r="BV31" t="s">
        <v>335</v>
      </c>
      <c r="BW31" t="s">
        <v>335</v>
      </c>
      <c r="BX31" t="s">
        <v>336</v>
      </c>
      <c r="BY31" t="s">
        <v>336</v>
      </c>
      <c r="BZ31" t="s">
        <v>337</v>
      </c>
      <c r="CA31" t="s">
        <v>341</v>
      </c>
      <c r="CB31" t="s">
        <v>338</v>
      </c>
      <c r="CC31" t="s">
        <v>410</v>
      </c>
      <c r="CD31" t="s">
        <v>338</v>
      </c>
      <c r="CE31" t="s">
        <v>341</v>
      </c>
      <c r="CF31" t="s">
        <v>341</v>
      </c>
      <c r="CG31" t="s">
        <v>338</v>
      </c>
      <c r="CH31" t="s">
        <v>410</v>
      </c>
      <c r="CI31" t="s">
        <v>338</v>
      </c>
      <c r="CJ31" t="s">
        <v>338</v>
      </c>
      <c r="CK31" t="s">
        <v>338</v>
      </c>
      <c r="CL31" t="s">
        <v>338</v>
      </c>
      <c r="CM31" t="s">
        <v>341</v>
      </c>
      <c r="CN31" t="s">
        <v>341</v>
      </c>
      <c r="CO31" t="s">
        <v>338</v>
      </c>
      <c r="CP31" t="s">
        <v>343</v>
      </c>
      <c r="CQ31" t="s">
        <v>344</v>
      </c>
      <c r="CR31" t="s">
        <v>348</v>
      </c>
      <c r="CS31" t="s">
        <v>346</v>
      </c>
      <c r="CT31" t="s">
        <v>411</v>
      </c>
      <c r="CU31" t="s">
        <v>345</v>
      </c>
      <c r="CV31">
        <v>95</v>
      </c>
      <c r="CW31">
        <v>2</v>
      </c>
      <c r="CX31">
        <v>50</v>
      </c>
      <c r="CY31">
        <v>78</v>
      </c>
      <c r="CZ31">
        <v>21</v>
      </c>
      <c r="DA31">
        <v>24</v>
      </c>
      <c r="DB31">
        <v>43</v>
      </c>
      <c r="DC31">
        <v>36</v>
      </c>
      <c r="DD31">
        <v>50</v>
      </c>
      <c r="DE31" t="s">
        <v>511</v>
      </c>
      <c r="DF31" t="s">
        <v>465</v>
      </c>
      <c r="DG31" t="s">
        <v>334</v>
      </c>
      <c r="DH31" t="s">
        <v>333</v>
      </c>
      <c r="DI31" t="s">
        <v>332</v>
      </c>
      <c r="DJ31" t="s">
        <v>333</v>
      </c>
      <c r="DK31" t="s">
        <v>333</v>
      </c>
      <c r="DL31" t="s">
        <v>334</v>
      </c>
      <c r="DM31" t="s">
        <v>353</v>
      </c>
      <c r="DN31" t="s">
        <v>353</v>
      </c>
      <c r="DO31" t="s">
        <v>352</v>
      </c>
      <c r="DP31" t="s">
        <v>352</v>
      </c>
      <c r="DQ31" t="s">
        <v>352</v>
      </c>
      <c r="DR31" t="s">
        <v>352</v>
      </c>
      <c r="DS31" t="s">
        <v>353</v>
      </c>
      <c r="DT31" t="s">
        <v>354</v>
      </c>
      <c r="DU31" t="s">
        <v>352</v>
      </c>
      <c r="DV31" t="s">
        <v>352</v>
      </c>
      <c r="DW31" t="s">
        <v>352</v>
      </c>
      <c r="DX31" t="s">
        <v>352</v>
      </c>
      <c r="DY31" t="s">
        <v>353</v>
      </c>
      <c r="DZ31" t="s">
        <v>353</v>
      </c>
      <c r="EA31" t="s">
        <v>353</v>
      </c>
      <c r="EB31" t="s">
        <v>352</v>
      </c>
      <c r="EC31" t="s">
        <v>352</v>
      </c>
      <c r="ED31" t="s">
        <v>352</v>
      </c>
      <c r="EE31" t="s">
        <v>353</v>
      </c>
      <c r="EF31" t="s">
        <v>353</v>
      </c>
      <c r="EG31" t="s">
        <v>352</v>
      </c>
      <c r="EH31" t="s">
        <v>352</v>
      </c>
      <c r="EI31" t="s">
        <v>353</v>
      </c>
      <c r="EJ31" t="s">
        <v>352</v>
      </c>
      <c r="EK31" t="s">
        <v>355</v>
      </c>
      <c r="EL31" t="s">
        <v>414</v>
      </c>
      <c r="EM31" t="s">
        <v>414</v>
      </c>
      <c r="EN31" t="s">
        <v>355</v>
      </c>
      <c r="EO31" t="s">
        <v>355</v>
      </c>
      <c r="EP31" t="s">
        <v>414</v>
      </c>
      <c r="EQ31" t="s">
        <v>356</v>
      </c>
      <c r="ER31" t="s">
        <v>356</v>
      </c>
      <c r="ES31" t="s">
        <v>356</v>
      </c>
      <c r="ET31" t="s">
        <v>355</v>
      </c>
      <c r="EU31" t="s">
        <v>355</v>
      </c>
      <c r="EV31" t="s">
        <v>414</v>
      </c>
      <c r="EW31" t="s">
        <v>414</v>
      </c>
      <c r="EX31" t="s">
        <v>355</v>
      </c>
      <c r="EY31" t="s">
        <v>356</v>
      </c>
      <c r="EZ31" t="s">
        <v>414</v>
      </c>
      <c r="FA31" t="s">
        <v>355</v>
      </c>
      <c r="FB31" t="s">
        <v>355</v>
      </c>
      <c r="FC31" t="s">
        <v>414</v>
      </c>
      <c r="FD31" t="s">
        <v>355</v>
      </c>
      <c r="FE31" t="s">
        <v>355</v>
      </c>
      <c r="FF31" t="s">
        <v>355</v>
      </c>
      <c r="FG31" t="s">
        <v>355</v>
      </c>
      <c r="FH31" t="s">
        <v>355</v>
      </c>
      <c r="FI31" t="s">
        <v>357</v>
      </c>
      <c r="FJ31" t="s">
        <v>363</v>
      </c>
      <c r="FK31" t="s">
        <v>416</v>
      </c>
      <c r="FL31" t="s">
        <v>366</v>
      </c>
      <c r="FM31" t="s">
        <v>431</v>
      </c>
      <c r="FN31" t="s">
        <v>366</v>
      </c>
      <c r="FO31" t="s">
        <v>362</v>
      </c>
      <c r="FP31" t="s">
        <v>366</v>
      </c>
      <c r="FQ31" t="s">
        <v>416</v>
      </c>
      <c r="FR31" t="s">
        <v>366</v>
      </c>
      <c r="FS31" t="s">
        <v>364</v>
      </c>
      <c r="FT31" t="s">
        <v>363</v>
      </c>
      <c r="FU31" t="s">
        <v>365</v>
      </c>
      <c r="FV31" t="s">
        <v>366</v>
      </c>
      <c r="FW31" t="s">
        <v>367</v>
      </c>
      <c r="FX31">
        <v>1</v>
      </c>
      <c r="FY31" t="s">
        <v>368</v>
      </c>
      <c r="FZ31">
        <v>1</v>
      </c>
      <c r="GA31" t="s">
        <v>369</v>
      </c>
      <c r="GB31">
        <v>1</v>
      </c>
      <c r="GC31" t="s">
        <v>370</v>
      </c>
      <c r="GD31">
        <v>1</v>
      </c>
      <c r="GE31" t="s">
        <v>371</v>
      </c>
      <c r="GF31">
        <v>1</v>
      </c>
      <c r="GG31" t="s">
        <v>372</v>
      </c>
      <c r="GH31">
        <v>1</v>
      </c>
      <c r="GI31" t="s">
        <v>373</v>
      </c>
      <c r="GJ31">
        <v>1</v>
      </c>
      <c r="GK31" t="s">
        <v>373</v>
      </c>
      <c r="GL31">
        <v>1</v>
      </c>
      <c r="GM31" t="s">
        <v>374</v>
      </c>
      <c r="GN31">
        <v>1</v>
      </c>
      <c r="GO31" t="s">
        <v>375</v>
      </c>
      <c r="GP31">
        <v>1</v>
      </c>
      <c r="GQ31" t="s">
        <v>376</v>
      </c>
      <c r="GR31">
        <v>1</v>
      </c>
      <c r="GS31" t="s">
        <v>377</v>
      </c>
      <c r="GT31">
        <v>1</v>
      </c>
      <c r="GU31" t="s">
        <v>378</v>
      </c>
      <c r="GV31">
        <v>1</v>
      </c>
      <c r="GW31" t="s">
        <v>420</v>
      </c>
      <c r="GX31">
        <v>1</v>
      </c>
      <c r="GY31" t="s">
        <v>379</v>
      </c>
      <c r="GZ31">
        <v>1</v>
      </c>
      <c r="HA31" t="s">
        <v>380</v>
      </c>
      <c r="HB31">
        <v>1</v>
      </c>
      <c r="HC31" t="s">
        <v>421</v>
      </c>
      <c r="HD31">
        <v>1</v>
      </c>
      <c r="HE31" t="s">
        <v>437</v>
      </c>
      <c r="HF31">
        <v>0</v>
      </c>
      <c r="HG31" t="s">
        <v>451</v>
      </c>
      <c r="HH31">
        <v>0</v>
      </c>
      <c r="HI31">
        <f t="shared" si="0"/>
        <v>17</v>
      </c>
      <c r="HJ31" t="s">
        <v>384</v>
      </c>
      <c r="HK31" t="s">
        <v>366</v>
      </c>
      <c r="HL31" t="s">
        <v>386</v>
      </c>
      <c r="HM31">
        <v>1</v>
      </c>
      <c r="HN31">
        <v>0</v>
      </c>
      <c r="HO31">
        <v>0</v>
      </c>
      <c r="HP31">
        <v>7</v>
      </c>
      <c r="HQ31">
        <v>3</v>
      </c>
      <c r="HR31">
        <v>2</v>
      </c>
      <c r="HS31">
        <v>3</v>
      </c>
      <c r="HT31">
        <v>4</v>
      </c>
      <c r="HU31">
        <v>8</v>
      </c>
      <c r="HV31">
        <v>1</v>
      </c>
      <c r="HW31">
        <v>5</v>
      </c>
      <c r="HX31">
        <v>2</v>
      </c>
      <c r="HY31">
        <v>6</v>
      </c>
      <c r="HZ31">
        <v>7</v>
      </c>
      <c r="IA31">
        <v>9</v>
      </c>
      <c r="IB31" t="s">
        <v>522</v>
      </c>
      <c r="IC31" t="s">
        <v>390</v>
      </c>
      <c r="II31">
        <v>2</v>
      </c>
      <c r="IJ31">
        <v>9</v>
      </c>
      <c r="IK31">
        <v>6</v>
      </c>
      <c r="IL31">
        <v>4</v>
      </c>
      <c r="IM31">
        <v>4</v>
      </c>
      <c r="IN31">
        <v>9</v>
      </c>
      <c r="IO31">
        <v>8</v>
      </c>
      <c r="IP31">
        <v>3</v>
      </c>
      <c r="IQ31">
        <v>7</v>
      </c>
      <c r="IR31">
        <v>9</v>
      </c>
      <c r="IS31">
        <v>8</v>
      </c>
      <c r="IT31">
        <v>5</v>
      </c>
      <c r="IU31">
        <v>8</v>
      </c>
      <c r="IV31">
        <v>9</v>
      </c>
      <c r="IW31">
        <v>7</v>
      </c>
      <c r="IX31">
        <v>4</v>
      </c>
      <c r="IZ31" t="s">
        <v>348</v>
      </c>
      <c r="JA31" t="s">
        <v>348</v>
      </c>
      <c r="JD31" t="s">
        <v>348</v>
      </c>
      <c r="JE31" t="s">
        <v>345</v>
      </c>
      <c r="JG31">
        <v>9</v>
      </c>
      <c r="JH31">
        <v>1</v>
      </c>
      <c r="JI31" t="s">
        <v>392</v>
      </c>
      <c r="JJ31">
        <v>0.75</v>
      </c>
      <c r="JK31" t="s">
        <v>393</v>
      </c>
      <c r="JL31">
        <v>0.75</v>
      </c>
      <c r="JM31" t="s">
        <v>393</v>
      </c>
      <c r="JN31">
        <v>0.75</v>
      </c>
      <c r="JO31" t="s">
        <v>393</v>
      </c>
      <c r="JP31">
        <v>0.75</v>
      </c>
      <c r="JQ31" t="s">
        <v>393</v>
      </c>
      <c r="JR31">
        <v>0.75</v>
      </c>
      <c r="JS31" t="s">
        <v>394</v>
      </c>
      <c r="JT31">
        <v>0.5</v>
      </c>
      <c r="JU31" t="s">
        <v>393</v>
      </c>
      <c r="JV31">
        <v>0.75</v>
      </c>
      <c r="JW31" t="s">
        <v>395</v>
      </c>
      <c r="JX31">
        <v>1</v>
      </c>
      <c r="JY31" t="s">
        <v>393</v>
      </c>
      <c r="JZ31">
        <v>0.75</v>
      </c>
      <c r="KA31" t="s">
        <v>393</v>
      </c>
      <c r="KB31">
        <v>0.75</v>
      </c>
      <c r="KC31">
        <v>0.75</v>
      </c>
      <c r="KD31">
        <v>0.75</v>
      </c>
      <c r="KE31">
        <v>10</v>
      </c>
      <c r="KF31">
        <v>10</v>
      </c>
      <c r="KG31">
        <v>1</v>
      </c>
      <c r="KH31">
        <v>7</v>
      </c>
      <c r="KI31">
        <v>8</v>
      </c>
      <c r="KJ31">
        <v>7</v>
      </c>
      <c r="KK31">
        <v>6</v>
      </c>
      <c r="KL31">
        <v>7</v>
      </c>
      <c r="KM31">
        <v>7</v>
      </c>
      <c r="KN31">
        <v>7</v>
      </c>
      <c r="KO31">
        <v>7</v>
      </c>
      <c r="KP31">
        <v>7.2</v>
      </c>
      <c r="KQ31">
        <v>6.75</v>
      </c>
      <c r="KR31" t="s">
        <v>323</v>
      </c>
      <c r="KS31" t="s">
        <v>323</v>
      </c>
      <c r="KT31" t="s">
        <v>323</v>
      </c>
      <c r="KU31">
        <f t="shared" si="1"/>
        <v>1</v>
      </c>
      <c r="KV31" t="s">
        <v>331</v>
      </c>
      <c r="KW31">
        <f t="shared" si="2"/>
        <v>0</v>
      </c>
      <c r="KX31" t="s">
        <v>331</v>
      </c>
      <c r="KY31">
        <f t="shared" si="3"/>
        <v>0</v>
      </c>
      <c r="KZ31" t="s">
        <v>331</v>
      </c>
      <c r="LA31">
        <f t="shared" si="4"/>
        <v>0</v>
      </c>
      <c r="LB31" t="s">
        <v>331</v>
      </c>
      <c r="LC31">
        <f t="shared" si="5"/>
        <v>0</v>
      </c>
      <c r="LD31" t="s">
        <v>323</v>
      </c>
      <c r="LE31">
        <f t="shared" si="6"/>
        <v>1</v>
      </c>
      <c r="LF31" t="s">
        <v>331</v>
      </c>
      <c r="LG31">
        <f t="shared" si="7"/>
        <v>0</v>
      </c>
      <c r="LH31" t="s">
        <v>323</v>
      </c>
      <c r="LI31">
        <f t="shared" si="8"/>
        <v>1</v>
      </c>
      <c r="LJ31" t="s">
        <v>331</v>
      </c>
      <c r="LK31">
        <f t="shared" si="9"/>
        <v>0</v>
      </c>
      <c r="LL31">
        <f t="shared" si="10"/>
        <v>0.33333333333333331</v>
      </c>
      <c r="LM31">
        <v>4</v>
      </c>
      <c r="LN31" t="s">
        <v>424</v>
      </c>
      <c r="LO31">
        <f t="shared" si="11"/>
        <v>1</v>
      </c>
      <c r="LP31">
        <v>7</v>
      </c>
      <c r="LQ31" t="s">
        <v>425</v>
      </c>
      <c r="LR31">
        <f t="shared" si="12"/>
        <v>1</v>
      </c>
      <c r="LS31">
        <v>8</v>
      </c>
      <c r="LT31" t="s">
        <v>398</v>
      </c>
      <c r="LU31">
        <f t="shared" si="13"/>
        <v>1</v>
      </c>
      <c r="LV31">
        <v>7</v>
      </c>
      <c r="LW31" t="s">
        <v>426</v>
      </c>
      <c r="LX31">
        <f t="shared" si="14"/>
        <v>1</v>
      </c>
      <c r="LY31">
        <v>7</v>
      </c>
      <c r="LZ31" t="s">
        <v>427</v>
      </c>
      <c r="MA31">
        <f t="shared" si="15"/>
        <v>1</v>
      </c>
      <c r="MB31">
        <v>7</v>
      </c>
      <c r="MC31">
        <v>4</v>
      </c>
      <c r="MD31">
        <f t="shared" si="16"/>
        <v>5</v>
      </c>
      <c r="ME31">
        <f t="shared" si="17"/>
        <v>22</v>
      </c>
      <c r="MF31">
        <f t="shared" si="18"/>
        <v>7.2</v>
      </c>
    </row>
    <row r="32" spans="1:344" x14ac:dyDescent="0.25">
      <c r="A32">
        <v>100</v>
      </c>
      <c r="B32" t="b">
        <v>1</v>
      </c>
      <c r="C32">
        <v>2253</v>
      </c>
      <c r="D32">
        <v>2253</v>
      </c>
      <c r="E32" t="s">
        <v>322</v>
      </c>
      <c r="F32" t="s">
        <v>323</v>
      </c>
      <c r="G32" t="s">
        <v>575</v>
      </c>
      <c r="I32" t="s">
        <v>325</v>
      </c>
      <c r="J32">
        <v>0</v>
      </c>
      <c r="K32">
        <v>21</v>
      </c>
      <c r="L32" t="s">
        <v>457</v>
      </c>
      <c r="M32">
        <v>0</v>
      </c>
      <c r="N32" t="s">
        <v>331</v>
      </c>
      <c r="O32" t="s">
        <v>388</v>
      </c>
      <c r="P32" t="s">
        <v>328</v>
      </c>
      <c r="Q32" t="s">
        <v>458</v>
      </c>
      <c r="R32">
        <v>1</v>
      </c>
      <c r="S32" t="s">
        <v>405</v>
      </c>
      <c r="T32">
        <v>3.81</v>
      </c>
      <c r="U32" t="s">
        <v>406</v>
      </c>
      <c r="W32">
        <v>23</v>
      </c>
      <c r="X32" t="s">
        <v>507</v>
      </c>
      <c r="Y32" t="s">
        <v>331</v>
      </c>
      <c r="AW32">
        <v>5</v>
      </c>
      <c r="AX32">
        <v>8</v>
      </c>
      <c r="AY32">
        <v>9</v>
      </c>
      <c r="AZ32">
        <v>0</v>
      </c>
      <c r="BA32">
        <v>9</v>
      </c>
      <c r="BB32">
        <v>1</v>
      </c>
      <c r="BC32">
        <v>2</v>
      </c>
      <c r="BD32">
        <v>3</v>
      </c>
      <c r="BE32">
        <v>9</v>
      </c>
      <c r="BF32">
        <v>9</v>
      </c>
      <c r="BG32">
        <v>10</v>
      </c>
      <c r="BH32">
        <v>10</v>
      </c>
      <c r="BI32">
        <v>9</v>
      </c>
      <c r="BJ32">
        <v>10</v>
      </c>
      <c r="BK32">
        <v>9</v>
      </c>
      <c r="BL32" t="s">
        <v>332</v>
      </c>
      <c r="BM32" t="s">
        <v>408</v>
      </c>
      <c r="BN32" t="s">
        <v>351</v>
      </c>
      <c r="BO32" t="s">
        <v>334</v>
      </c>
      <c r="BP32" t="s">
        <v>333</v>
      </c>
      <c r="BQ32" t="s">
        <v>334</v>
      </c>
      <c r="BR32" t="s">
        <v>332</v>
      </c>
      <c r="BS32" t="s">
        <v>408</v>
      </c>
      <c r="BT32" t="s">
        <v>333</v>
      </c>
      <c r="BU32" t="s">
        <v>408</v>
      </c>
      <c r="BV32" t="s">
        <v>335</v>
      </c>
      <c r="BW32" t="s">
        <v>429</v>
      </c>
      <c r="BX32" t="s">
        <v>429</v>
      </c>
      <c r="BY32" t="s">
        <v>429</v>
      </c>
      <c r="BZ32" t="s">
        <v>429</v>
      </c>
      <c r="CA32" t="s">
        <v>338</v>
      </c>
      <c r="CB32" t="s">
        <v>340</v>
      </c>
      <c r="CC32" t="s">
        <v>341</v>
      </c>
      <c r="CD32" t="s">
        <v>338</v>
      </c>
      <c r="CE32" t="s">
        <v>341</v>
      </c>
      <c r="CF32" t="s">
        <v>338</v>
      </c>
      <c r="CG32" t="s">
        <v>338</v>
      </c>
      <c r="CH32" t="s">
        <v>342</v>
      </c>
      <c r="CI32" t="s">
        <v>338</v>
      </c>
      <c r="CJ32" t="s">
        <v>338</v>
      </c>
      <c r="CK32" t="s">
        <v>338</v>
      </c>
      <c r="CL32" t="s">
        <v>338</v>
      </c>
      <c r="CM32" t="s">
        <v>341</v>
      </c>
      <c r="CN32" t="s">
        <v>341</v>
      </c>
      <c r="CO32" t="s">
        <v>338</v>
      </c>
      <c r="CP32" t="s">
        <v>343</v>
      </c>
      <c r="CQ32" t="s">
        <v>344</v>
      </c>
      <c r="CR32" t="s">
        <v>345</v>
      </c>
      <c r="CT32" t="s">
        <v>411</v>
      </c>
      <c r="CU32" t="s">
        <v>345</v>
      </c>
      <c r="CV32">
        <v>100</v>
      </c>
      <c r="CW32">
        <v>17</v>
      </c>
      <c r="CX32">
        <v>95</v>
      </c>
      <c r="CY32">
        <v>90</v>
      </c>
      <c r="CZ32">
        <v>2</v>
      </c>
      <c r="DA32">
        <v>34</v>
      </c>
      <c r="DB32">
        <v>34</v>
      </c>
      <c r="DC32">
        <v>34</v>
      </c>
      <c r="DD32">
        <v>35</v>
      </c>
      <c r="DE32" t="s">
        <v>464</v>
      </c>
      <c r="DF32" t="s">
        <v>465</v>
      </c>
      <c r="DG32" t="s">
        <v>332</v>
      </c>
      <c r="DH32" t="s">
        <v>333</v>
      </c>
      <c r="DI32" t="s">
        <v>334</v>
      </c>
      <c r="DJ32" t="s">
        <v>333</v>
      </c>
      <c r="DK32" t="s">
        <v>333</v>
      </c>
      <c r="DL32" t="s">
        <v>408</v>
      </c>
      <c r="DM32" t="s">
        <v>353</v>
      </c>
      <c r="DN32" t="s">
        <v>353</v>
      </c>
      <c r="DO32" t="s">
        <v>353</v>
      </c>
      <c r="DP32" t="s">
        <v>352</v>
      </c>
      <c r="DQ32" t="s">
        <v>352</v>
      </c>
      <c r="DR32" t="s">
        <v>354</v>
      </c>
      <c r="DS32" t="s">
        <v>353</v>
      </c>
      <c r="DT32" t="s">
        <v>353</v>
      </c>
      <c r="DU32" t="s">
        <v>352</v>
      </c>
      <c r="DV32" t="s">
        <v>352</v>
      </c>
      <c r="DW32" t="s">
        <v>354</v>
      </c>
      <c r="DX32" t="s">
        <v>354</v>
      </c>
      <c r="DY32" t="s">
        <v>354</v>
      </c>
      <c r="DZ32" t="s">
        <v>354</v>
      </c>
      <c r="EA32" t="s">
        <v>354</v>
      </c>
      <c r="EB32" t="s">
        <v>352</v>
      </c>
      <c r="EC32" t="s">
        <v>352</v>
      </c>
      <c r="ED32" t="s">
        <v>352</v>
      </c>
      <c r="EE32" t="s">
        <v>354</v>
      </c>
      <c r="EF32" t="s">
        <v>353</v>
      </c>
      <c r="EG32" t="s">
        <v>352</v>
      </c>
      <c r="EH32" t="s">
        <v>352</v>
      </c>
      <c r="EI32" t="s">
        <v>353</v>
      </c>
      <c r="EJ32" t="s">
        <v>352</v>
      </c>
      <c r="EK32" t="s">
        <v>355</v>
      </c>
      <c r="EL32" t="s">
        <v>355</v>
      </c>
      <c r="EM32" t="s">
        <v>355</v>
      </c>
      <c r="EN32" t="s">
        <v>355</v>
      </c>
      <c r="EO32" t="s">
        <v>356</v>
      </c>
      <c r="EP32" t="s">
        <v>356</v>
      </c>
      <c r="EQ32" t="s">
        <v>414</v>
      </c>
      <c r="ER32" t="s">
        <v>414</v>
      </c>
      <c r="ES32" t="s">
        <v>356</v>
      </c>
      <c r="ET32" t="s">
        <v>414</v>
      </c>
      <c r="EU32" t="s">
        <v>356</v>
      </c>
      <c r="EV32" t="s">
        <v>356</v>
      </c>
      <c r="EW32" t="s">
        <v>356</v>
      </c>
      <c r="EX32" t="s">
        <v>414</v>
      </c>
      <c r="EY32" t="s">
        <v>414</v>
      </c>
      <c r="EZ32" t="s">
        <v>414</v>
      </c>
      <c r="FA32" t="s">
        <v>414</v>
      </c>
      <c r="FB32" t="s">
        <v>414</v>
      </c>
      <c r="FC32" t="s">
        <v>414</v>
      </c>
      <c r="FD32" t="s">
        <v>414</v>
      </c>
      <c r="FE32" t="s">
        <v>414</v>
      </c>
      <c r="FF32" t="s">
        <v>414</v>
      </c>
      <c r="FG32" t="s">
        <v>414</v>
      </c>
      <c r="FH32" t="s">
        <v>414</v>
      </c>
      <c r="FI32" t="s">
        <v>357</v>
      </c>
      <c r="FJ32" t="s">
        <v>363</v>
      </c>
      <c r="FK32" t="s">
        <v>359</v>
      </c>
      <c r="FL32" t="s">
        <v>366</v>
      </c>
      <c r="FM32" t="s">
        <v>431</v>
      </c>
      <c r="FN32" t="s">
        <v>366</v>
      </c>
      <c r="FO32" t="s">
        <v>362</v>
      </c>
      <c r="FP32" t="s">
        <v>360</v>
      </c>
      <c r="FQ32" t="s">
        <v>362</v>
      </c>
      <c r="FR32" t="s">
        <v>358</v>
      </c>
      <c r="FS32" t="s">
        <v>364</v>
      </c>
      <c r="FT32" t="s">
        <v>360</v>
      </c>
      <c r="FU32" t="s">
        <v>417</v>
      </c>
      <c r="FV32" t="s">
        <v>358</v>
      </c>
      <c r="FW32" t="s">
        <v>367</v>
      </c>
      <c r="FX32">
        <v>1</v>
      </c>
      <c r="FY32" t="s">
        <v>368</v>
      </c>
      <c r="FZ32">
        <v>1</v>
      </c>
      <c r="GA32" t="s">
        <v>369</v>
      </c>
      <c r="GB32">
        <v>1</v>
      </c>
      <c r="GC32" t="s">
        <v>370</v>
      </c>
      <c r="GD32">
        <v>1</v>
      </c>
      <c r="GE32" t="s">
        <v>371</v>
      </c>
      <c r="GF32">
        <v>1</v>
      </c>
      <c r="GG32" t="s">
        <v>372</v>
      </c>
      <c r="GH32">
        <v>1</v>
      </c>
      <c r="GI32" t="s">
        <v>373</v>
      </c>
      <c r="GJ32">
        <v>1</v>
      </c>
      <c r="GK32" t="s">
        <v>373</v>
      </c>
      <c r="GL32">
        <v>1</v>
      </c>
      <c r="GM32" t="s">
        <v>374</v>
      </c>
      <c r="GN32">
        <v>1</v>
      </c>
      <c r="GO32" t="s">
        <v>375</v>
      </c>
      <c r="GP32">
        <v>1</v>
      </c>
      <c r="GQ32" t="s">
        <v>376</v>
      </c>
      <c r="GR32">
        <v>1</v>
      </c>
      <c r="GS32" t="s">
        <v>473</v>
      </c>
      <c r="GT32">
        <v>0</v>
      </c>
      <c r="GU32" t="s">
        <v>378</v>
      </c>
      <c r="GV32">
        <v>1</v>
      </c>
      <c r="GW32" t="s">
        <v>531</v>
      </c>
      <c r="GX32">
        <v>0</v>
      </c>
      <c r="GY32" t="s">
        <v>379</v>
      </c>
      <c r="GZ32">
        <v>1</v>
      </c>
      <c r="HA32" t="s">
        <v>380</v>
      </c>
      <c r="HB32">
        <v>1</v>
      </c>
      <c r="HC32" t="s">
        <v>381</v>
      </c>
      <c r="HD32">
        <v>0</v>
      </c>
      <c r="HE32" t="s">
        <v>382</v>
      </c>
      <c r="HF32">
        <v>1</v>
      </c>
      <c r="HG32" t="s">
        <v>422</v>
      </c>
      <c r="HH32">
        <v>1</v>
      </c>
      <c r="HI32">
        <f t="shared" si="0"/>
        <v>16</v>
      </c>
      <c r="HJ32" t="s">
        <v>384</v>
      </c>
      <c r="HK32" t="s">
        <v>366</v>
      </c>
      <c r="HL32" t="s">
        <v>468</v>
      </c>
      <c r="HM32">
        <v>0</v>
      </c>
      <c r="HN32">
        <v>0</v>
      </c>
      <c r="HO32">
        <v>0</v>
      </c>
      <c r="HP32">
        <v>4</v>
      </c>
      <c r="HQ32">
        <v>5</v>
      </c>
      <c r="HR32">
        <v>1</v>
      </c>
      <c r="IB32" t="s">
        <v>557</v>
      </c>
      <c r="IC32" t="s">
        <v>390</v>
      </c>
      <c r="ID32" t="s">
        <v>390</v>
      </c>
      <c r="II32">
        <v>8</v>
      </c>
      <c r="IJ32">
        <v>6</v>
      </c>
      <c r="IK32">
        <v>6</v>
      </c>
      <c r="IL32">
        <v>9</v>
      </c>
      <c r="IM32">
        <v>8</v>
      </c>
      <c r="IN32">
        <v>9</v>
      </c>
      <c r="IO32">
        <v>1</v>
      </c>
      <c r="IP32">
        <v>1</v>
      </c>
      <c r="IQ32">
        <v>9</v>
      </c>
      <c r="IR32">
        <v>7</v>
      </c>
      <c r="IS32">
        <v>7</v>
      </c>
      <c r="IT32">
        <v>9</v>
      </c>
      <c r="IU32">
        <v>9</v>
      </c>
      <c r="IV32">
        <v>9</v>
      </c>
      <c r="IW32">
        <v>7</v>
      </c>
      <c r="IX32">
        <v>7</v>
      </c>
      <c r="IY32" t="s">
        <v>348</v>
      </c>
      <c r="IZ32" t="s">
        <v>391</v>
      </c>
      <c r="JA32" t="s">
        <v>345</v>
      </c>
      <c r="JB32" t="s">
        <v>348</v>
      </c>
      <c r="JC32" t="s">
        <v>348</v>
      </c>
      <c r="JD32" t="s">
        <v>348</v>
      </c>
      <c r="JG32">
        <v>9</v>
      </c>
      <c r="JH32">
        <v>11</v>
      </c>
      <c r="JI32" t="s">
        <v>475</v>
      </c>
      <c r="JJ32">
        <v>1</v>
      </c>
      <c r="JK32" t="s">
        <v>393</v>
      </c>
      <c r="JL32">
        <v>0.75</v>
      </c>
      <c r="JM32" t="s">
        <v>393</v>
      </c>
      <c r="JN32">
        <v>0.75</v>
      </c>
      <c r="JO32" t="s">
        <v>393</v>
      </c>
      <c r="JP32">
        <v>0.75</v>
      </c>
      <c r="JQ32" t="s">
        <v>393</v>
      </c>
      <c r="JR32">
        <v>0.75</v>
      </c>
      <c r="JS32" t="s">
        <v>394</v>
      </c>
      <c r="JT32">
        <v>0.5</v>
      </c>
      <c r="JU32" t="s">
        <v>393</v>
      </c>
      <c r="JV32">
        <v>0.75</v>
      </c>
      <c r="JW32" t="s">
        <v>393</v>
      </c>
      <c r="JX32">
        <v>0.75</v>
      </c>
      <c r="JY32" t="s">
        <v>393</v>
      </c>
      <c r="JZ32">
        <v>0.75</v>
      </c>
      <c r="KA32" t="s">
        <v>393</v>
      </c>
      <c r="KB32">
        <v>0.75</v>
      </c>
      <c r="KC32">
        <v>0.71428571399999996</v>
      </c>
      <c r="KD32">
        <v>0.72222222199999997</v>
      </c>
      <c r="KE32">
        <v>8</v>
      </c>
      <c r="KF32">
        <v>8</v>
      </c>
      <c r="KG32">
        <v>9</v>
      </c>
      <c r="KH32">
        <v>9</v>
      </c>
      <c r="KI32">
        <v>9</v>
      </c>
      <c r="KJ32">
        <v>7</v>
      </c>
      <c r="KK32">
        <v>6</v>
      </c>
      <c r="KL32">
        <v>7</v>
      </c>
      <c r="KM32">
        <v>7</v>
      </c>
      <c r="KN32">
        <v>7</v>
      </c>
      <c r="KO32">
        <v>7.7</v>
      </c>
      <c r="KP32">
        <v>8.6</v>
      </c>
      <c r="KQ32">
        <v>6.75</v>
      </c>
      <c r="KR32" t="s">
        <v>323</v>
      </c>
      <c r="KS32" t="s">
        <v>323</v>
      </c>
      <c r="KT32" t="s">
        <v>323</v>
      </c>
      <c r="KU32">
        <f t="shared" si="1"/>
        <v>1</v>
      </c>
      <c r="KV32" t="s">
        <v>331</v>
      </c>
      <c r="KW32">
        <f t="shared" si="2"/>
        <v>0</v>
      </c>
      <c r="KX32" t="s">
        <v>331</v>
      </c>
      <c r="KY32">
        <f t="shared" si="3"/>
        <v>0</v>
      </c>
      <c r="KZ32" t="s">
        <v>331</v>
      </c>
      <c r="LA32">
        <f t="shared" si="4"/>
        <v>0</v>
      </c>
      <c r="LB32" t="s">
        <v>323</v>
      </c>
      <c r="LC32">
        <f t="shared" si="5"/>
        <v>1</v>
      </c>
      <c r="LD32" t="s">
        <v>331</v>
      </c>
      <c r="LE32">
        <f t="shared" si="6"/>
        <v>0</v>
      </c>
      <c r="LF32" t="s">
        <v>331</v>
      </c>
      <c r="LG32">
        <f t="shared" si="7"/>
        <v>0</v>
      </c>
      <c r="LH32" t="s">
        <v>331</v>
      </c>
      <c r="LI32">
        <f t="shared" si="8"/>
        <v>0</v>
      </c>
      <c r="LJ32" t="s">
        <v>331</v>
      </c>
      <c r="LK32">
        <f t="shared" si="9"/>
        <v>0</v>
      </c>
      <c r="LL32">
        <f t="shared" si="10"/>
        <v>0.22222222222222221</v>
      </c>
      <c r="LM32">
        <v>4</v>
      </c>
      <c r="LN32" t="s">
        <v>454</v>
      </c>
      <c r="LO32">
        <f t="shared" si="11"/>
        <v>0</v>
      </c>
      <c r="LP32">
        <v>5</v>
      </c>
      <c r="LQ32" t="s">
        <v>425</v>
      </c>
      <c r="LR32">
        <f t="shared" si="12"/>
        <v>1</v>
      </c>
      <c r="LS32">
        <v>5</v>
      </c>
      <c r="LT32" t="s">
        <v>398</v>
      </c>
      <c r="LU32">
        <f t="shared" si="13"/>
        <v>1</v>
      </c>
      <c r="LV32">
        <v>5</v>
      </c>
      <c r="LW32" t="s">
        <v>399</v>
      </c>
      <c r="LX32">
        <f t="shared" si="14"/>
        <v>0</v>
      </c>
      <c r="LY32">
        <v>4</v>
      </c>
      <c r="LZ32" t="s">
        <v>427</v>
      </c>
      <c r="MA32">
        <f t="shared" si="15"/>
        <v>1</v>
      </c>
      <c r="MB32">
        <v>5</v>
      </c>
      <c r="MC32">
        <v>2</v>
      </c>
      <c r="MD32">
        <f t="shared" si="16"/>
        <v>3</v>
      </c>
      <c r="ME32">
        <f t="shared" si="17"/>
        <v>19</v>
      </c>
      <c r="MF32">
        <f t="shared" si="18"/>
        <v>4.8</v>
      </c>
    </row>
    <row r="33" spans="1:344" x14ac:dyDescent="0.25">
      <c r="A33">
        <v>100</v>
      </c>
      <c r="B33" t="b">
        <v>1</v>
      </c>
      <c r="C33">
        <v>2274</v>
      </c>
      <c r="D33">
        <v>2274</v>
      </c>
      <c r="E33" t="s">
        <v>322</v>
      </c>
      <c r="F33" t="s">
        <v>323</v>
      </c>
      <c r="G33" t="s">
        <v>550</v>
      </c>
      <c r="I33" t="s">
        <v>441</v>
      </c>
      <c r="J33">
        <v>1</v>
      </c>
      <c r="K33">
        <v>21</v>
      </c>
      <c r="L33" t="s">
        <v>326</v>
      </c>
      <c r="M33">
        <v>1</v>
      </c>
      <c r="N33" t="s">
        <v>331</v>
      </c>
      <c r="O33" t="s">
        <v>388</v>
      </c>
      <c r="P33" t="s">
        <v>328</v>
      </c>
      <c r="Q33" t="s">
        <v>329</v>
      </c>
      <c r="R33">
        <v>1</v>
      </c>
      <c r="S33" t="s">
        <v>405</v>
      </c>
      <c r="T33">
        <v>3.27</v>
      </c>
      <c r="U33" t="s">
        <v>406</v>
      </c>
      <c r="W33">
        <v>34</v>
      </c>
      <c r="X33" t="s">
        <v>492</v>
      </c>
      <c r="Y33" t="s">
        <v>331</v>
      </c>
      <c r="AW33">
        <v>6</v>
      </c>
      <c r="AX33">
        <v>9</v>
      </c>
      <c r="AY33">
        <v>1</v>
      </c>
      <c r="AZ33">
        <v>4</v>
      </c>
      <c r="BA33">
        <v>6</v>
      </c>
      <c r="BB33">
        <v>1</v>
      </c>
      <c r="BC33">
        <v>4</v>
      </c>
      <c r="BD33">
        <v>5</v>
      </c>
      <c r="BE33">
        <v>1</v>
      </c>
      <c r="BF33">
        <v>1</v>
      </c>
      <c r="BG33">
        <v>2</v>
      </c>
      <c r="BH33">
        <v>6</v>
      </c>
      <c r="BI33">
        <v>8</v>
      </c>
      <c r="BJ33">
        <v>8</v>
      </c>
      <c r="BK33">
        <v>5</v>
      </c>
      <c r="BL33" t="s">
        <v>351</v>
      </c>
      <c r="BM33" t="s">
        <v>351</v>
      </c>
      <c r="BN33" t="s">
        <v>332</v>
      </c>
      <c r="BO33" t="s">
        <v>351</v>
      </c>
      <c r="BP33" t="s">
        <v>332</v>
      </c>
      <c r="BQ33" t="s">
        <v>332</v>
      </c>
      <c r="BR33" t="s">
        <v>351</v>
      </c>
      <c r="BS33" t="s">
        <v>408</v>
      </c>
      <c r="BT33" t="s">
        <v>351</v>
      </c>
      <c r="BU33" t="s">
        <v>334</v>
      </c>
      <c r="BV33" t="s">
        <v>335</v>
      </c>
      <c r="BW33" t="s">
        <v>335</v>
      </c>
      <c r="BX33" t="s">
        <v>336</v>
      </c>
      <c r="BY33" t="s">
        <v>471</v>
      </c>
      <c r="BZ33" t="s">
        <v>335</v>
      </c>
      <c r="CA33" t="s">
        <v>342</v>
      </c>
      <c r="CB33" t="s">
        <v>340</v>
      </c>
      <c r="CC33" t="s">
        <v>341</v>
      </c>
      <c r="CD33" t="s">
        <v>338</v>
      </c>
      <c r="CE33" t="s">
        <v>341</v>
      </c>
      <c r="CF33" t="s">
        <v>340</v>
      </c>
      <c r="CG33" t="s">
        <v>340</v>
      </c>
      <c r="CH33" t="s">
        <v>339</v>
      </c>
      <c r="CI33" t="s">
        <v>342</v>
      </c>
      <c r="CJ33" t="s">
        <v>338</v>
      </c>
      <c r="CK33" t="s">
        <v>342</v>
      </c>
      <c r="CL33" t="s">
        <v>338</v>
      </c>
      <c r="CM33" t="s">
        <v>341</v>
      </c>
      <c r="CN33" t="s">
        <v>409</v>
      </c>
      <c r="CO33" t="s">
        <v>338</v>
      </c>
      <c r="CP33" t="s">
        <v>343</v>
      </c>
      <c r="CQ33" t="s">
        <v>344</v>
      </c>
      <c r="CR33" t="s">
        <v>345</v>
      </c>
      <c r="CS33" t="s">
        <v>443</v>
      </c>
      <c r="CT33" t="s">
        <v>411</v>
      </c>
      <c r="CU33" t="s">
        <v>345</v>
      </c>
      <c r="CV33">
        <v>95</v>
      </c>
      <c r="CW33">
        <v>5</v>
      </c>
      <c r="CX33">
        <v>10</v>
      </c>
      <c r="CY33">
        <v>85</v>
      </c>
      <c r="CZ33">
        <v>10</v>
      </c>
      <c r="DA33">
        <v>15</v>
      </c>
      <c r="DB33">
        <v>50</v>
      </c>
      <c r="DC33">
        <v>50</v>
      </c>
      <c r="DD33">
        <v>50</v>
      </c>
      <c r="DE33" t="s">
        <v>511</v>
      </c>
      <c r="DF33" t="s">
        <v>525</v>
      </c>
      <c r="DG33" t="s">
        <v>334</v>
      </c>
      <c r="DH33" t="s">
        <v>333</v>
      </c>
      <c r="DI33" t="s">
        <v>332</v>
      </c>
      <c r="DJ33" t="s">
        <v>333</v>
      </c>
      <c r="DK33" t="s">
        <v>333</v>
      </c>
      <c r="DL33" t="s">
        <v>334</v>
      </c>
      <c r="DM33" t="s">
        <v>353</v>
      </c>
      <c r="DN33" t="s">
        <v>353</v>
      </c>
      <c r="DO33" t="s">
        <v>353</v>
      </c>
      <c r="DP33" t="s">
        <v>352</v>
      </c>
      <c r="DQ33" t="s">
        <v>352</v>
      </c>
      <c r="DR33" t="s">
        <v>352</v>
      </c>
      <c r="DS33" t="s">
        <v>353</v>
      </c>
      <c r="DT33" t="s">
        <v>353</v>
      </c>
      <c r="DU33" t="s">
        <v>352</v>
      </c>
      <c r="DV33" t="s">
        <v>352</v>
      </c>
      <c r="DW33" t="s">
        <v>352</v>
      </c>
      <c r="DX33" t="s">
        <v>352</v>
      </c>
      <c r="DY33" t="s">
        <v>353</v>
      </c>
      <c r="DZ33" t="s">
        <v>353</v>
      </c>
      <c r="EA33" t="s">
        <v>354</v>
      </c>
      <c r="EB33" t="s">
        <v>354</v>
      </c>
      <c r="EC33" t="s">
        <v>354</v>
      </c>
      <c r="ED33" t="s">
        <v>352</v>
      </c>
      <c r="EE33" t="s">
        <v>353</v>
      </c>
      <c r="EF33" t="s">
        <v>353</v>
      </c>
      <c r="EG33" t="s">
        <v>352</v>
      </c>
      <c r="EH33" t="s">
        <v>352</v>
      </c>
      <c r="EI33" t="s">
        <v>353</v>
      </c>
      <c r="EJ33" t="s">
        <v>352</v>
      </c>
      <c r="EK33" t="s">
        <v>355</v>
      </c>
      <c r="EL33" t="s">
        <v>355</v>
      </c>
      <c r="EM33" t="s">
        <v>355</v>
      </c>
      <c r="EN33" t="s">
        <v>355</v>
      </c>
      <c r="EO33" t="s">
        <v>414</v>
      </c>
      <c r="EP33" t="s">
        <v>414</v>
      </c>
      <c r="EQ33" t="s">
        <v>355</v>
      </c>
      <c r="ER33" t="s">
        <v>355</v>
      </c>
      <c r="ES33" t="s">
        <v>355</v>
      </c>
      <c r="ET33" t="s">
        <v>355</v>
      </c>
      <c r="EU33" t="s">
        <v>355</v>
      </c>
      <c r="EV33" t="s">
        <v>355</v>
      </c>
      <c r="EW33" t="s">
        <v>414</v>
      </c>
      <c r="EX33" t="s">
        <v>355</v>
      </c>
      <c r="EY33" t="s">
        <v>356</v>
      </c>
      <c r="EZ33" t="s">
        <v>356</v>
      </c>
      <c r="FA33" t="s">
        <v>356</v>
      </c>
      <c r="FB33" t="s">
        <v>355</v>
      </c>
      <c r="FC33" t="s">
        <v>355</v>
      </c>
      <c r="FD33" t="s">
        <v>355</v>
      </c>
      <c r="FE33" t="s">
        <v>355</v>
      </c>
      <c r="FF33" t="s">
        <v>355</v>
      </c>
      <c r="FG33" t="s">
        <v>355</v>
      </c>
      <c r="FH33" t="s">
        <v>355</v>
      </c>
      <c r="FI33" t="s">
        <v>357</v>
      </c>
      <c r="FJ33" t="s">
        <v>366</v>
      </c>
      <c r="FK33" t="s">
        <v>416</v>
      </c>
      <c r="FL33" t="s">
        <v>363</v>
      </c>
      <c r="FM33" t="s">
        <v>431</v>
      </c>
      <c r="FN33" t="s">
        <v>363</v>
      </c>
      <c r="FO33" t="s">
        <v>519</v>
      </c>
      <c r="FP33" t="s">
        <v>366</v>
      </c>
      <c r="FQ33" t="s">
        <v>416</v>
      </c>
      <c r="FR33" t="s">
        <v>366</v>
      </c>
      <c r="FS33" t="s">
        <v>364</v>
      </c>
      <c r="FT33" t="s">
        <v>366</v>
      </c>
      <c r="FU33" t="s">
        <v>417</v>
      </c>
      <c r="FV33" t="s">
        <v>418</v>
      </c>
      <c r="FW33" t="s">
        <v>367</v>
      </c>
      <c r="FX33">
        <v>1</v>
      </c>
      <c r="FY33" t="s">
        <v>368</v>
      </c>
      <c r="FZ33">
        <v>1</v>
      </c>
      <c r="GA33" t="s">
        <v>369</v>
      </c>
      <c r="GB33">
        <v>1</v>
      </c>
      <c r="GC33" t="s">
        <v>370</v>
      </c>
      <c r="GD33">
        <v>1</v>
      </c>
      <c r="GE33" t="s">
        <v>371</v>
      </c>
      <c r="GF33">
        <v>1</v>
      </c>
      <c r="GG33" t="s">
        <v>372</v>
      </c>
      <c r="GH33">
        <v>1</v>
      </c>
      <c r="GI33" t="s">
        <v>373</v>
      </c>
      <c r="GJ33">
        <v>1</v>
      </c>
      <c r="GK33" t="s">
        <v>373</v>
      </c>
      <c r="GL33">
        <v>1</v>
      </c>
      <c r="GM33" t="s">
        <v>374</v>
      </c>
      <c r="GN33">
        <v>1</v>
      </c>
      <c r="GO33" t="s">
        <v>542</v>
      </c>
      <c r="GP33">
        <v>0</v>
      </c>
      <c r="GQ33" t="s">
        <v>376</v>
      </c>
      <c r="GR33">
        <v>1</v>
      </c>
      <c r="GS33" t="s">
        <v>377</v>
      </c>
      <c r="GT33">
        <v>1</v>
      </c>
      <c r="GU33" t="s">
        <v>378</v>
      </c>
      <c r="GV33">
        <v>1</v>
      </c>
      <c r="GW33" t="s">
        <v>420</v>
      </c>
      <c r="GX33">
        <v>1</v>
      </c>
      <c r="GY33" t="s">
        <v>379</v>
      </c>
      <c r="GZ33">
        <v>1</v>
      </c>
      <c r="HA33" t="s">
        <v>380</v>
      </c>
      <c r="HB33">
        <v>1</v>
      </c>
      <c r="HC33" t="s">
        <v>421</v>
      </c>
      <c r="HD33">
        <v>1</v>
      </c>
      <c r="HE33" t="s">
        <v>382</v>
      </c>
      <c r="HF33">
        <v>1</v>
      </c>
      <c r="HG33" t="s">
        <v>422</v>
      </c>
      <c r="HH33">
        <v>1</v>
      </c>
      <c r="HI33">
        <f t="shared" si="0"/>
        <v>18</v>
      </c>
      <c r="HJ33" t="s">
        <v>474</v>
      </c>
      <c r="HK33" t="s">
        <v>366</v>
      </c>
      <c r="HL33" t="s">
        <v>386</v>
      </c>
      <c r="HM33">
        <v>0</v>
      </c>
      <c r="HN33">
        <v>0</v>
      </c>
      <c r="HO33">
        <v>0</v>
      </c>
      <c r="HP33">
        <v>1</v>
      </c>
      <c r="HQ33">
        <v>7</v>
      </c>
      <c r="HR33">
        <v>0.5</v>
      </c>
      <c r="HS33">
        <v>6</v>
      </c>
      <c r="HT33">
        <v>7</v>
      </c>
      <c r="HU33">
        <v>3</v>
      </c>
      <c r="HV33">
        <v>8</v>
      </c>
      <c r="HW33">
        <v>4</v>
      </c>
      <c r="HX33">
        <v>9</v>
      </c>
      <c r="HY33">
        <v>5</v>
      </c>
      <c r="HZ33">
        <v>1</v>
      </c>
      <c r="IA33">
        <v>2</v>
      </c>
      <c r="IB33" t="s">
        <v>423</v>
      </c>
      <c r="IC33" t="s">
        <v>388</v>
      </c>
      <c r="ID33" t="s">
        <v>388</v>
      </c>
      <c r="IF33" t="s">
        <v>388</v>
      </c>
      <c r="IG33" t="s">
        <v>390</v>
      </c>
      <c r="IH33" t="s">
        <v>390</v>
      </c>
      <c r="II33">
        <v>2</v>
      </c>
      <c r="IJ33">
        <v>1</v>
      </c>
      <c r="IK33">
        <v>1</v>
      </c>
      <c r="IL33">
        <v>1</v>
      </c>
      <c r="IM33">
        <v>6</v>
      </c>
      <c r="IN33">
        <v>1</v>
      </c>
      <c r="IO33">
        <v>1</v>
      </c>
      <c r="IP33">
        <v>1</v>
      </c>
      <c r="IQ33">
        <v>1</v>
      </c>
      <c r="IR33">
        <v>1</v>
      </c>
      <c r="IS33">
        <v>1</v>
      </c>
      <c r="IT33">
        <v>1</v>
      </c>
      <c r="IU33">
        <v>2</v>
      </c>
      <c r="IV33">
        <v>1</v>
      </c>
      <c r="IW33">
        <v>1</v>
      </c>
      <c r="IX33">
        <v>1</v>
      </c>
      <c r="JC33" t="s">
        <v>391</v>
      </c>
      <c r="JG33">
        <v>12</v>
      </c>
      <c r="JH33">
        <v>4</v>
      </c>
      <c r="JI33" t="s">
        <v>475</v>
      </c>
      <c r="JJ33">
        <v>1</v>
      </c>
      <c r="JK33" t="s">
        <v>395</v>
      </c>
      <c r="JL33">
        <v>1</v>
      </c>
      <c r="JM33" t="s">
        <v>395</v>
      </c>
      <c r="JN33">
        <v>1</v>
      </c>
      <c r="JO33" t="s">
        <v>395</v>
      </c>
      <c r="JP33">
        <v>1</v>
      </c>
      <c r="JQ33" t="s">
        <v>395</v>
      </c>
      <c r="JR33">
        <v>1</v>
      </c>
      <c r="JS33" t="s">
        <v>395</v>
      </c>
      <c r="JT33">
        <v>1</v>
      </c>
      <c r="JU33" t="s">
        <v>395</v>
      </c>
      <c r="JV33">
        <v>1</v>
      </c>
      <c r="JW33" t="s">
        <v>395</v>
      </c>
      <c r="JX33">
        <v>1</v>
      </c>
      <c r="JY33" t="s">
        <v>395</v>
      </c>
      <c r="JZ33">
        <v>1</v>
      </c>
      <c r="KA33" t="s">
        <v>395</v>
      </c>
      <c r="KB33">
        <v>1</v>
      </c>
      <c r="KC33">
        <v>1</v>
      </c>
      <c r="KD33">
        <v>1</v>
      </c>
      <c r="KE33">
        <v>9</v>
      </c>
      <c r="KF33">
        <v>9</v>
      </c>
      <c r="KG33">
        <v>1</v>
      </c>
      <c r="KH33">
        <v>5</v>
      </c>
      <c r="KI33">
        <v>9</v>
      </c>
      <c r="KJ33">
        <v>8</v>
      </c>
      <c r="KK33">
        <v>3</v>
      </c>
      <c r="KL33">
        <v>5</v>
      </c>
      <c r="KM33">
        <v>7</v>
      </c>
      <c r="KN33">
        <v>7</v>
      </c>
      <c r="KO33">
        <v>6.3</v>
      </c>
      <c r="KP33">
        <v>6.6</v>
      </c>
      <c r="KQ33">
        <v>5.5</v>
      </c>
      <c r="KR33" t="s">
        <v>323</v>
      </c>
      <c r="KS33" t="s">
        <v>323</v>
      </c>
      <c r="KT33" t="s">
        <v>323</v>
      </c>
      <c r="KU33">
        <f t="shared" si="1"/>
        <v>1</v>
      </c>
      <c r="KV33" t="s">
        <v>323</v>
      </c>
      <c r="KW33">
        <f t="shared" si="2"/>
        <v>1</v>
      </c>
      <c r="KX33" t="s">
        <v>323</v>
      </c>
      <c r="KY33">
        <f t="shared" si="3"/>
        <v>1</v>
      </c>
      <c r="KZ33" t="s">
        <v>323</v>
      </c>
      <c r="LA33">
        <f t="shared" si="4"/>
        <v>1</v>
      </c>
      <c r="LB33" t="s">
        <v>323</v>
      </c>
      <c r="LC33">
        <f t="shared" si="5"/>
        <v>1</v>
      </c>
      <c r="LD33" t="s">
        <v>323</v>
      </c>
      <c r="LE33">
        <f t="shared" si="6"/>
        <v>1</v>
      </c>
      <c r="LF33" t="s">
        <v>331</v>
      </c>
      <c r="LG33">
        <f t="shared" si="7"/>
        <v>0</v>
      </c>
      <c r="LH33" t="s">
        <v>323</v>
      </c>
      <c r="LI33">
        <f t="shared" si="8"/>
        <v>1</v>
      </c>
      <c r="LJ33" t="s">
        <v>323</v>
      </c>
      <c r="LK33">
        <f t="shared" si="9"/>
        <v>1</v>
      </c>
      <c r="LL33">
        <f t="shared" si="10"/>
        <v>0.88888888888888884</v>
      </c>
      <c r="LM33">
        <v>5</v>
      </c>
      <c r="LN33" t="s">
        <v>424</v>
      </c>
      <c r="LO33">
        <f t="shared" si="11"/>
        <v>1</v>
      </c>
      <c r="LP33">
        <v>6</v>
      </c>
      <c r="LQ33" t="s">
        <v>425</v>
      </c>
      <c r="LR33">
        <f t="shared" si="12"/>
        <v>1</v>
      </c>
      <c r="LS33">
        <v>8</v>
      </c>
      <c r="LT33" t="s">
        <v>398</v>
      </c>
      <c r="LU33">
        <f t="shared" si="13"/>
        <v>1</v>
      </c>
      <c r="LV33">
        <v>10</v>
      </c>
      <c r="LW33" t="s">
        <v>399</v>
      </c>
      <c r="LX33">
        <f t="shared" si="14"/>
        <v>0</v>
      </c>
      <c r="LY33">
        <v>5</v>
      </c>
      <c r="LZ33" t="s">
        <v>427</v>
      </c>
      <c r="MA33">
        <f t="shared" si="15"/>
        <v>1</v>
      </c>
      <c r="MB33">
        <v>7</v>
      </c>
      <c r="MC33">
        <v>4</v>
      </c>
      <c r="MD33">
        <f t="shared" si="16"/>
        <v>4</v>
      </c>
      <c r="ME33">
        <f t="shared" si="17"/>
        <v>22</v>
      </c>
      <c r="MF33">
        <f t="shared" si="18"/>
        <v>7.2</v>
      </c>
    </row>
    <row r="34" spans="1:344" x14ac:dyDescent="0.25">
      <c r="A34">
        <v>100</v>
      </c>
      <c r="B34" t="b">
        <v>1</v>
      </c>
      <c r="C34">
        <v>2284</v>
      </c>
      <c r="D34">
        <v>2284</v>
      </c>
      <c r="E34" t="s">
        <v>537</v>
      </c>
      <c r="F34" t="s">
        <v>323</v>
      </c>
      <c r="G34" t="s">
        <v>324</v>
      </c>
      <c r="I34" t="s">
        <v>441</v>
      </c>
      <c r="J34">
        <v>1</v>
      </c>
      <c r="K34">
        <v>20</v>
      </c>
      <c r="L34" t="s">
        <v>326</v>
      </c>
      <c r="M34">
        <v>1</v>
      </c>
      <c r="N34" t="s">
        <v>323</v>
      </c>
      <c r="O34" t="s">
        <v>403</v>
      </c>
      <c r="P34" t="s">
        <v>328</v>
      </c>
      <c r="Q34" t="s">
        <v>329</v>
      </c>
      <c r="R34">
        <v>1</v>
      </c>
      <c r="S34" t="s">
        <v>405</v>
      </c>
      <c r="T34">
        <v>3.52</v>
      </c>
      <c r="U34" t="s">
        <v>406</v>
      </c>
      <c r="W34">
        <v>28</v>
      </c>
      <c r="X34" t="s">
        <v>428</v>
      </c>
      <c r="Y34" t="s">
        <v>323</v>
      </c>
      <c r="Z34" t="s">
        <v>460</v>
      </c>
      <c r="AA34" t="s">
        <v>576</v>
      </c>
      <c r="AH34" t="s">
        <v>462</v>
      </c>
      <c r="AI34" t="s">
        <v>518</v>
      </c>
      <c r="AW34">
        <v>9</v>
      </c>
      <c r="AX34">
        <v>9</v>
      </c>
      <c r="AY34">
        <v>6</v>
      </c>
      <c r="AZ34">
        <v>1</v>
      </c>
      <c r="BA34">
        <v>5</v>
      </c>
      <c r="BB34">
        <v>8</v>
      </c>
      <c r="BC34">
        <v>8</v>
      </c>
      <c r="BD34">
        <v>1</v>
      </c>
      <c r="BE34">
        <v>4</v>
      </c>
      <c r="BF34">
        <v>5</v>
      </c>
      <c r="BG34">
        <v>9</v>
      </c>
      <c r="BH34">
        <v>8</v>
      </c>
      <c r="BI34">
        <v>5</v>
      </c>
      <c r="BJ34">
        <v>5</v>
      </c>
      <c r="BK34">
        <v>5</v>
      </c>
      <c r="BL34" t="s">
        <v>408</v>
      </c>
      <c r="BM34" t="s">
        <v>408</v>
      </c>
      <c r="BN34" t="s">
        <v>408</v>
      </c>
      <c r="BO34" t="s">
        <v>332</v>
      </c>
      <c r="BP34" t="s">
        <v>332</v>
      </c>
      <c r="BQ34" t="s">
        <v>408</v>
      </c>
      <c r="BR34" t="s">
        <v>332</v>
      </c>
      <c r="BS34" t="s">
        <v>332</v>
      </c>
      <c r="BT34" t="s">
        <v>351</v>
      </c>
      <c r="BU34" t="s">
        <v>332</v>
      </c>
      <c r="BV34" t="s">
        <v>471</v>
      </c>
      <c r="BW34" t="s">
        <v>335</v>
      </c>
      <c r="BX34" t="s">
        <v>429</v>
      </c>
      <c r="BY34" t="s">
        <v>429</v>
      </c>
      <c r="BZ34" t="s">
        <v>335</v>
      </c>
      <c r="CA34" t="s">
        <v>338</v>
      </c>
      <c r="CB34" t="s">
        <v>342</v>
      </c>
      <c r="CC34" t="s">
        <v>339</v>
      </c>
      <c r="CD34" t="s">
        <v>340</v>
      </c>
      <c r="CE34" t="s">
        <v>338</v>
      </c>
      <c r="CF34" t="s">
        <v>338</v>
      </c>
      <c r="CG34" t="s">
        <v>338</v>
      </c>
      <c r="CH34" t="s">
        <v>338</v>
      </c>
      <c r="CI34" t="s">
        <v>338</v>
      </c>
      <c r="CJ34" t="s">
        <v>340</v>
      </c>
      <c r="CK34" t="s">
        <v>342</v>
      </c>
      <c r="CL34" t="s">
        <v>342</v>
      </c>
      <c r="CM34" t="s">
        <v>338</v>
      </c>
      <c r="CN34" t="s">
        <v>338</v>
      </c>
      <c r="CO34" t="s">
        <v>338</v>
      </c>
      <c r="CP34" t="s">
        <v>430</v>
      </c>
      <c r="CR34" t="s">
        <v>391</v>
      </c>
      <c r="CT34" t="s">
        <v>411</v>
      </c>
      <c r="CU34" t="s">
        <v>348</v>
      </c>
      <c r="CV34">
        <v>75</v>
      </c>
      <c r="CW34">
        <v>40</v>
      </c>
      <c r="CX34">
        <v>51</v>
      </c>
      <c r="CY34">
        <v>40</v>
      </c>
      <c r="CZ34">
        <v>40</v>
      </c>
      <c r="DA34">
        <v>25</v>
      </c>
      <c r="DB34">
        <v>0</v>
      </c>
      <c r="DC34">
        <v>50</v>
      </c>
      <c r="DD34">
        <v>51</v>
      </c>
      <c r="DE34" t="s">
        <v>560</v>
      </c>
      <c r="DF34" t="s">
        <v>413</v>
      </c>
      <c r="DG34" t="s">
        <v>408</v>
      </c>
      <c r="DH34" t="s">
        <v>408</v>
      </c>
      <c r="DI34" t="s">
        <v>408</v>
      </c>
      <c r="DJ34" t="s">
        <v>408</v>
      </c>
      <c r="DK34" t="s">
        <v>408</v>
      </c>
      <c r="DL34" t="s">
        <v>408</v>
      </c>
      <c r="DM34" t="s">
        <v>353</v>
      </c>
      <c r="DN34" t="s">
        <v>354</v>
      </c>
      <c r="DO34" t="s">
        <v>354</v>
      </c>
      <c r="DP34" t="s">
        <v>354</v>
      </c>
      <c r="DQ34" t="s">
        <v>352</v>
      </c>
      <c r="DR34" t="s">
        <v>354</v>
      </c>
      <c r="DS34" t="s">
        <v>354</v>
      </c>
      <c r="DT34" t="s">
        <v>354</v>
      </c>
      <c r="DU34" t="s">
        <v>354</v>
      </c>
      <c r="DV34" t="s">
        <v>354</v>
      </c>
      <c r="DW34" t="s">
        <v>354</v>
      </c>
      <c r="DX34" t="s">
        <v>354</v>
      </c>
      <c r="DY34" t="s">
        <v>353</v>
      </c>
      <c r="DZ34" t="s">
        <v>352</v>
      </c>
      <c r="EA34" t="s">
        <v>352</v>
      </c>
      <c r="EB34" t="s">
        <v>353</v>
      </c>
      <c r="EC34" t="s">
        <v>352</v>
      </c>
      <c r="ED34" t="s">
        <v>354</v>
      </c>
      <c r="EE34" t="s">
        <v>354</v>
      </c>
      <c r="EF34" t="s">
        <v>353</v>
      </c>
      <c r="EG34" t="s">
        <v>354</v>
      </c>
      <c r="EH34" t="s">
        <v>354</v>
      </c>
      <c r="EI34" t="s">
        <v>353</v>
      </c>
      <c r="EJ34" t="s">
        <v>353</v>
      </c>
      <c r="EK34" t="s">
        <v>414</v>
      </c>
      <c r="EL34" t="s">
        <v>356</v>
      </c>
      <c r="EM34" t="s">
        <v>356</v>
      </c>
      <c r="EN34" t="s">
        <v>356</v>
      </c>
      <c r="EO34" t="s">
        <v>356</v>
      </c>
      <c r="EP34" t="s">
        <v>356</v>
      </c>
      <c r="EQ34" t="s">
        <v>356</v>
      </c>
      <c r="ER34" t="s">
        <v>356</v>
      </c>
      <c r="ES34" t="s">
        <v>356</v>
      </c>
      <c r="ET34" t="s">
        <v>356</v>
      </c>
      <c r="EU34" t="s">
        <v>356</v>
      </c>
      <c r="EV34" t="s">
        <v>356</v>
      </c>
      <c r="EW34" t="s">
        <v>356</v>
      </c>
      <c r="EX34" t="s">
        <v>356</v>
      </c>
      <c r="EY34" t="s">
        <v>356</v>
      </c>
      <c r="EZ34" t="s">
        <v>356</v>
      </c>
      <c r="FA34" t="s">
        <v>356</v>
      </c>
      <c r="FB34" t="s">
        <v>356</v>
      </c>
      <c r="FC34" t="s">
        <v>356</v>
      </c>
      <c r="FD34" t="s">
        <v>356</v>
      </c>
      <c r="FE34" t="s">
        <v>356</v>
      </c>
      <c r="FF34" t="s">
        <v>356</v>
      </c>
      <c r="FG34" t="s">
        <v>414</v>
      </c>
      <c r="FH34" t="s">
        <v>414</v>
      </c>
      <c r="FI34" t="s">
        <v>415</v>
      </c>
      <c r="FJ34" t="s">
        <v>418</v>
      </c>
      <c r="FK34" t="s">
        <v>362</v>
      </c>
      <c r="FL34" t="s">
        <v>418</v>
      </c>
      <c r="FM34" t="s">
        <v>520</v>
      </c>
      <c r="FN34" t="s">
        <v>358</v>
      </c>
      <c r="FO34" t="s">
        <v>362</v>
      </c>
      <c r="FP34" t="s">
        <v>418</v>
      </c>
      <c r="FQ34" t="s">
        <v>362</v>
      </c>
      <c r="FR34" t="s">
        <v>360</v>
      </c>
      <c r="FS34" t="s">
        <v>364</v>
      </c>
      <c r="FT34" t="s">
        <v>366</v>
      </c>
      <c r="FU34" t="s">
        <v>417</v>
      </c>
      <c r="FV34" t="s">
        <v>418</v>
      </c>
      <c r="FW34" t="s">
        <v>367</v>
      </c>
      <c r="FX34">
        <v>1</v>
      </c>
      <c r="FY34" t="s">
        <v>368</v>
      </c>
      <c r="FZ34">
        <v>1</v>
      </c>
      <c r="GA34" t="s">
        <v>369</v>
      </c>
      <c r="GB34">
        <v>1</v>
      </c>
      <c r="GC34" t="s">
        <v>370</v>
      </c>
      <c r="GD34">
        <v>1</v>
      </c>
      <c r="GE34" t="s">
        <v>371</v>
      </c>
      <c r="GF34">
        <v>1</v>
      </c>
      <c r="GG34" t="s">
        <v>372</v>
      </c>
      <c r="GH34">
        <v>1</v>
      </c>
      <c r="GI34" t="s">
        <v>373</v>
      </c>
      <c r="GJ34">
        <v>1</v>
      </c>
      <c r="GK34" t="s">
        <v>373</v>
      </c>
      <c r="GL34">
        <v>1</v>
      </c>
      <c r="GM34" t="s">
        <v>374</v>
      </c>
      <c r="GN34">
        <v>1</v>
      </c>
      <c r="GO34" t="s">
        <v>375</v>
      </c>
      <c r="GP34">
        <v>1</v>
      </c>
      <c r="GQ34" t="s">
        <v>376</v>
      </c>
      <c r="GR34">
        <v>1</v>
      </c>
      <c r="GS34" t="s">
        <v>377</v>
      </c>
      <c r="GT34">
        <v>1</v>
      </c>
      <c r="GU34" t="s">
        <v>378</v>
      </c>
      <c r="GV34">
        <v>1</v>
      </c>
      <c r="GW34" t="s">
        <v>420</v>
      </c>
      <c r="GX34">
        <v>1</v>
      </c>
      <c r="GY34" t="s">
        <v>379</v>
      </c>
      <c r="GZ34">
        <v>1</v>
      </c>
      <c r="HA34" t="s">
        <v>380</v>
      </c>
      <c r="HB34">
        <v>1</v>
      </c>
      <c r="HC34" t="s">
        <v>421</v>
      </c>
      <c r="HD34">
        <v>1</v>
      </c>
      <c r="HE34" t="s">
        <v>382</v>
      </c>
      <c r="HF34">
        <v>1</v>
      </c>
      <c r="HG34" t="s">
        <v>383</v>
      </c>
      <c r="HH34">
        <v>0</v>
      </c>
      <c r="HI34">
        <f t="shared" si="0"/>
        <v>18</v>
      </c>
      <c r="HJ34" t="s">
        <v>384</v>
      </c>
      <c r="HK34" t="s">
        <v>385</v>
      </c>
      <c r="HL34" t="s">
        <v>452</v>
      </c>
      <c r="HM34">
        <v>0</v>
      </c>
      <c r="HN34">
        <v>0</v>
      </c>
      <c r="HO34">
        <v>0</v>
      </c>
      <c r="HP34">
        <v>7</v>
      </c>
      <c r="HQ34">
        <v>7</v>
      </c>
      <c r="HR34">
        <v>7</v>
      </c>
      <c r="HS34">
        <v>2</v>
      </c>
      <c r="HT34">
        <v>3</v>
      </c>
      <c r="HU34">
        <v>4</v>
      </c>
      <c r="HV34">
        <v>6</v>
      </c>
      <c r="HW34">
        <v>7</v>
      </c>
      <c r="HX34">
        <v>8</v>
      </c>
      <c r="HY34">
        <v>9</v>
      </c>
      <c r="HZ34">
        <v>1</v>
      </c>
      <c r="IA34">
        <v>5</v>
      </c>
      <c r="IB34" t="s">
        <v>509</v>
      </c>
      <c r="IC34" t="s">
        <v>390</v>
      </c>
      <c r="ID34" t="s">
        <v>390</v>
      </c>
      <c r="IG34" t="s">
        <v>390</v>
      </c>
      <c r="IH34" t="s">
        <v>390</v>
      </c>
      <c r="IJ34">
        <v>1</v>
      </c>
      <c r="IK34">
        <v>1</v>
      </c>
      <c r="IL34">
        <v>1</v>
      </c>
      <c r="IN34">
        <v>1</v>
      </c>
      <c r="IO34">
        <v>1</v>
      </c>
      <c r="IP34">
        <v>1</v>
      </c>
      <c r="JG34">
        <v>10</v>
      </c>
      <c r="JH34">
        <v>2</v>
      </c>
      <c r="JI34" t="s">
        <v>475</v>
      </c>
      <c r="JJ34">
        <v>1</v>
      </c>
      <c r="JK34" t="s">
        <v>395</v>
      </c>
      <c r="JL34">
        <v>1</v>
      </c>
      <c r="JM34" t="s">
        <v>395</v>
      </c>
      <c r="JN34">
        <v>1</v>
      </c>
      <c r="JO34" t="s">
        <v>395</v>
      </c>
      <c r="JP34">
        <v>1</v>
      </c>
      <c r="JQ34" t="s">
        <v>395</v>
      </c>
      <c r="JR34">
        <v>1</v>
      </c>
      <c r="JS34" t="s">
        <v>394</v>
      </c>
      <c r="JT34">
        <v>0.5</v>
      </c>
      <c r="JU34" t="s">
        <v>393</v>
      </c>
      <c r="JV34">
        <v>0.75</v>
      </c>
      <c r="JW34" t="s">
        <v>395</v>
      </c>
      <c r="JX34">
        <v>1</v>
      </c>
      <c r="JY34" t="s">
        <v>395</v>
      </c>
      <c r="JZ34">
        <v>1</v>
      </c>
      <c r="KA34" t="s">
        <v>395</v>
      </c>
      <c r="KB34">
        <v>1</v>
      </c>
      <c r="KC34">
        <v>0.89285714299999996</v>
      </c>
      <c r="KD34">
        <v>0.91666666699999999</v>
      </c>
      <c r="KE34">
        <v>8</v>
      </c>
      <c r="KF34">
        <v>8</v>
      </c>
      <c r="KG34">
        <v>3</v>
      </c>
      <c r="KH34">
        <v>10</v>
      </c>
      <c r="KI34">
        <v>10</v>
      </c>
      <c r="KJ34">
        <v>10</v>
      </c>
      <c r="KK34">
        <v>4</v>
      </c>
      <c r="KL34">
        <v>5</v>
      </c>
      <c r="KM34">
        <v>5</v>
      </c>
      <c r="KN34">
        <v>4</v>
      </c>
      <c r="KO34">
        <v>6.7</v>
      </c>
      <c r="KP34">
        <v>7.8</v>
      </c>
      <c r="KQ34">
        <v>4.5</v>
      </c>
      <c r="KR34" t="s">
        <v>323</v>
      </c>
      <c r="KS34" t="s">
        <v>323</v>
      </c>
      <c r="KT34" t="s">
        <v>323</v>
      </c>
      <c r="KU34">
        <f t="shared" si="1"/>
        <v>1</v>
      </c>
      <c r="KV34" t="s">
        <v>323</v>
      </c>
      <c r="KW34">
        <f t="shared" si="2"/>
        <v>1</v>
      </c>
      <c r="KX34" t="s">
        <v>323</v>
      </c>
      <c r="KY34">
        <f t="shared" si="3"/>
        <v>1</v>
      </c>
      <c r="KZ34" t="s">
        <v>323</v>
      </c>
      <c r="LA34">
        <f t="shared" si="4"/>
        <v>1</v>
      </c>
      <c r="LB34" t="s">
        <v>323</v>
      </c>
      <c r="LC34">
        <f t="shared" si="5"/>
        <v>1</v>
      </c>
      <c r="LD34" t="s">
        <v>323</v>
      </c>
      <c r="LE34">
        <f t="shared" si="6"/>
        <v>1</v>
      </c>
      <c r="LF34" t="s">
        <v>331</v>
      </c>
      <c r="LG34">
        <f t="shared" si="7"/>
        <v>0</v>
      </c>
      <c r="LH34" t="s">
        <v>323</v>
      </c>
      <c r="LI34">
        <f t="shared" si="8"/>
        <v>1</v>
      </c>
      <c r="LJ34" t="s">
        <v>323</v>
      </c>
      <c r="LK34">
        <f t="shared" si="9"/>
        <v>1</v>
      </c>
      <c r="LL34">
        <f t="shared" si="10"/>
        <v>0.88888888888888884</v>
      </c>
      <c r="LM34">
        <v>5</v>
      </c>
      <c r="LN34" t="s">
        <v>454</v>
      </c>
      <c r="LO34">
        <f t="shared" si="11"/>
        <v>0</v>
      </c>
      <c r="LP34">
        <v>8</v>
      </c>
      <c r="LQ34" t="s">
        <v>425</v>
      </c>
      <c r="LR34">
        <f t="shared" si="12"/>
        <v>1</v>
      </c>
      <c r="LS34">
        <v>10</v>
      </c>
      <c r="LT34" t="s">
        <v>530</v>
      </c>
      <c r="LU34">
        <f t="shared" si="13"/>
        <v>0</v>
      </c>
      <c r="LV34">
        <v>1</v>
      </c>
      <c r="LW34" t="s">
        <v>426</v>
      </c>
      <c r="LX34">
        <f t="shared" si="14"/>
        <v>1</v>
      </c>
      <c r="LY34">
        <v>10</v>
      </c>
      <c r="LZ34" t="s">
        <v>400</v>
      </c>
      <c r="MA34">
        <f t="shared" si="15"/>
        <v>0</v>
      </c>
      <c r="MB34">
        <v>10</v>
      </c>
      <c r="MC34">
        <v>4</v>
      </c>
      <c r="MD34">
        <f t="shared" si="16"/>
        <v>2</v>
      </c>
      <c r="ME34">
        <f t="shared" si="17"/>
        <v>20</v>
      </c>
      <c r="MF34">
        <f t="shared" si="18"/>
        <v>7.8</v>
      </c>
    </row>
    <row r="35" spans="1:344" x14ac:dyDescent="0.25">
      <c r="A35">
        <v>100</v>
      </c>
      <c r="B35" t="b">
        <v>1</v>
      </c>
      <c r="C35">
        <v>2295</v>
      </c>
      <c r="D35">
        <v>2295</v>
      </c>
      <c r="E35" t="s">
        <v>537</v>
      </c>
      <c r="F35" t="s">
        <v>323</v>
      </c>
      <c r="G35" t="s">
        <v>324</v>
      </c>
      <c r="I35" t="s">
        <v>325</v>
      </c>
      <c r="J35">
        <v>0</v>
      </c>
      <c r="K35">
        <v>20</v>
      </c>
      <c r="L35" t="s">
        <v>558</v>
      </c>
      <c r="M35">
        <v>0</v>
      </c>
      <c r="N35" t="s">
        <v>323</v>
      </c>
      <c r="O35" t="s">
        <v>403</v>
      </c>
      <c r="P35" t="s">
        <v>328</v>
      </c>
      <c r="Q35" t="s">
        <v>458</v>
      </c>
      <c r="R35">
        <v>1</v>
      </c>
      <c r="X35" t="s">
        <v>507</v>
      </c>
      <c r="Y35" t="s">
        <v>323</v>
      </c>
      <c r="Z35" t="s">
        <v>460</v>
      </c>
      <c r="AA35" t="s">
        <v>577</v>
      </c>
      <c r="AH35" t="s">
        <v>462</v>
      </c>
      <c r="AI35" t="s">
        <v>462</v>
      </c>
      <c r="AW35">
        <v>9</v>
      </c>
      <c r="AX35">
        <v>8</v>
      </c>
      <c r="AY35">
        <v>9</v>
      </c>
      <c r="AZ35">
        <v>2</v>
      </c>
      <c r="BA35">
        <v>8</v>
      </c>
      <c r="BB35">
        <v>8</v>
      </c>
      <c r="BC35">
        <v>3</v>
      </c>
      <c r="BD35">
        <v>1</v>
      </c>
      <c r="BE35">
        <v>10</v>
      </c>
      <c r="BF35">
        <v>7</v>
      </c>
      <c r="BG35">
        <v>7</v>
      </c>
      <c r="BH35">
        <v>7</v>
      </c>
      <c r="BI35">
        <v>2</v>
      </c>
      <c r="BJ35">
        <v>7</v>
      </c>
      <c r="BK35">
        <v>8</v>
      </c>
      <c r="BL35" t="s">
        <v>408</v>
      </c>
      <c r="BM35" t="s">
        <v>408</v>
      </c>
      <c r="BN35" t="s">
        <v>408</v>
      </c>
      <c r="BO35" t="s">
        <v>408</v>
      </c>
      <c r="BP35" t="s">
        <v>408</v>
      </c>
      <c r="BQ35" t="s">
        <v>408</v>
      </c>
      <c r="BR35" t="s">
        <v>408</v>
      </c>
      <c r="BS35" t="s">
        <v>332</v>
      </c>
      <c r="BT35" t="s">
        <v>332</v>
      </c>
      <c r="BU35" t="s">
        <v>332</v>
      </c>
      <c r="BV35" t="s">
        <v>429</v>
      </c>
      <c r="BW35" t="s">
        <v>429</v>
      </c>
      <c r="BX35" t="s">
        <v>429</v>
      </c>
      <c r="BY35" t="s">
        <v>429</v>
      </c>
      <c r="BZ35" t="s">
        <v>429</v>
      </c>
      <c r="CA35" t="s">
        <v>339</v>
      </c>
      <c r="CB35" t="s">
        <v>339</v>
      </c>
      <c r="CC35" t="s">
        <v>342</v>
      </c>
      <c r="CD35" t="s">
        <v>338</v>
      </c>
      <c r="CE35" t="s">
        <v>340</v>
      </c>
      <c r="CF35" t="s">
        <v>339</v>
      </c>
      <c r="CG35" t="s">
        <v>338</v>
      </c>
      <c r="CH35" t="s">
        <v>339</v>
      </c>
      <c r="CI35" t="s">
        <v>410</v>
      </c>
      <c r="CJ35" t="s">
        <v>410</v>
      </c>
      <c r="CK35" t="s">
        <v>339</v>
      </c>
      <c r="CL35" t="s">
        <v>339</v>
      </c>
      <c r="CM35" t="s">
        <v>339</v>
      </c>
      <c r="CN35" t="s">
        <v>339</v>
      </c>
      <c r="CO35" t="s">
        <v>339</v>
      </c>
      <c r="CP35" t="s">
        <v>430</v>
      </c>
      <c r="CQ35" t="s">
        <v>344</v>
      </c>
      <c r="CR35" t="s">
        <v>345</v>
      </c>
      <c r="CS35" t="s">
        <v>443</v>
      </c>
      <c r="CT35" t="s">
        <v>578</v>
      </c>
      <c r="CU35" t="s">
        <v>345</v>
      </c>
      <c r="CV35">
        <v>100</v>
      </c>
      <c r="CW35">
        <v>0</v>
      </c>
      <c r="CX35">
        <v>73</v>
      </c>
      <c r="CY35">
        <v>97</v>
      </c>
      <c r="CZ35">
        <v>0</v>
      </c>
      <c r="DA35">
        <v>52</v>
      </c>
      <c r="DB35">
        <v>53</v>
      </c>
      <c r="DC35">
        <v>53</v>
      </c>
      <c r="DD35">
        <v>52</v>
      </c>
      <c r="DE35" t="s">
        <v>464</v>
      </c>
      <c r="DF35" t="s">
        <v>525</v>
      </c>
      <c r="DG35" t="s">
        <v>408</v>
      </c>
      <c r="DH35" t="s">
        <v>333</v>
      </c>
      <c r="DI35" t="s">
        <v>333</v>
      </c>
      <c r="DJ35" t="s">
        <v>333</v>
      </c>
      <c r="DK35" t="s">
        <v>332</v>
      </c>
      <c r="DL35" t="s">
        <v>332</v>
      </c>
      <c r="DM35" t="s">
        <v>353</v>
      </c>
      <c r="DN35" t="s">
        <v>354</v>
      </c>
      <c r="DO35" t="s">
        <v>354</v>
      </c>
      <c r="DP35" t="s">
        <v>354</v>
      </c>
      <c r="DQ35" t="s">
        <v>352</v>
      </c>
      <c r="DR35" t="s">
        <v>352</v>
      </c>
      <c r="DS35" t="s">
        <v>354</v>
      </c>
      <c r="DT35" t="s">
        <v>354</v>
      </c>
      <c r="DU35" t="s">
        <v>354</v>
      </c>
      <c r="DV35" t="s">
        <v>352</v>
      </c>
      <c r="DW35" t="s">
        <v>354</v>
      </c>
      <c r="DX35" t="s">
        <v>352</v>
      </c>
      <c r="DY35" t="s">
        <v>354</v>
      </c>
      <c r="DZ35" t="s">
        <v>354</v>
      </c>
      <c r="EA35" t="s">
        <v>354</v>
      </c>
      <c r="EB35" t="s">
        <v>353</v>
      </c>
      <c r="EC35" t="s">
        <v>354</v>
      </c>
      <c r="ED35" t="s">
        <v>354</v>
      </c>
      <c r="EE35" t="s">
        <v>354</v>
      </c>
      <c r="EF35" t="s">
        <v>353</v>
      </c>
      <c r="EG35" t="s">
        <v>352</v>
      </c>
      <c r="EH35" t="s">
        <v>352</v>
      </c>
      <c r="EI35" t="s">
        <v>352</v>
      </c>
      <c r="EJ35" t="s">
        <v>352</v>
      </c>
      <c r="EK35" t="s">
        <v>355</v>
      </c>
      <c r="EL35" t="s">
        <v>355</v>
      </c>
      <c r="EM35" t="s">
        <v>355</v>
      </c>
      <c r="EN35" t="s">
        <v>355</v>
      </c>
      <c r="EO35" t="s">
        <v>355</v>
      </c>
      <c r="EP35" t="s">
        <v>355</v>
      </c>
      <c r="EQ35" t="s">
        <v>355</v>
      </c>
      <c r="ER35" t="s">
        <v>355</v>
      </c>
      <c r="ES35" t="s">
        <v>355</v>
      </c>
      <c r="ET35" t="s">
        <v>355</v>
      </c>
      <c r="EU35" t="s">
        <v>355</v>
      </c>
      <c r="EV35" t="s">
        <v>355</v>
      </c>
      <c r="EW35" t="s">
        <v>355</v>
      </c>
      <c r="EX35" t="s">
        <v>355</v>
      </c>
      <c r="EY35" t="s">
        <v>355</v>
      </c>
      <c r="EZ35" t="s">
        <v>355</v>
      </c>
      <c r="FA35" t="s">
        <v>355</v>
      </c>
      <c r="FB35" t="s">
        <v>355</v>
      </c>
      <c r="FC35" t="s">
        <v>355</v>
      </c>
      <c r="FD35" t="s">
        <v>355</v>
      </c>
      <c r="FE35" t="s">
        <v>355</v>
      </c>
      <c r="FF35" t="s">
        <v>355</v>
      </c>
      <c r="FG35" t="s">
        <v>355</v>
      </c>
      <c r="FH35" t="s">
        <v>355</v>
      </c>
      <c r="FI35" t="s">
        <v>415</v>
      </c>
      <c r="FJ35" t="s">
        <v>360</v>
      </c>
      <c r="FK35" t="s">
        <v>432</v>
      </c>
      <c r="FL35" t="s">
        <v>358</v>
      </c>
      <c r="FM35" t="s">
        <v>446</v>
      </c>
      <c r="FN35" t="s">
        <v>418</v>
      </c>
      <c r="FO35" t="s">
        <v>432</v>
      </c>
      <c r="FP35" t="s">
        <v>360</v>
      </c>
      <c r="FQ35" t="s">
        <v>432</v>
      </c>
      <c r="FR35" t="s">
        <v>360</v>
      </c>
      <c r="FS35" t="s">
        <v>364</v>
      </c>
      <c r="FT35" t="s">
        <v>363</v>
      </c>
      <c r="FU35" t="s">
        <v>417</v>
      </c>
      <c r="FV35" t="s">
        <v>363</v>
      </c>
      <c r="FW35" t="s">
        <v>538</v>
      </c>
      <c r="FX35">
        <v>0</v>
      </c>
      <c r="FY35" t="s">
        <v>368</v>
      </c>
      <c r="FZ35">
        <v>1</v>
      </c>
      <c r="GA35" t="s">
        <v>579</v>
      </c>
      <c r="GB35">
        <v>0</v>
      </c>
      <c r="GC35" t="s">
        <v>539</v>
      </c>
      <c r="GD35">
        <v>0</v>
      </c>
      <c r="GE35" t="s">
        <v>371</v>
      </c>
      <c r="GF35">
        <v>1</v>
      </c>
      <c r="GG35" t="s">
        <v>540</v>
      </c>
      <c r="GH35">
        <v>0</v>
      </c>
      <c r="GI35" t="s">
        <v>373</v>
      </c>
      <c r="GJ35">
        <v>1</v>
      </c>
      <c r="GK35" t="s">
        <v>373</v>
      </c>
      <c r="GL35">
        <v>1</v>
      </c>
      <c r="GM35" t="s">
        <v>374</v>
      </c>
      <c r="GN35">
        <v>1</v>
      </c>
      <c r="GO35" t="s">
        <v>434</v>
      </c>
      <c r="GP35">
        <v>0</v>
      </c>
      <c r="GQ35" t="s">
        <v>449</v>
      </c>
      <c r="GR35">
        <v>0</v>
      </c>
      <c r="GS35" t="s">
        <v>580</v>
      </c>
      <c r="GT35">
        <v>0</v>
      </c>
      <c r="GU35" t="s">
        <v>378</v>
      </c>
      <c r="GV35">
        <v>1</v>
      </c>
      <c r="GW35" t="s">
        <v>531</v>
      </c>
      <c r="GX35">
        <v>0</v>
      </c>
      <c r="GY35" t="s">
        <v>379</v>
      </c>
      <c r="GZ35">
        <v>1</v>
      </c>
      <c r="HA35" t="s">
        <v>543</v>
      </c>
      <c r="HB35">
        <v>0</v>
      </c>
      <c r="HC35" t="s">
        <v>421</v>
      </c>
      <c r="HD35">
        <v>1</v>
      </c>
      <c r="HE35" t="s">
        <v>382</v>
      </c>
      <c r="HF35">
        <v>1</v>
      </c>
      <c r="HG35" t="s">
        <v>438</v>
      </c>
      <c r="HH35">
        <v>0</v>
      </c>
      <c r="HI35">
        <f t="shared" si="0"/>
        <v>9</v>
      </c>
      <c r="HJ35" t="s">
        <v>384</v>
      </c>
      <c r="HK35" t="s">
        <v>385</v>
      </c>
      <c r="HL35" t="s">
        <v>452</v>
      </c>
      <c r="HM35">
        <v>2</v>
      </c>
      <c r="HN35">
        <v>0</v>
      </c>
      <c r="HO35">
        <v>5</v>
      </c>
      <c r="HP35">
        <v>7</v>
      </c>
      <c r="HQ35">
        <v>7</v>
      </c>
      <c r="HR35">
        <v>2</v>
      </c>
      <c r="HS35">
        <v>1</v>
      </c>
      <c r="HT35">
        <v>2</v>
      </c>
      <c r="HU35">
        <v>3</v>
      </c>
      <c r="HV35">
        <v>4</v>
      </c>
      <c r="HW35">
        <v>5</v>
      </c>
      <c r="HX35">
        <v>6</v>
      </c>
      <c r="HY35">
        <v>7</v>
      </c>
      <c r="HZ35">
        <v>8</v>
      </c>
      <c r="IA35">
        <v>9</v>
      </c>
      <c r="IB35" t="s">
        <v>486</v>
      </c>
      <c r="IF35" t="s">
        <v>390</v>
      </c>
      <c r="IG35" t="s">
        <v>389</v>
      </c>
      <c r="IH35" t="s">
        <v>469</v>
      </c>
      <c r="II35">
        <v>4</v>
      </c>
      <c r="IJ35">
        <v>9</v>
      </c>
      <c r="IK35">
        <v>9</v>
      </c>
      <c r="IL35">
        <v>3</v>
      </c>
      <c r="IM35">
        <v>8</v>
      </c>
      <c r="IN35">
        <v>8</v>
      </c>
      <c r="IO35">
        <v>8</v>
      </c>
      <c r="IP35">
        <v>8</v>
      </c>
      <c r="IQ35">
        <v>6</v>
      </c>
      <c r="IR35">
        <v>9</v>
      </c>
      <c r="IS35">
        <v>9</v>
      </c>
      <c r="IT35">
        <v>6</v>
      </c>
      <c r="IU35">
        <v>9</v>
      </c>
      <c r="IV35">
        <v>9</v>
      </c>
      <c r="IW35">
        <v>9</v>
      </c>
      <c r="IX35">
        <v>9</v>
      </c>
      <c r="IZ35" t="s">
        <v>391</v>
      </c>
      <c r="JA35" t="s">
        <v>391</v>
      </c>
      <c r="JC35" t="s">
        <v>391</v>
      </c>
      <c r="JD35" t="s">
        <v>391</v>
      </c>
      <c r="JE35" t="s">
        <v>391</v>
      </c>
      <c r="JF35" t="s">
        <v>345</v>
      </c>
      <c r="JG35">
        <v>6</v>
      </c>
      <c r="JH35">
        <v>2</v>
      </c>
      <c r="JI35" t="s">
        <v>392</v>
      </c>
      <c r="JJ35">
        <v>0.75</v>
      </c>
      <c r="JK35" t="s">
        <v>393</v>
      </c>
      <c r="JL35">
        <v>0.75</v>
      </c>
      <c r="JM35" t="s">
        <v>393</v>
      </c>
      <c r="JN35">
        <v>0.75</v>
      </c>
      <c r="JO35" t="s">
        <v>395</v>
      </c>
      <c r="JP35">
        <v>1</v>
      </c>
      <c r="JQ35" t="s">
        <v>393</v>
      </c>
      <c r="JR35">
        <v>0.75</v>
      </c>
      <c r="JS35" t="s">
        <v>394</v>
      </c>
      <c r="JT35">
        <v>0.5</v>
      </c>
      <c r="JU35" t="s">
        <v>393</v>
      </c>
      <c r="JV35">
        <v>0.75</v>
      </c>
      <c r="JW35" t="s">
        <v>395</v>
      </c>
      <c r="JX35">
        <v>1</v>
      </c>
      <c r="JY35" t="s">
        <v>393</v>
      </c>
      <c r="JZ35">
        <v>0.75</v>
      </c>
      <c r="KA35" t="s">
        <v>394</v>
      </c>
      <c r="KB35">
        <v>0.5</v>
      </c>
      <c r="KC35">
        <v>0.78571428600000004</v>
      </c>
      <c r="KD35">
        <v>0.75</v>
      </c>
      <c r="KE35">
        <v>5</v>
      </c>
      <c r="KF35">
        <v>5</v>
      </c>
      <c r="KG35">
        <v>5</v>
      </c>
      <c r="KH35">
        <v>5</v>
      </c>
      <c r="KI35">
        <v>5</v>
      </c>
      <c r="KJ35">
        <v>5</v>
      </c>
      <c r="KK35">
        <v>5</v>
      </c>
      <c r="KL35">
        <v>5</v>
      </c>
      <c r="KM35">
        <v>5</v>
      </c>
      <c r="KN35">
        <v>5</v>
      </c>
      <c r="KO35">
        <v>5</v>
      </c>
      <c r="KP35">
        <v>5</v>
      </c>
      <c r="KQ35">
        <v>5</v>
      </c>
      <c r="KR35" t="s">
        <v>323</v>
      </c>
      <c r="KS35" t="s">
        <v>323</v>
      </c>
      <c r="KT35" t="s">
        <v>323</v>
      </c>
      <c r="KU35">
        <f t="shared" si="1"/>
        <v>1</v>
      </c>
      <c r="KV35" t="s">
        <v>331</v>
      </c>
      <c r="KW35">
        <f t="shared" si="2"/>
        <v>0</v>
      </c>
      <c r="KX35" t="s">
        <v>331</v>
      </c>
      <c r="KY35">
        <f t="shared" si="3"/>
        <v>0</v>
      </c>
      <c r="KZ35" t="s">
        <v>331</v>
      </c>
      <c r="LA35">
        <f t="shared" si="4"/>
        <v>0</v>
      </c>
      <c r="LB35" t="s">
        <v>331</v>
      </c>
      <c r="LC35">
        <f t="shared" si="5"/>
        <v>0</v>
      </c>
      <c r="LD35" t="s">
        <v>331</v>
      </c>
      <c r="LE35">
        <f t="shared" si="6"/>
        <v>0</v>
      </c>
      <c r="LF35" t="s">
        <v>331</v>
      </c>
      <c r="LG35">
        <f t="shared" si="7"/>
        <v>0</v>
      </c>
      <c r="LH35" t="s">
        <v>331</v>
      </c>
      <c r="LI35">
        <f t="shared" si="8"/>
        <v>0</v>
      </c>
      <c r="LJ35" t="s">
        <v>331</v>
      </c>
      <c r="LK35">
        <f t="shared" si="9"/>
        <v>0</v>
      </c>
      <c r="LL35">
        <f t="shared" si="10"/>
        <v>0.1111111111111111</v>
      </c>
      <c r="LM35">
        <v>1</v>
      </c>
      <c r="LN35" t="s">
        <v>424</v>
      </c>
      <c r="LO35">
        <f t="shared" si="11"/>
        <v>1</v>
      </c>
      <c r="LP35">
        <v>5</v>
      </c>
      <c r="LQ35" t="s">
        <v>455</v>
      </c>
      <c r="LR35">
        <f t="shared" si="12"/>
        <v>0</v>
      </c>
      <c r="LS35">
        <v>5</v>
      </c>
      <c r="LT35" t="s">
        <v>398</v>
      </c>
      <c r="LU35">
        <f t="shared" si="13"/>
        <v>1</v>
      </c>
      <c r="LV35">
        <v>5</v>
      </c>
      <c r="LW35" t="s">
        <v>456</v>
      </c>
      <c r="LX35">
        <f t="shared" si="14"/>
        <v>0</v>
      </c>
      <c r="LY35">
        <v>5</v>
      </c>
      <c r="LZ35" t="s">
        <v>427</v>
      </c>
      <c r="MA35">
        <f t="shared" si="15"/>
        <v>1</v>
      </c>
      <c r="MB35">
        <v>5</v>
      </c>
      <c r="MC35">
        <v>1</v>
      </c>
      <c r="MD35">
        <f t="shared" si="16"/>
        <v>3</v>
      </c>
      <c r="ME35">
        <f t="shared" si="17"/>
        <v>12</v>
      </c>
      <c r="MF35">
        <f t="shared" si="18"/>
        <v>5</v>
      </c>
    </row>
    <row r="36" spans="1:344" x14ac:dyDescent="0.25">
      <c r="A36">
        <v>100</v>
      </c>
      <c r="B36" t="b">
        <v>1</v>
      </c>
      <c r="C36">
        <v>2349</v>
      </c>
      <c r="D36">
        <v>2349</v>
      </c>
      <c r="E36" t="s">
        <v>537</v>
      </c>
      <c r="F36" t="s">
        <v>323</v>
      </c>
      <c r="G36" t="s">
        <v>324</v>
      </c>
      <c r="I36" t="s">
        <v>325</v>
      </c>
      <c r="J36">
        <v>0</v>
      </c>
      <c r="K36">
        <v>20</v>
      </c>
      <c r="L36" t="s">
        <v>326</v>
      </c>
      <c r="M36">
        <v>1</v>
      </c>
      <c r="N36" t="s">
        <v>323</v>
      </c>
      <c r="O36" t="s">
        <v>327</v>
      </c>
      <c r="P36" t="s">
        <v>404</v>
      </c>
      <c r="Q36" t="s">
        <v>329</v>
      </c>
      <c r="R36">
        <v>1</v>
      </c>
      <c r="S36" t="s">
        <v>405</v>
      </c>
      <c r="T36">
        <v>3.77</v>
      </c>
      <c r="U36" t="s">
        <v>406</v>
      </c>
      <c r="W36">
        <v>29</v>
      </c>
      <c r="X36" t="s">
        <v>407</v>
      </c>
      <c r="Y36" t="s">
        <v>331</v>
      </c>
      <c r="AW36">
        <v>8</v>
      </c>
      <c r="AX36">
        <v>9</v>
      </c>
      <c r="AY36">
        <v>3</v>
      </c>
      <c r="AZ36">
        <v>5</v>
      </c>
      <c r="BA36">
        <v>5</v>
      </c>
      <c r="BB36">
        <v>0</v>
      </c>
      <c r="BC36">
        <v>2</v>
      </c>
      <c r="BD36">
        <v>1</v>
      </c>
      <c r="BE36">
        <v>5</v>
      </c>
      <c r="BF36">
        <v>7</v>
      </c>
      <c r="BG36">
        <v>4</v>
      </c>
      <c r="BH36">
        <v>8</v>
      </c>
      <c r="BI36">
        <v>7</v>
      </c>
      <c r="BJ36">
        <v>1</v>
      </c>
      <c r="BK36">
        <v>8</v>
      </c>
      <c r="BL36" t="s">
        <v>332</v>
      </c>
      <c r="BM36" t="s">
        <v>332</v>
      </c>
      <c r="BN36" t="s">
        <v>408</v>
      </c>
      <c r="BO36" t="s">
        <v>334</v>
      </c>
      <c r="BP36" t="s">
        <v>332</v>
      </c>
      <c r="BQ36" t="s">
        <v>334</v>
      </c>
      <c r="BR36" t="s">
        <v>351</v>
      </c>
      <c r="BS36" t="s">
        <v>334</v>
      </c>
      <c r="BT36" t="s">
        <v>333</v>
      </c>
      <c r="BU36" t="s">
        <v>408</v>
      </c>
      <c r="BV36" t="s">
        <v>335</v>
      </c>
      <c r="BW36" t="s">
        <v>335</v>
      </c>
      <c r="BX36" t="s">
        <v>429</v>
      </c>
      <c r="BY36" t="s">
        <v>335</v>
      </c>
      <c r="BZ36" t="s">
        <v>335</v>
      </c>
      <c r="CA36" t="s">
        <v>409</v>
      </c>
      <c r="CB36" t="s">
        <v>339</v>
      </c>
      <c r="CC36" t="s">
        <v>339</v>
      </c>
      <c r="CD36" t="s">
        <v>340</v>
      </c>
      <c r="CE36" t="s">
        <v>340</v>
      </c>
      <c r="CF36" t="s">
        <v>338</v>
      </c>
      <c r="CG36" t="s">
        <v>340</v>
      </c>
      <c r="CH36" t="s">
        <v>409</v>
      </c>
      <c r="CI36" t="s">
        <v>338</v>
      </c>
      <c r="CJ36" t="s">
        <v>409</v>
      </c>
      <c r="CK36" t="s">
        <v>410</v>
      </c>
      <c r="CL36" t="s">
        <v>340</v>
      </c>
      <c r="CM36" t="s">
        <v>341</v>
      </c>
      <c r="CN36" t="s">
        <v>341</v>
      </c>
      <c r="CO36" t="s">
        <v>340</v>
      </c>
      <c r="CP36" t="s">
        <v>442</v>
      </c>
      <c r="CQ36" t="s">
        <v>344</v>
      </c>
      <c r="CR36" t="s">
        <v>348</v>
      </c>
      <c r="CT36" t="s">
        <v>347</v>
      </c>
      <c r="CU36" t="s">
        <v>391</v>
      </c>
      <c r="CV36">
        <v>76</v>
      </c>
      <c r="CW36">
        <v>24</v>
      </c>
      <c r="CX36">
        <v>51</v>
      </c>
      <c r="CY36">
        <v>65</v>
      </c>
      <c r="CZ36">
        <v>28</v>
      </c>
      <c r="DA36">
        <v>27</v>
      </c>
      <c r="DB36">
        <v>78</v>
      </c>
      <c r="DC36">
        <v>52</v>
      </c>
      <c r="DD36">
        <v>68</v>
      </c>
      <c r="DE36" t="s">
        <v>349</v>
      </c>
      <c r="DF36" t="s">
        <v>445</v>
      </c>
      <c r="DG36" t="s">
        <v>332</v>
      </c>
      <c r="DH36" t="s">
        <v>351</v>
      </c>
      <c r="DI36" t="s">
        <v>332</v>
      </c>
      <c r="DJ36" t="s">
        <v>332</v>
      </c>
      <c r="DK36" t="s">
        <v>333</v>
      </c>
      <c r="DL36" t="s">
        <v>332</v>
      </c>
      <c r="DM36" t="s">
        <v>353</v>
      </c>
      <c r="DN36" t="s">
        <v>353</v>
      </c>
      <c r="DO36" t="s">
        <v>352</v>
      </c>
      <c r="DP36" t="s">
        <v>352</v>
      </c>
      <c r="DQ36" t="s">
        <v>352</v>
      </c>
      <c r="DR36" t="s">
        <v>353</v>
      </c>
      <c r="DS36" t="s">
        <v>354</v>
      </c>
      <c r="DT36" t="s">
        <v>354</v>
      </c>
      <c r="DU36" t="s">
        <v>352</v>
      </c>
      <c r="DV36" t="s">
        <v>354</v>
      </c>
      <c r="DW36" t="s">
        <v>353</v>
      </c>
      <c r="DX36" t="s">
        <v>353</v>
      </c>
      <c r="DY36" t="s">
        <v>353</v>
      </c>
      <c r="DZ36" t="s">
        <v>353</v>
      </c>
      <c r="EA36" t="s">
        <v>354</v>
      </c>
      <c r="EB36" t="s">
        <v>353</v>
      </c>
      <c r="EC36" t="s">
        <v>353</v>
      </c>
      <c r="ED36" t="s">
        <v>352</v>
      </c>
      <c r="EE36" t="s">
        <v>352</v>
      </c>
      <c r="EF36" t="s">
        <v>354</v>
      </c>
      <c r="EG36" t="s">
        <v>352</v>
      </c>
      <c r="EH36" t="s">
        <v>353</v>
      </c>
      <c r="EI36" t="s">
        <v>353</v>
      </c>
      <c r="EJ36" t="s">
        <v>352</v>
      </c>
      <c r="EK36" t="s">
        <v>355</v>
      </c>
      <c r="EL36" t="s">
        <v>355</v>
      </c>
      <c r="EM36" t="s">
        <v>414</v>
      </c>
      <c r="EN36" t="s">
        <v>414</v>
      </c>
      <c r="EO36" t="s">
        <v>414</v>
      </c>
      <c r="EP36" t="s">
        <v>356</v>
      </c>
      <c r="EQ36" t="s">
        <v>414</v>
      </c>
      <c r="ER36" t="s">
        <v>414</v>
      </c>
      <c r="ES36" t="s">
        <v>356</v>
      </c>
      <c r="ET36" t="s">
        <v>414</v>
      </c>
      <c r="EU36" t="s">
        <v>355</v>
      </c>
      <c r="EV36" t="s">
        <v>355</v>
      </c>
      <c r="EW36" t="s">
        <v>355</v>
      </c>
      <c r="EX36" t="s">
        <v>414</v>
      </c>
      <c r="EY36" t="s">
        <v>356</v>
      </c>
      <c r="EZ36" t="s">
        <v>356</v>
      </c>
      <c r="FA36" t="s">
        <v>355</v>
      </c>
      <c r="FB36" t="s">
        <v>356</v>
      </c>
      <c r="FC36" t="s">
        <v>355</v>
      </c>
      <c r="FD36" t="s">
        <v>414</v>
      </c>
      <c r="FE36" t="s">
        <v>356</v>
      </c>
      <c r="FF36" t="s">
        <v>355</v>
      </c>
      <c r="FG36" t="s">
        <v>355</v>
      </c>
      <c r="FH36" t="s">
        <v>355</v>
      </c>
      <c r="FI36" t="s">
        <v>357</v>
      </c>
      <c r="FJ36" t="s">
        <v>360</v>
      </c>
      <c r="FK36" t="s">
        <v>359</v>
      </c>
      <c r="FL36" t="s">
        <v>366</v>
      </c>
      <c r="FM36" t="s">
        <v>520</v>
      </c>
      <c r="FN36" t="s">
        <v>360</v>
      </c>
      <c r="FO36" t="s">
        <v>432</v>
      </c>
      <c r="FP36" t="s">
        <v>360</v>
      </c>
      <c r="FQ36" t="s">
        <v>416</v>
      </c>
      <c r="FR36" t="s">
        <v>360</v>
      </c>
      <c r="FS36" t="s">
        <v>364</v>
      </c>
      <c r="FT36" t="s">
        <v>360</v>
      </c>
      <c r="FU36" t="s">
        <v>447</v>
      </c>
      <c r="FV36" t="s">
        <v>360</v>
      </c>
      <c r="FW36" t="s">
        <v>367</v>
      </c>
      <c r="FX36">
        <v>1</v>
      </c>
      <c r="FY36" t="s">
        <v>448</v>
      </c>
      <c r="FZ36">
        <v>0</v>
      </c>
      <c r="GA36" t="s">
        <v>369</v>
      </c>
      <c r="GB36">
        <v>1</v>
      </c>
      <c r="GC36" t="s">
        <v>370</v>
      </c>
      <c r="GD36">
        <v>1</v>
      </c>
      <c r="GE36" t="s">
        <v>371</v>
      </c>
      <c r="GF36">
        <v>1</v>
      </c>
      <c r="GG36" t="s">
        <v>372</v>
      </c>
      <c r="GH36">
        <v>1</v>
      </c>
      <c r="GI36" t="s">
        <v>373</v>
      </c>
      <c r="GJ36">
        <v>1</v>
      </c>
      <c r="GK36" t="s">
        <v>373</v>
      </c>
      <c r="GL36">
        <v>1</v>
      </c>
      <c r="GM36" t="s">
        <v>541</v>
      </c>
      <c r="GN36">
        <v>0</v>
      </c>
      <c r="GO36" t="s">
        <v>375</v>
      </c>
      <c r="GP36">
        <v>1</v>
      </c>
      <c r="GQ36" t="s">
        <v>449</v>
      </c>
      <c r="GR36">
        <v>0</v>
      </c>
      <c r="GS36" t="s">
        <v>377</v>
      </c>
      <c r="GT36">
        <v>1</v>
      </c>
      <c r="GU36" t="s">
        <v>378</v>
      </c>
      <c r="GV36">
        <v>1</v>
      </c>
      <c r="GW36" t="s">
        <v>376</v>
      </c>
      <c r="GX36">
        <v>0</v>
      </c>
      <c r="GY36" t="s">
        <v>379</v>
      </c>
      <c r="GZ36">
        <v>1</v>
      </c>
      <c r="HA36" t="s">
        <v>380</v>
      </c>
      <c r="HB36">
        <v>1</v>
      </c>
      <c r="HC36" t="s">
        <v>421</v>
      </c>
      <c r="HD36">
        <v>1</v>
      </c>
      <c r="HE36" t="s">
        <v>382</v>
      </c>
      <c r="HF36">
        <v>1</v>
      </c>
      <c r="HG36" t="s">
        <v>451</v>
      </c>
      <c r="HH36">
        <v>0</v>
      </c>
      <c r="HI36">
        <f t="shared" si="0"/>
        <v>14</v>
      </c>
      <c r="HJ36" t="s">
        <v>384</v>
      </c>
      <c r="HK36" t="s">
        <v>366</v>
      </c>
      <c r="HL36" t="s">
        <v>452</v>
      </c>
      <c r="HM36">
        <v>1</v>
      </c>
      <c r="HN36">
        <v>0</v>
      </c>
      <c r="HO36">
        <v>0</v>
      </c>
      <c r="HP36">
        <v>7</v>
      </c>
      <c r="HQ36">
        <v>7</v>
      </c>
      <c r="HR36">
        <v>5</v>
      </c>
      <c r="HS36">
        <v>7</v>
      </c>
      <c r="HT36">
        <v>6</v>
      </c>
      <c r="HU36">
        <v>1</v>
      </c>
      <c r="HV36">
        <v>2</v>
      </c>
      <c r="HW36">
        <v>5</v>
      </c>
      <c r="HX36">
        <v>3</v>
      </c>
      <c r="HY36">
        <v>4</v>
      </c>
      <c r="HZ36">
        <v>9</v>
      </c>
      <c r="IA36">
        <v>8</v>
      </c>
      <c r="IB36" t="s">
        <v>387</v>
      </c>
      <c r="IC36" t="s">
        <v>388</v>
      </c>
      <c r="ID36" t="s">
        <v>390</v>
      </c>
      <c r="IE36" t="s">
        <v>390</v>
      </c>
      <c r="IF36" t="s">
        <v>388</v>
      </c>
      <c r="IG36" t="s">
        <v>390</v>
      </c>
      <c r="IH36" t="s">
        <v>388</v>
      </c>
      <c r="II36">
        <v>7</v>
      </c>
      <c r="IJ36">
        <v>2</v>
      </c>
      <c r="IK36">
        <v>4</v>
      </c>
      <c r="IL36">
        <v>3</v>
      </c>
      <c r="IM36">
        <v>7</v>
      </c>
      <c r="IN36">
        <v>9</v>
      </c>
      <c r="IO36">
        <v>9</v>
      </c>
      <c r="IP36">
        <v>3</v>
      </c>
      <c r="IQ36">
        <v>7</v>
      </c>
      <c r="IR36">
        <v>3</v>
      </c>
      <c r="IS36">
        <v>3</v>
      </c>
      <c r="IT36">
        <v>3</v>
      </c>
      <c r="IU36">
        <v>6</v>
      </c>
      <c r="IV36">
        <v>9</v>
      </c>
      <c r="IW36">
        <v>9</v>
      </c>
      <c r="IX36">
        <v>3</v>
      </c>
      <c r="IY36" t="s">
        <v>345</v>
      </c>
      <c r="JC36" t="s">
        <v>391</v>
      </c>
      <c r="JD36" t="s">
        <v>348</v>
      </c>
      <c r="JE36" t="s">
        <v>345</v>
      </c>
      <c r="JG36">
        <v>10</v>
      </c>
      <c r="JH36">
        <v>2</v>
      </c>
      <c r="JI36" t="s">
        <v>392</v>
      </c>
      <c r="JJ36">
        <v>0.75</v>
      </c>
      <c r="JK36" t="s">
        <v>393</v>
      </c>
      <c r="JL36">
        <v>0.75</v>
      </c>
      <c r="JM36" t="s">
        <v>394</v>
      </c>
      <c r="JN36">
        <v>0.5</v>
      </c>
      <c r="JO36" t="s">
        <v>393</v>
      </c>
      <c r="JP36">
        <v>0.75</v>
      </c>
      <c r="JQ36" t="s">
        <v>395</v>
      </c>
      <c r="JR36">
        <v>1</v>
      </c>
      <c r="JS36" t="s">
        <v>394</v>
      </c>
      <c r="JT36">
        <v>0.5</v>
      </c>
      <c r="JU36" t="s">
        <v>393</v>
      </c>
      <c r="JV36">
        <v>0.75</v>
      </c>
      <c r="JW36" t="s">
        <v>395</v>
      </c>
      <c r="JX36">
        <v>1</v>
      </c>
      <c r="JY36" t="s">
        <v>393</v>
      </c>
      <c r="JZ36">
        <v>0.75</v>
      </c>
      <c r="KA36" t="s">
        <v>395</v>
      </c>
      <c r="KB36">
        <v>1</v>
      </c>
      <c r="KC36">
        <v>0.75</v>
      </c>
      <c r="KD36">
        <v>0.77777777800000003</v>
      </c>
      <c r="KE36">
        <v>8</v>
      </c>
      <c r="KF36">
        <v>8</v>
      </c>
      <c r="KG36">
        <v>3</v>
      </c>
      <c r="KH36">
        <v>10</v>
      </c>
      <c r="KI36">
        <v>7</v>
      </c>
      <c r="KJ36">
        <v>5</v>
      </c>
      <c r="KK36">
        <v>4</v>
      </c>
      <c r="KL36">
        <v>6</v>
      </c>
      <c r="KM36">
        <v>9</v>
      </c>
      <c r="KN36">
        <v>8</v>
      </c>
      <c r="KO36">
        <v>6.8</v>
      </c>
      <c r="KP36">
        <v>7.2</v>
      </c>
      <c r="KQ36">
        <v>6.75</v>
      </c>
      <c r="KR36" t="s">
        <v>323</v>
      </c>
      <c r="KS36" t="s">
        <v>323</v>
      </c>
      <c r="KT36" t="s">
        <v>323</v>
      </c>
      <c r="KU36">
        <f t="shared" si="1"/>
        <v>1</v>
      </c>
      <c r="KV36" t="s">
        <v>323</v>
      </c>
      <c r="KW36">
        <f t="shared" si="2"/>
        <v>1</v>
      </c>
      <c r="KX36" t="s">
        <v>323</v>
      </c>
      <c r="KY36">
        <f t="shared" si="3"/>
        <v>1</v>
      </c>
      <c r="KZ36" t="s">
        <v>323</v>
      </c>
      <c r="LA36">
        <f t="shared" si="4"/>
        <v>1</v>
      </c>
      <c r="LB36" t="s">
        <v>323</v>
      </c>
      <c r="LC36">
        <f t="shared" si="5"/>
        <v>1</v>
      </c>
      <c r="LD36" t="s">
        <v>323</v>
      </c>
      <c r="LE36">
        <f t="shared" si="6"/>
        <v>1</v>
      </c>
      <c r="LF36" t="s">
        <v>323</v>
      </c>
      <c r="LG36">
        <f t="shared" si="7"/>
        <v>1</v>
      </c>
      <c r="LH36" t="s">
        <v>323</v>
      </c>
      <c r="LI36">
        <f t="shared" si="8"/>
        <v>1</v>
      </c>
      <c r="LJ36" t="s">
        <v>323</v>
      </c>
      <c r="LK36">
        <f t="shared" si="9"/>
        <v>1</v>
      </c>
      <c r="LL36">
        <f t="shared" si="10"/>
        <v>1</v>
      </c>
      <c r="LM36">
        <v>3</v>
      </c>
      <c r="LN36" t="s">
        <v>424</v>
      </c>
      <c r="LO36">
        <f t="shared" si="11"/>
        <v>1</v>
      </c>
      <c r="LP36">
        <v>7</v>
      </c>
      <c r="LQ36" t="s">
        <v>425</v>
      </c>
      <c r="LR36">
        <f t="shared" si="12"/>
        <v>1</v>
      </c>
      <c r="LS36">
        <v>5</v>
      </c>
      <c r="LT36" t="s">
        <v>530</v>
      </c>
      <c r="LU36">
        <f t="shared" si="13"/>
        <v>0</v>
      </c>
      <c r="LV36">
        <v>3</v>
      </c>
      <c r="LW36" t="s">
        <v>426</v>
      </c>
      <c r="LX36">
        <f t="shared" si="14"/>
        <v>1</v>
      </c>
      <c r="LY36">
        <v>8</v>
      </c>
      <c r="LZ36" t="s">
        <v>427</v>
      </c>
      <c r="MA36">
        <f t="shared" si="15"/>
        <v>1</v>
      </c>
      <c r="MB36">
        <v>10</v>
      </c>
      <c r="MC36">
        <v>3</v>
      </c>
      <c r="MD36">
        <f t="shared" si="16"/>
        <v>4</v>
      </c>
      <c r="ME36">
        <f t="shared" si="17"/>
        <v>18</v>
      </c>
      <c r="MF36">
        <f t="shared" si="18"/>
        <v>6.6</v>
      </c>
    </row>
    <row r="37" spans="1:344" x14ac:dyDescent="0.25">
      <c r="A37">
        <v>100</v>
      </c>
      <c r="B37" t="b">
        <v>1</v>
      </c>
      <c r="C37">
        <v>2374</v>
      </c>
      <c r="D37">
        <v>2374</v>
      </c>
      <c r="E37" t="s">
        <v>322</v>
      </c>
      <c r="F37" t="s">
        <v>323</v>
      </c>
      <c r="G37" t="s">
        <v>581</v>
      </c>
      <c r="I37" t="s">
        <v>441</v>
      </c>
      <c r="J37">
        <v>1</v>
      </c>
      <c r="K37">
        <v>21</v>
      </c>
      <c r="L37" t="s">
        <v>551</v>
      </c>
      <c r="M37">
        <v>0</v>
      </c>
      <c r="N37" t="s">
        <v>331</v>
      </c>
      <c r="O37" t="s">
        <v>388</v>
      </c>
      <c r="P37" t="s">
        <v>328</v>
      </c>
      <c r="Q37" t="s">
        <v>329</v>
      </c>
      <c r="R37">
        <v>1</v>
      </c>
      <c r="S37" t="s">
        <v>405</v>
      </c>
      <c r="T37">
        <v>3.7</v>
      </c>
      <c r="U37" t="s">
        <v>406</v>
      </c>
      <c r="W37">
        <v>28</v>
      </c>
      <c r="X37" t="s">
        <v>524</v>
      </c>
      <c r="Y37" t="s">
        <v>331</v>
      </c>
      <c r="AW37">
        <v>10</v>
      </c>
      <c r="AX37">
        <v>3</v>
      </c>
      <c r="AY37">
        <v>4</v>
      </c>
      <c r="AZ37">
        <v>9</v>
      </c>
      <c r="BA37">
        <v>10</v>
      </c>
      <c r="BB37">
        <v>3</v>
      </c>
      <c r="BC37">
        <v>9</v>
      </c>
      <c r="BD37">
        <v>1</v>
      </c>
      <c r="BE37">
        <v>6</v>
      </c>
      <c r="BF37">
        <v>1</v>
      </c>
      <c r="BG37">
        <v>10</v>
      </c>
      <c r="BH37">
        <v>10</v>
      </c>
      <c r="BI37">
        <v>7</v>
      </c>
      <c r="BJ37">
        <v>0</v>
      </c>
      <c r="BK37">
        <v>9</v>
      </c>
      <c r="BL37" t="s">
        <v>408</v>
      </c>
      <c r="BM37" t="s">
        <v>351</v>
      </c>
      <c r="BN37" t="s">
        <v>408</v>
      </c>
      <c r="BO37" t="s">
        <v>408</v>
      </c>
      <c r="BP37" t="s">
        <v>408</v>
      </c>
      <c r="BQ37" t="s">
        <v>332</v>
      </c>
      <c r="BR37" t="s">
        <v>351</v>
      </c>
      <c r="BS37" t="s">
        <v>332</v>
      </c>
      <c r="BT37" t="s">
        <v>351</v>
      </c>
      <c r="BU37" t="s">
        <v>351</v>
      </c>
      <c r="BV37" t="s">
        <v>471</v>
      </c>
      <c r="BW37" t="s">
        <v>337</v>
      </c>
      <c r="BX37" t="s">
        <v>471</v>
      </c>
      <c r="BY37" t="s">
        <v>336</v>
      </c>
      <c r="BZ37" t="s">
        <v>337</v>
      </c>
      <c r="CA37" t="s">
        <v>409</v>
      </c>
      <c r="CB37" t="s">
        <v>409</v>
      </c>
      <c r="CC37" t="s">
        <v>409</v>
      </c>
      <c r="CD37" t="s">
        <v>338</v>
      </c>
      <c r="CE37" t="s">
        <v>341</v>
      </c>
      <c r="CF37" t="s">
        <v>409</v>
      </c>
      <c r="CG37" t="s">
        <v>340</v>
      </c>
      <c r="CH37" t="s">
        <v>338</v>
      </c>
      <c r="CI37" t="s">
        <v>340</v>
      </c>
      <c r="CJ37" t="s">
        <v>340</v>
      </c>
      <c r="CK37" t="s">
        <v>409</v>
      </c>
      <c r="CL37" t="s">
        <v>338</v>
      </c>
      <c r="CM37" t="s">
        <v>341</v>
      </c>
      <c r="CN37" t="s">
        <v>342</v>
      </c>
      <c r="CO37" t="s">
        <v>409</v>
      </c>
      <c r="CP37" t="s">
        <v>343</v>
      </c>
      <c r="CR37" t="s">
        <v>345</v>
      </c>
      <c r="CS37" t="s">
        <v>443</v>
      </c>
      <c r="CT37" t="s">
        <v>578</v>
      </c>
      <c r="CU37" t="s">
        <v>345</v>
      </c>
      <c r="CV37">
        <v>87</v>
      </c>
      <c r="CW37">
        <v>41</v>
      </c>
      <c r="CX37">
        <v>50</v>
      </c>
      <c r="CY37">
        <v>33</v>
      </c>
      <c r="CZ37">
        <v>68</v>
      </c>
      <c r="DA37">
        <v>50</v>
      </c>
      <c r="DB37">
        <v>49</v>
      </c>
      <c r="DC37">
        <v>32</v>
      </c>
      <c r="DD37">
        <v>50</v>
      </c>
      <c r="DE37" t="s">
        <v>349</v>
      </c>
      <c r="DF37" t="s">
        <v>445</v>
      </c>
      <c r="DG37" t="s">
        <v>332</v>
      </c>
      <c r="DH37" t="s">
        <v>333</v>
      </c>
      <c r="DI37" t="s">
        <v>408</v>
      </c>
      <c r="DJ37" t="s">
        <v>332</v>
      </c>
      <c r="DK37" t="s">
        <v>408</v>
      </c>
      <c r="DL37" t="s">
        <v>408</v>
      </c>
      <c r="DM37" t="s">
        <v>354</v>
      </c>
      <c r="DN37" t="s">
        <v>353</v>
      </c>
      <c r="DO37" t="s">
        <v>353</v>
      </c>
      <c r="DP37" t="s">
        <v>353</v>
      </c>
      <c r="DQ37" t="s">
        <v>354</v>
      </c>
      <c r="DR37" t="s">
        <v>354</v>
      </c>
      <c r="DS37" t="s">
        <v>352</v>
      </c>
      <c r="DT37" t="s">
        <v>353</v>
      </c>
      <c r="DU37" t="s">
        <v>354</v>
      </c>
      <c r="DV37" t="s">
        <v>353</v>
      </c>
      <c r="DW37" t="s">
        <v>353</v>
      </c>
      <c r="DX37" t="s">
        <v>353</v>
      </c>
      <c r="DY37" t="s">
        <v>353</v>
      </c>
      <c r="DZ37" t="s">
        <v>352</v>
      </c>
      <c r="EA37" t="s">
        <v>352</v>
      </c>
      <c r="EB37" t="s">
        <v>354</v>
      </c>
      <c r="EC37" t="s">
        <v>354</v>
      </c>
      <c r="ED37" t="s">
        <v>352</v>
      </c>
      <c r="EE37" t="s">
        <v>352</v>
      </c>
      <c r="EF37" t="s">
        <v>352</v>
      </c>
      <c r="EG37" t="s">
        <v>352</v>
      </c>
      <c r="EH37" t="s">
        <v>354</v>
      </c>
      <c r="EI37" t="s">
        <v>352</v>
      </c>
      <c r="EJ37" t="s">
        <v>352</v>
      </c>
      <c r="EK37" t="s">
        <v>356</v>
      </c>
      <c r="EL37" t="s">
        <v>356</v>
      </c>
      <c r="EM37" t="s">
        <v>356</v>
      </c>
      <c r="EN37" t="s">
        <v>355</v>
      </c>
      <c r="EO37" t="s">
        <v>356</v>
      </c>
      <c r="EP37" t="s">
        <v>414</v>
      </c>
      <c r="EQ37" t="s">
        <v>355</v>
      </c>
      <c r="ER37" t="s">
        <v>356</v>
      </c>
      <c r="ES37" t="s">
        <v>356</v>
      </c>
      <c r="ET37" t="s">
        <v>355</v>
      </c>
      <c r="EU37" t="s">
        <v>355</v>
      </c>
      <c r="EV37" t="s">
        <v>356</v>
      </c>
      <c r="EW37" t="s">
        <v>355</v>
      </c>
      <c r="EX37" t="s">
        <v>355</v>
      </c>
      <c r="EY37" t="s">
        <v>414</v>
      </c>
      <c r="EZ37" t="s">
        <v>355</v>
      </c>
      <c r="FA37" t="s">
        <v>356</v>
      </c>
      <c r="FB37" t="s">
        <v>355</v>
      </c>
      <c r="FC37" t="s">
        <v>355</v>
      </c>
      <c r="FD37" t="s">
        <v>414</v>
      </c>
      <c r="FE37" t="s">
        <v>414</v>
      </c>
      <c r="FF37" t="s">
        <v>356</v>
      </c>
      <c r="FG37" t="s">
        <v>356</v>
      </c>
      <c r="FH37" t="s">
        <v>356</v>
      </c>
      <c r="FI37" t="s">
        <v>415</v>
      </c>
      <c r="FJ37" t="s">
        <v>358</v>
      </c>
      <c r="FK37" t="s">
        <v>519</v>
      </c>
      <c r="FL37" t="s">
        <v>366</v>
      </c>
      <c r="FM37" t="s">
        <v>520</v>
      </c>
      <c r="FN37" t="s">
        <v>366</v>
      </c>
      <c r="FO37" t="s">
        <v>432</v>
      </c>
      <c r="FP37" t="s">
        <v>418</v>
      </c>
      <c r="FQ37" t="s">
        <v>362</v>
      </c>
      <c r="FR37" t="s">
        <v>366</v>
      </c>
      <c r="FS37" t="s">
        <v>364</v>
      </c>
      <c r="FT37" t="s">
        <v>363</v>
      </c>
      <c r="FU37" t="s">
        <v>447</v>
      </c>
      <c r="FV37" t="s">
        <v>360</v>
      </c>
      <c r="FW37" t="s">
        <v>367</v>
      </c>
      <c r="FX37">
        <v>1</v>
      </c>
      <c r="FY37" t="s">
        <v>448</v>
      </c>
      <c r="FZ37">
        <v>0</v>
      </c>
      <c r="GA37" t="s">
        <v>369</v>
      </c>
      <c r="GB37">
        <v>1</v>
      </c>
      <c r="GC37" t="s">
        <v>370</v>
      </c>
      <c r="GD37">
        <v>1</v>
      </c>
      <c r="GE37" t="s">
        <v>371</v>
      </c>
      <c r="GF37">
        <v>1</v>
      </c>
      <c r="GG37" t="s">
        <v>372</v>
      </c>
      <c r="GH37">
        <v>1</v>
      </c>
      <c r="GI37" t="s">
        <v>373</v>
      </c>
      <c r="GJ37">
        <v>1</v>
      </c>
      <c r="GK37" t="s">
        <v>373</v>
      </c>
      <c r="GL37">
        <v>1</v>
      </c>
      <c r="GM37" t="s">
        <v>374</v>
      </c>
      <c r="GN37">
        <v>1</v>
      </c>
      <c r="GO37" t="s">
        <v>542</v>
      </c>
      <c r="GP37">
        <v>0</v>
      </c>
      <c r="GQ37" t="s">
        <v>449</v>
      </c>
      <c r="GR37">
        <v>0</v>
      </c>
      <c r="GS37" t="s">
        <v>580</v>
      </c>
      <c r="GT37">
        <v>0</v>
      </c>
      <c r="GU37" t="s">
        <v>485</v>
      </c>
      <c r="GV37">
        <v>0</v>
      </c>
      <c r="GW37" t="s">
        <v>420</v>
      </c>
      <c r="GX37">
        <v>1</v>
      </c>
      <c r="GY37" t="s">
        <v>379</v>
      </c>
      <c r="GZ37">
        <v>1</v>
      </c>
      <c r="HA37" t="s">
        <v>380</v>
      </c>
      <c r="HB37">
        <v>1</v>
      </c>
      <c r="HC37" t="s">
        <v>421</v>
      </c>
      <c r="HD37">
        <v>1</v>
      </c>
      <c r="HE37" t="s">
        <v>382</v>
      </c>
      <c r="HF37">
        <v>1</v>
      </c>
      <c r="HG37" t="s">
        <v>438</v>
      </c>
      <c r="HH37">
        <v>0</v>
      </c>
      <c r="HI37">
        <f t="shared" si="0"/>
        <v>13</v>
      </c>
      <c r="HJ37" t="s">
        <v>384</v>
      </c>
      <c r="HK37" t="s">
        <v>385</v>
      </c>
      <c r="HL37" t="s">
        <v>452</v>
      </c>
      <c r="HM37">
        <v>0</v>
      </c>
      <c r="HN37">
        <v>0</v>
      </c>
      <c r="HO37">
        <v>0</v>
      </c>
      <c r="HP37">
        <v>1</v>
      </c>
      <c r="HQ37">
        <v>7</v>
      </c>
      <c r="HR37">
        <v>3</v>
      </c>
      <c r="HS37">
        <v>7</v>
      </c>
      <c r="HT37">
        <v>6</v>
      </c>
      <c r="HU37">
        <v>5</v>
      </c>
      <c r="HV37">
        <v>3</v>
      </c>
      <c r="HW37">
        <v>2</v>
      </c>
      <c r="HX37">
        <v>1</v>
      </c>
      <c r="HY37">
        <v>4</v>
      </c>
      <c r="HZ37">
        <v>8</v>
      </c>
      <c r="IA37">
        <v>9</v>
      </c>
      <c r="IB37" t="s">
        <v>528</v>
      </c>
      <c r="ID37" t="s">
        <v>390</v>
      </c>
      <c r="IG37" t="s">
        <v>389</v>
      </c>
      <c r="IH37" t="s">
        <v>390</v>
      </c>
      <c r="II37">
        <v>1</v>
      </c>
      <c r="IJ37">
        <v>1</v>
      </c>
      <c r="IK37">
        <v>1</v>
      </c>
      <c r="IL37">
        <v>1</v>
      </c>
      <c r="IM37">
        <v>8</v>
      </c>
      <c r="IN37">
        <v>1</v>
      </c>
      <c r="IO37">
        <v>1</v>
      </c>
      <c r="IP37">
        <v>1</v>
      </c>
      <c r="IQ37">
        <v>1</v>
      </c>
      <c r="IR37">
        <v>1</v>
      </c>
      <c r="IS37">
        <v>1</v>
      </c>
      <c r="IT37">
        <v>1</v>
      </c>
      <c r="IU37">
        <v>5</v>
      </c>
      <c r="IV37">
        <v>1</v>
      </c>
      <c r="IW37">
        <v>1</v>
      </c>
      <c r="IX37">
        <v>1</v>
      </c>
      <c r="JC37" t="s">
        <v>348</v>
      </c>
      <c r="JG37">
        <v>6</v>
      </c>
      <c r="JH37">
        <v>1</v>
      </c>
      <c r="JI37" t="s">
        <v>392</v>
      </c>
      <c r="JJ37">
        <v>0.75</v>
      </c>
      <c r="JK37" t="s">
        <v>393</v>
      </c>
      <c r="JL37">
        <v>0.75</v>
      </c>
      <c r="JM37" t="s">
        <v>393</v>
      </c>
      <c r="JN37">
        <v>0.75</v>
      </c>
      <c r="JO37" t="s">
        <v>393</v>
      </c>
      <c r="JP37">
        <v>0.75</v>
      </c>
      <c r="JQ37" t="s">
        <v>393</v>
      </c>
      <c r="JR37">
        <v>0.75</v>
      </c>
      <c r="JS37" t="s">
        <v>393</v>
      </c>
      <c r="JT37">
        <v>0.75</v>
      </c>
      <c r="JU37" t="s">
        <v>394</v>
      </c>
      <c r="JV37">
        <v>0.5</v>
      </c>
      <c r="JW37" t="s">
        <v>395</v>
      </c>
      <c r="JX37">
        <v>1</v>
      </c>
      <c r="JY37" t="s">
        <v>395</v>
      </c>
      <c r="JZ37">
        <v>1</v>
      </c>
      <c r="KA37" t="s">
        <v>393</v>
      </c>
      <c r="KB37">
        <v>0.75</v>
      </c>
      <c r="KC37">
        <v>0.75</v>
      </c>
      <c r="KD37">
        <v>0.77777777800000003</v>
      </c>
      <c r="KE37">
        <v>10</v>
      </c>
      <c r="KF37">
        <v>9</v>
      </c>
      <c r="KG37">
        <v>3</v>
      </c>
      <c r="KH37">
        <v>0</v>
      </c>
      <c r="KI37">
        <v>8</v>
      </c>
      <c r="KJ37">
        <v>4</v>
      </c>
      <c r="KK37">
        <v>6</v>
      </c>
      <c r="KL37">
        <v>6</v>
      </c>
      <c r="KM37">
        <v>8</v>
      </c>
      <c r="KN37">
        <v>9</v>
      </c>
      <c r="KO37">
        <v>6.3</v>
      </c>
      <c r="KP37">
        <v>6</v>
      </c>
      <c r="KQ37">
        <v>7.25</v>
      </c>
      <c r="KR37" t="s">
        <v>323</v>
      </c>
      <c r="KS37" t="s">
        <v>323</v>
      </c>
      <c r="KT37" t="s">
        <v>323</v>
      </c>
      <c r="KU37">
        <f t="shared" si="1"/>
        <v>1</v>
      </c>
      <c r="KV37" t="s">
        <v>323</v>
      </c>
      <c r="KW37">
        <f t="shared" si="2"/>
        <v>1</v>
      </c>
      <c r="KX37" t="s">
        <v>331</v>
      </c>
      <c r="KY37">
        <f t="shared" si="3"/>
        <v>0</v>
      </c>
      <c r="KZ37" t="s">
        <v>331</v>
      </c>
      <c r="LA37">
        <f t="shared" si="4"/>
        <v>0</v>
      </c>
      <c r="LB37" t="s">
        <v>331</v>
      </c>
      <c r="LC37">
        <f t="shared" si="5"/>
        <v>0</v>
      </c>
      <c r="LD37" t="s">
        <v>331</v>
      </c>
      <c r="LE37">
        <f t="shared" si="6"/>
        <v>0</v>
      </c>
      <c r="LF37" t="s">
        <v>331</v>
      </c>
      <c r="LG37">
        <f t="shared" si="7"/>
        <v>0</v>
      </c>
      <c r="LH37" t="s">
        <v>323</v>
      </c>
      <c r="LI37">
        <f t="shared" si="8"/>
        <v>1</v>
      </c>
      <c r="LJ37" t="s">
        <v>331</v>
      </c>
      <c r="LK37">
        <f t="shared" si="9"/>
        <v>0</v>
      </c>
      <c r="LL37">
        <f t="shared" si="10"/>
        <v>0.33333333333333331</v>
      </c>
      <c r="LM37">
        <v>3</v>
      </c>
      <c r="LN37" t="s">
        <v>424</v>
      </c>
      <c r="LO37">
        <f t="shared" si="11"/>
        <v>1</v>
      </c>
      <c r="LP37">
        <v>9</v>
      </c>
      <c r="LQ37" t="s">
        <v>455</v>
      </c>
      <c r="LR37">
        <f t="shared" si="12"/>
        <v>0</v>
      </c>
      <c r="LS37">
        <v>3</v>
      </c>
      <c r="LT37" t="s">
        <v>398</v>
      </c>
      <c r="LU37">
        <f t="shared" si="13"/>
        <v>1</v>
      </c>
      <c r="LV37">
        <v>9</v>
      </c>
      <c r="LW37" t="s">
        <v>399</v>
      </c>
      <c r="LX37">
        <f t="shared" si="14"/>
        <v>0</v>
      </c>
      <c r="LY37">
        <v>5</v>
      </c>
      <c r="LZ37" t="s">
        <v>427</v>
      </c>
      <c r="MA37">
        <f t="shared" si="15"/>
        <v>1</v>
      </c>
      <c r="MB37">
        <v>5</v>
      </c>
      <c r="MC37">
        <v>3</v>
      </c>
      <c r="MD37">
        <f t="shared" si="16"/>
        <v>3</v>
      </c>
      <c r="ME37">
        <f t="shared" si="17"/>
        <v>16</v>
      </c>
      <c r="MF37">
        <f t="shared" si="18"/>
        <v>6.2</v>
      </c>
    </row>
    <row r="38" spans="1:344" x14ac:dyDescent="0.25">
      <c r="A38">
        <v>100</v>
      </c>
      <c r="B38" t="b">
        <v>1</v>
      </c>
      <c r="C38">
        <v>2427</v>
      </c>
      <c r="D38">
        <v>2427</v>
      </c>
      <c r="E38" t="s">
        <v>537</v>
      </c>
      <c r="F38" t="s">
        <v>323</v>
      </c>
      <c r="G38" t="s">
        <v>324</v>
      </c>
      <c r="I38" t="s">
        <v>441</v>
      </c>
      <c r="J38">
        <v>1</v>
      </c>
      <c r="K38">
        <v>21</v>
      </c>
      <c r="L38" t="s">
        <v>326</v>
      </c>
      <c r="M38">
        <v>1</v>
      </c>
      <c r="N38" t="s">
        <v>331</v>
      </c>
      <c r="O38" t="s">
        <v>403</v>
      </c>
      <c r="P38" t="s">
        <v>582</v>
      </c>
      <c r="Q38" t="s">
        <v>329</v>
      </c>
      <c r="R38">
        <v>1</v>
      </c>
      <c r="S38" t="s">
        <v>405</v>
      </c>
      <c r="T38">
        <v>3.52</v>
      </c>
      <c r="U38" t="s">
        <v>406</v>
      </c>
      <c r="W38">
        <v>30</v>
      </c>
      <c r="Y38" t="s">
        <v>323</v>
      </c>
      <c r="Z38" t="s">
        <v>515</v>
      </c>
      <c r="AA38" t="s">
        <v>583</v>
      </c>
      <c r="AB38" t="s">
        <v>517</v>
      </c>
      <c r="AH38" t="s">
        <v>462</v>
      </c>
      <c r="AI38" t="s">
        <v>463</v>
      </c>
      <c r="AK38" t="s">
        <v>463</v>
      </c>
      <c r="AW38">
        <v>9</v>
      </c>
      <c r="AX38">
        <v>4</v>
      </c>
      <c r="AY38">
        <v>5</v>
      </c>
      <c r="AZ38">
        <v>0</v>
      </c>
      <c r="BA38">
        <v>10</v>
      </c>
      <c r="BB38">
        <v>4</v>
      </c>
      <c r="BC38">
        <v>3</v>
      </c>
      <c r="BD38">
        <v>3</v>
      </c>
      <c r="BE38">
        <v>4</v>
      </c>
      <c r="BF38">
        <v>4</v>
      </c>
      <c r="BG38">
        <v>7</v>
      </c>
      <c r="BH38">
        <v>5</v>
      </c>
      <c r="BI38">
        <v>5</v>
      </c>
      <c r="BJ38">
        <v>5</v>
      </c>
      <c r="BK38">
        <v>3</v>
      </c>
      <c r="BL38" t="s">
        <v>333</v>
      </c>
      <c r="BM38" t="s">
        <v>333</v>
      </c>
      <c r="BN38" t="s">
        <v>332</v>
      </c>
      <c r="BO38" t="s">
        <v>351</v>
      </c>
      <c r="BP38" t="s">
        <v>332</v>
      </c>
      <c r="BQ38" t="s">
        <v>332</v>
      </c>
      <c r="BR38" t="s">
        <v>351</v>
      </c>
      <c r="BS38" t="s">
        <v>408</v>
      </c>
      <c r="BT38" t="s">
        <v>408</v>
      </c>
      <c r="BU38" t="s">
        <v>408</v>
      </c>
      <c r="BV38" t="s">
        <v>471</v>
      </c>
      <c r="BW38" t="s">
        <v>471</v>
      </c>
      <c r="BX38" t="s">
        <v>429</v>
      </c>
      <c r="BY38" t="s">
        <v>471</v>
      </c>
      <c r="BZ38" t="s">
        <v>429</v>
      </c>
      <c r="CA38" t="s">
        <v>409</v>
      </c>
      <c r="CB38" t="s">
        <v>339</v>
      </c>
      <c r="CC38" t="s">
        <v>340</v>
      </c>
      <c r="CD38" t="s">
        <v>341</v>
      </c>
      <c r="CE38" t="s">
        <v>409</v>
      </c>
      <c r="CF38" t="s">
        <v>341</v>
      </c>
      <c r="CG38" t="s">
        <v>340</v>
      </c>
      <c r="CH38" t="s">
        <v>338</v>
      </c>
      <c r="CI38" t="s">
        <v>342</v>
      </c>
      <c r="CJ38" t="s">
        <v>409</v>
      </c>
      <c r="CK38" t="s">
        <v>410</v>
      </c>
      <c r="CL38" t="s">
        <v>340</v>
      </c>
      <c r="CM38" t="s">
        <v>339</v>
      </c>
      <c r="CN38" t="s">
        <v>409</v>
      </c>
      <c r="CO38" t="s">
        <v>339</v>
      </c>
      <c r="CP38" t="s">
        <v>430</v>
      </c>
      <c r="CQ38" t="s">
        <v>500</v>
      </c>
      <c r="CR38" t="s">
        <v>391</v>
      </c>
      <c r="CS38" t="s">
        <v>443</v>
      </c>
      <c r="CT38" t="s">
        <v>578</v>
      </c>
      <c r="CU38" t="s">
        <v>348</v>
      </c>
      <c r="CV38">
        <v>40</v>
      </c>
      <c r="CW38">
        <v>95</v>
      </c>
      <c r="CX38">
        <v>100</v>
      </c>
      <c r="CY38">
        <v>5</v>
      </c>
      <c r="CZ38">
        <v>60</v>
      </c>
      <c r="DA38">
        <v>50</v>
      </c>
      <c r="DB38">
        <v>11</v>
      </c>
      <c r="DC38">
        <v>60</v>
      </c>
      <c r="DD38">
        <v>100</v>
      </c>
      <c r="DE38" t="s">
        <v>444</v>
      </c>
      <c r="DF38" t="s">
        <v>493</v>
      </c>
      <c r="DG38" t="s">
        <v>408</v>
      </c>
      <c r="DH38" t="s">
        <v>332</v>
      </c>
      <c r="DI38" t="s">
        <v>333</v>
      </c>
      <c r="DJ38" t="s">
        <v>334</v>
      </c>
      <c r="DK38" t="s">
        <v>408</v>
      </c>
      <c r="DL38" t="s">
        <v>333</v>
      </c>
      <c r="DM38" t="s">
        <v>352</v>
      </c>
      <c r="DN38" t="s">
        <v>353</v>
      </c>
      <c r="DO38" t="s">
        <v>352</v>
      </c>
      <c r="DP38" t="s">
        <v>354</v>
      </c>
      <c r="DQ38" t="s">
        <v>353</v>
      </c>
      <c r="DR38" t="s">
        <v>353</v>
      </c>
      <c r="DS38" t="s">
        <v>354</v>
      </c>
      <c r="DT38" t="s">
        <v>354</v>
      </c>
      <c r="DU38" t="s">
        <v>353</v>
      </c>
      <c r="DV38" t="s">
        <v>354</v>
      </c>
      <c r="DW38" t="s">
        <v>353</v>
      </c>
      <c r="DX38" t="s">
        <v>354</v>
      </c>
      <c r="DY38" t="s">
        <v>352</v>
      </c>
      <c r="DZ38" t="s">
        <v>352</v>
      </c>
      <c r="EA38" t="s">
        <v>352</v>
      </c>
      <c r="EB38" t="s">
        <v>352</v>
      </c>
      <c r="EC38" t="s">
        <v>353</v>
      </c>
      <c r="ED38" t="s">
        <v>352</v>
      </c>
      <c r="EE38" t="s">
        <v>352</v>
      </c>
      <c r="EF38" t="s">
        <v>353</v>
      </c>
      <c r="EG38" t="s">
        <v>353</v>
      </c>
      <c r="EH38" t="s">
        <v>353</v>
      </c>
      <c r="EI38" t="s">
        <v>354</v>
      </c>
      <c r="EJ38" t="s">
        <v>352</v>
      </c>
      <c r="EK38" t="s">
        <v>355</v>
      </c>
      <c r="EL38" t="s">
        <v>356</v>
      </c>
      <c r="EM38" t="s">
        <v>356</v>
      </c>
      <c r="EN38" t="s">
        <v>356</v>
      </c>
      <c r="EO38" t="s">
        <v>414</v>
      </c>
      <c r="EP38" t="s">
        <v>356</v>
      </c>
      <c r="EQ38" t="s">
        <v>356</v>
      </c>
      <c r="ER38" t="s">
        <v>414</v>
      </c>
      <c r="ES38" t="s">
        <v>414</v>
      </c>
      <c r="ET38" t="s">
        <v>356</v>
      </c>
      <c r="EU38" t="s">
        <v>414</v>
      </c>
      <c r="EV38" t="s">
        <v>356</v>
      </c>
      <c r="EW38" t="s">
        <v>355</v>
      </c>
      <c r="EX38" t="s">
        <v>355</v>
      </c>
      <c r="EY38" t="s">
        <v>355</v>
      </c>
      <c r="EZ38" t="s">
        <v>355</v>
      </c>
      <c r="FA38" t="s">
        <v>414</v>
      </c>
      <c r="FB38" t="s">
        <v>355</v>
      </c>
      <c r="FC38" t="s">
        <v>414</v>
      </c>
      <c r="FD38" t="s">
        <v>356</v>
      </c>
      <c r="FE38" t="s">
        <v>356</v>
      </c>
      <c r="FF38" t="s">
        <v>414</v>
      </c>
      <c r="FG38" t="s">
        <v>414</v>
      </c>
      <c r="FH38" t="s">
        <v>414</v>
      </c>
      <c r="FI38" t="s">
        <v>494</v>
      </c>
      <c r="FJ38" t="s">
        <v>363</v>
      </c>
      <c r="FK38" t="s">
        <v>519</v>
      </c>
      <c r="FL38" t="s">
        <v>363</v>
      </c>
      <c r="FM38" t="s">
        <v>520</v>
      </c>
      <c r="FN38" t="s">
        <v>360</v>
      </c>
      <c r="FO38" t="s">
        <v>432</v>
      </c>
      <c r="FP38" t="s">
        <v>360</v>
      </c>
      <c r="FQ38" t="s">
        <v>359</v>
      </c>
      <c r="FR38" t="s">
        <v>363</v>
      </c>
      <c r="FS38" t="s">
        <v>503</v>
      </c>
      <c r="FT38" t="s">
        <v>358</v>
      </c>
      <c r="FU38" t="s">
        <v>521</v>
      </c>
      <c r="FV38" t="s">
        <v>358</v>
      </c>
      <c r="FW38" t="s">
        <v>367</v>
      </c>
      <c r="FX38">
        <v>1</v>
      </c>
      <c r="FY38" t="s">
        <v>368</v>
      </c>
      <c r="FZ38">
        <v>1</v>
      </c>
      <c r="GA38" t="s">
        <v>369</v>
      </c>
      <c r="GB38">
        <v>1</v>
      </c>
      <c r="GC38" t="s">
        <v>370</v>
      </c>
      <c r="GD38">
        <v>1</v>
      </c>
      <c r="GE38" t="s">
        <v>371</v>
      </c>
      <c r="GF38">
        <v>1</v>
      </c>
      <c r="GG38" t="s">
        <v>372</v>
      </c>
      <c r="GH38">
        <v>1</v>
      </c>
      <c r="GI38" t="s">
        <v>373</v>
      </c>
      <c r="GJ38">
        <v>1</v>
      </c>
      <c r="GK38" t="s">
        <v>373</v>
      </c>
      <c r="GL38">
        <v>1</v>
      </c>
      <c r="GM38" t="s">
        <v>374</v>
      </c>
      <c r="GN38">
        <v>1</v>
      </c>
      <c r="GO38" t="s">
        <v>375</v>
      </c>
      <c r="GP38">
        <v>1</v>
      </c>
      <c r="GQ38" t="s">
        <v>376</v>
      </c>
      <c r="GR38">
        <v>1</v>
      </c>
      <c r="GS38" t="s">
        <v>377</v>
      </c>
      <c r="GT38">
        <v>1</v>
      </c>
      <c r="GU38" t="s">
        <v>378</v>
      </c>
      <c r="GV38">
        <v>1</v>
      </c>
      <c r="GW38" t="s">
        <v>420</v>
      </c>
      <c r="GX38">
        <v>1</v>
      </c>
      <c r="GY38" t="s">
        <v>379</v>
      </c>
      <c r="GZ38">
        <v>1</v>
      </c>
      <c r="HA38" t="s">
        <v>380</v>
      </c>
      <c r="HB38">
        <v>1</v>
      </c>
      <c r="HC38" t="s">
        <v>381</v>
      </c>
      <c r="HD38">
        <v>0</v>
      </c>
      <c r="HE38" t="s">
        <v>382</v>
      </c>
      <c r="HF38">
        <v>1</v>
      </c>
      <c r="HG38" t="s">
        <v>451</v>
      </c>
      <c r="HH38">
        <v>0</v>
      </c>
      <c r="HI38">
        <f t="shared" si="0"/>
        <v>17</v>
      </c>
      <c r="HJ38" t="s">
        <v>474</v>
      </c>
      <c r="HK38" t="s">
        <v>366</v>
      </c>
      <c r="HL38" t="s">
        <v>386</v>
      </c>
      <c r="HM38">
        <v>1</v>
      </c>
      <c r="HN38">
        <v>1</v>
      </c>
      <c r="HO38">
        <v>1</v>
      </c>
      <c r="HP38">
        <v>7</v>
      </c>
      <c r="HQ38">
        <v>7</v>
      </c>
      <c r="HR38">
        <v>7</v>
      </c>
      <c r="HS38">
        <v>8</v>
      </c>
      <c r="HT38">
        <v>2</v>
      </c>
      <c r="HU38">
        <v>5</v>
      </c>
      <c r="HV38">
        <v>3</v>
      </c>
      <c r="HW38">
        <v>7</v>
      </c>
      <c r="HX38">
        <v>6</v>
      </c>
      <c r="HY38">
        <v>4</v>
      </c>
      <c r="HZ38">
        <v>1</v>
      </c>
      <c r="IA38">
        <v>9</v>
      </c>
      <c r="IB38" t="s">
        <v>387</v>
      </c>
      <c r="IC38" t="s">
        <v>390</v>
      </c>
      <c r="ID38" t="s">
        <v>390</v>
      </c>
      <c r="IE38" t="s">
        <v>390</v>
      </c>
      <c r="IF38" t="s">
        <v>390</v>
      </c>
      <c r="IG38" t="s">
        <v>390</v>
      </c>
      <c r="IH38" t="s">
        <v>389</v>
      </c>
      <c r="II38">
        <v>8</v>
      </c>
      <c r="IJ38">
        <v>1</v>
      </c>
      <c r="IK38">
        <v>1</v>
      </c>
      <c r="IL38">
        <v>1</v>
      </c>
      <c r="IM38">
        <v>9</v>
      </c>
      <c r="IN38">
        <v>5</v>
      </c>
      <c r="IO38">
        <v>7</v>
      </c>
      <c r="IP38">
        <v>1</v>
      </c>
      <c r="IQ38">
        <v>7</v>
      </c>
      <c r="IR38">
        <v>3</v>
      </c>
      <c r="IS38">
        <v>1</v>
      </c>
      <c r="IT38">
        <v>1</v>
      </c>
      <c r="IU38">
        <v>8</v>
      </c>
      <c r="IV38">
        <v>3</v>
      </c>
      <c r="IW38">
        <v>6</v>
      </c>
      <c r="IX38">
        <v>1</v>
      </c>
      <c r="IY38" t="s">
        <v>345</v>
      </c>
      <c r="JC38" t="s">
        <v>348</v>
      </c>
      <c r="JD38" t="s">
        <v>391</v>
      </c>
      <c r="JE38" t="s">
        <v>391</v>
      </c>
      <c r="JG38">
        <v>10</v>
      </c>
      <c r="JH38">
        <v>12</v>
      </c>
      <c r="JI38" t="s">
        <v>475</v>
      </c>
      <c r="JJ38">
        <v>1</v>
      </c>
      <c r="JK38" t="s">
        <v>395</v>
      </c>
      <c r="JL38">
        <v>1</v>
      </c>
      <c r="JM38" t="s">
        <v>395</v>
      </c>
      <c r="JN38">
        <v>1</v>
      </c>
      <c r="JO38" t="s">
        <v>395</v>
      </c>
      <c r="JP38">
        <v>1</v>
      </c>
      <c r="JQ38" t="s">
        <v>395</v>
      </c>
      <c r="JR38">
        <v>1</v>
      </c>
      <c r="JS38" t="s">
        <v>395</v>
      </c>
      <c r="JT38">
        <v>1</v>
      </c>
      <c r="JU38" t="s">
        <v>395</v>
      </c>
      <c r="JV38">
        <v>1</v>
      </c>
      <c r="JW38" t="s">
        <v>395</v>
      </c>
      <c r="JX38">
        <v>1</v>
      </c>
      <c r="JY38" t="s">
        <v>395</v>
      </c>
      <c r="JZ38">
        <v>1</v>
      </c>
      <c r="KA38" t="s">
        <v>395</v>
      </c>
      <c r="KB38">
        <v>1</v>
      </c>
      <c r="KC38">
        <v>1</v>
      </c>
      <c r="KD38">
        <v>1</v>
      </c>
      <c r="KE38">
        <v>10</v>
      </c>
      <c r="KF38">
        <v>10</v>
      </c>
      <c r="KG38">
        <v>4</v>
      </c>
      <c r="KH38">
        <v>9</v>
      </c>
      <c r="KI38">
        <v>10</v>
      </c>
      <c r="KJ38">
        <v>10</v>
      </c>
      <c r="KK38">
        <v>10</v>
      </c>
      <c r="KL38">
        <v>10</v>
      </c>
      <c r="KM38">
        <v>10</v>
      </c>
      <c r="KN38">
        <v>10</v>
      </c>
      <c r="KO38">
        <v>9.3000000000000007</v>
      </c>
      <c r="KP38">
        <v>8.6</v>
      </c>
      <c r="KQ38">
        <v>10</v>
      </c>
      <c r="KR38" t="s">
        <v>323</v>
      </c>
      <c r="KS38" t="s">
        <v>323</v>
      </c>
      <c r="KT38" t="s">
        <v>323</v>
      </c>
      <c r="KU38">
        <f t="shared" si="1"/>
        <v>1</v>
      </c>
      <c r="KV38" t="s">
        <v>323</v>
      </c>
      <c r="KW38">
        <f t="shared" si="2"/>
        <v>1</v>
      </c>
      <c r="KX38" t="s">
        <v>323</v>
      </c>
      <c r="KY38">
        <f t="shared" si="3"/>
        <v>1</v>
      </c>
      <c r="KZ38" t="s">
        <v>323</v>
      </c>
      <c r="LA38">
        <f t="shared" si="4"/>
        <v>1</v>
      </c>
      <c r="LB38" t="s">
        <v>323</v>
      </c>
      <c r="LC38">
        <f t="shared" si="5"/>
        <v>1</v>
      </c>
      <c r="LD38" t="s">
        <v>323</v>
      </c>
      <c r="LE38">
        <f t="shared" si="6"/>
        <v>1</v>
      </c>
      <c r="LF38" t="s">
        <v>323</v>
      </c>
      <c r="LG38">
        <f t="shared" si="7"/>
        <v>1</v>
      </c>
      <c r="LH38" t="s">
        <v>323</v>
      </c>
      <c r="LI38">
        <f t="shared" si="8"/>
        <v>1</v>
      </c>
      <c r="LJ38" t="s">
        <v>323</v>
      </c>
      <c r="LK38">
        <f t="shared" si="9"/>
        <v>1</v>
      </c>
      <c r="LL38">
        <f t="shared" si="10"/>
        <v>1</v>
      </c>
      <c r="LM38">
        <v>5</v>
      </c>
      <c r="LN38" t="s">
        <v>529</v>
      </c>
      <c r="LO38">
        <f t="shared" si="11"/>
        <v>0</v>
      </c>
      <c r="LP38">
        <v>5</v>
      </c>
      <c r="LQ38" t="s">
        <v>425</v>
      </c>
      <c r="LR38">
        <f t="shared" si="12"/>
        <v>1</v>
      </c>
      <c r="LS38">
        <v>10</v>
      </c>
      <c r="LT38" t="s">
        <v>398</v>
      </c>
      <c r="LU38">
        <f t="shared" si="13"/>
        <v>1</v>
      </c>
      <c r="LV38">
        <v>7</v>
      </c>
      <c r="LW38" t="s">
        <v>426</v>
      </c>
      <c r="LX38">
        <f t="shared" si="14"/>
        <v>1</v>
      </c>
      <c r="LY38">
        <v>10</v>
      </c>
      <c r="LZ38" t="s">
        <v>400</v>
      </c>
      <c r="MA38">
        <f t="shared" si="15"/>
        <v>0</v>
      </c>
      <c r="MB38">
        <v>7</v>
      </c>
      <c r="MC38">
        <v>4</v>
      </c>
      <c r="MD38">
        <f t="shared" si="16"/>
        <v>3</v>
      </c>
      <c r="ME38">
        <f t="shared" si="17"/>
        <v>20</v>
      </c>
      <c r="MF38">
        <f t="shared" si="18"/>
        <v>7.8</v>
      </c>
    </row>
    <row r="39" spans="1:344" x14ac:dyDescent="0.25">
      <c r="A39">
        <v>100</v>
      </c>
      <c r="B39" t="b">
        <v>1</v>
      </c>
      <c r="C39">
        <v>2497</v>
      </c>
      <c r="D39">
        <v>2497</v>
      </c>
      <c r="E39" t="s">
        <v>537</v>
      </c>
      <c r="F39" t="s">
        <v>323</v>
      </c>
      <c r="G39" t="s">
        <v>401</v>
      </c>
      <c r="H39" t="s">
        <v>584</v>
      </c>
      <c r="I39" t="s">
        <v>325</v>
      </c>
      <c r="J39">
        <v>0</v>
      </c>
      <c r="K39">
        <v>20</v>
      </c>
      <c r="L39" t="s">
        <v>457</v>
      </c>
      <c r="M39">
        <v>0</v>
      </c>
      <c r="N39" t="s">
        <v>323</v>
      </c>
      <c r="O39" t="s">
        <v>403</v>
      </c>
      <c r="P39" t="s">
        <v>328</v>
      </c>
      <c r="Q39" t="s">
        <v>458</v>
      </c>
      <c r="R39">
        <v>1</v>
      </c>
      <c r="S39" t="s">
        <v>405</v>
      </c>
      <c r="T39">
        <v>2.63</v>
      </c>
      <c r="U39" t="s">
        <v>406</v>
      </c>
      <c r="W39">
        <v>35</v>
      </c>
      <c r="X39" t="s">
        <v>492</v>
      </c>
      <c r="Y39" t="s">
        <v>323</v>
      </c>
      <c r="Z39" t="s">
        <v>460</v>
      </c>
      <c r="AA39" t="s">
        <v>585</v>
      </c>
      <c r="AH39" t="s">
        <v>462</v>
      </c>
      <c r="AI39" t="s">
        <v>479</v>
      </c>
      <c r="AW39">
        <v>4</v>
      </c>
      <c r="AX39">
        <v>9</v>
      </c>
      <c r="AY39">
        <v>6</v>
      </c>
      <c r="AZ39">
        <v>1</v>
      </c>
      <c r="BA39">
        <v>9</v>
      </c>
      <c r="BB39">
        <v>0</v>
      </c>
      <c r="BC39">
        <v>0</v>
      </c>
      <c r="BD39">
        <v>2</v>
      </c>
      <c r="BE39">
        <v>2</v>
      </c>
      <c r="BF39">
        <v>7</v>
      </c>
      <c r="BG39">
        <v>4</v>
      </c>
      <c r="BH39">
        <v>4</v>
      </c>
      <c r="BI39">
        <v>4</v>
      </c>
      <c r="BJ39">
        <v>3</v>
      </c>
      <c r="BK39">
        <v>8</v>
      </c>
      <c r="BL39" t="s">
        <v>332</v>
      </c>
      <c r="BM39" t="s">
        <v>332</v>
      </c>
      <c r="BN39" t="s">
        <v>351</v>
      </c>
      <c r="BO39" t="s">
        <v>332</v>
      </c>
      <c r="BP39" t="s">
        <v>351</v>
      </c>
      <c r="BQ39" t="s">
        <v>334</v>
      </c>
      <c r="BR39" t="s">
        <v>333</v>
      </c>
      <c r="BS39" t="s">
        <v>332</v>
      </c>
      <c r="BT39" t="s">
        <v>333</v>
      </c>
      <c r="BU39" t="s">
        <v>334</v>
      </c>
      <c r="BV39" t="s">
        <v>471</v>
      </c>
      <c r="BW39" t="s">
        <v>335</v>
      </c>
      <c r="BX39" t="s">
        <v>336</v>
      </c>
      <c r="BY39" t="s">
        <v>471</v>
      </c>
      <c r="BZ39" t="s">
        <v>429</v>
      </c>
      <c r="CA39" t="s">
        <v>410</v>
      </c>
      <c r="CB39" t="s">
        <v>340</v>
      </c>
      <c r="CC39" t="s">
        <v>409</v>
      </c>
      <c r="CD39" t="s">
        <v>338</v>
      </c>
      <c r="CE39" t="s">
        <v>341</v>
      </c>
      <c r="CF39" t="s">
        <v>340</v>
      </c>
      <c r="CG39" t="s">
        <v>338</v>
      </c>
      <c r="CH39" t="s">
        <v>340</v>
      </c>
      <c r="CI39" t="s">
        <v>342</v>
      </c>
      <c r="CJ39" t="s">
        <v>340</v>
      </c>
      <c r="CK39" t="s">
        <v>409</v>
      </c>
      <c r="CL39" t="s">
        <v>338</v>
      </c>
      <c r="CM39" t="s">
        <v>341</v>
      </c>
      <c r="CN39" t="s">
        <v>410</v>
      </c>
      <c r="CO39" t="s">
        <v>340</v>
      </c>
      <c r="CP39" t="s">
        <v>442</v>
      </c>
      <c r="CQ39" t="s">
        <v>500</v>
      </c>
      <c r="CR39" t="s">
        <v>345</v>
      </c>
      <c r="CS39" t="s">
        <v>443</v>
      </c>
      <c r="CT39" t="s">
        <v>411</v>
      </c>
      <c r="CU39" t="s">
        <v>345</v>
      </c>
      <c r="CV39">
        <v>60</v>
      </c>
      <c r="CW39">
        <v>61</v>
      </c>
      <c r="CX39">
        <v>50</v>
      </c>
      <c r="CY39">
        <v>30</v>
      </c>
      <c r="CZ39">
        <v>74</v>
      </c>
      <c r="DA39">
        <v>50</v>
      </c>
      <c r="DB39">
        <v>63</v>
      </c>
      <c r="DC39">
        <v>68</v>
      </c>
      <c r="DD39">
        <v>55</v>
      </c>
      <c r="DE39" t="s">
        <v>349</v>
      </c>
      <c r="DF39" t="s">
        <v>445</v>
      </c>
      <c r="DG39" t="s">
        <v>333</v>
      </c>
      <c r="DH39" t="s">
        <v>332</v>
      </c>
      <c r="DI39" t="s">
        <v>351</v>
      </c>
      <c r="DJ39" t="s">
        <v>332</v>
      </c>
      <c r="DK39" t="s">
        <v>332</v>
      </c>
      <c r="DL39" t="s">
        <v>351</v>
      </c>
      <c r="DM39" t="s">
        <v>353</v>
      </c>
      <c r="DN39" t="s">
        <v>353</v>
      </c>
      <c r="DO39" t="s">
        <v>353</v>
      </c>
      <c r="DP39" t="s">
        <v>353</v>
      </c>
      <c r="DQ39" t="s">
        <v>353</v>
      </c>
      <c r="DR39" t="s">
        <v>352</v>
      </c>
      <c r="DS39" t="s">
        <v>352</v>
      </c>
      <c r="DT39" t="s">
        <v>352</v>
      </c>
      <c r="DU39" t="s">
        <v>352</v>
      </c>
      <c r="DV39" t="s">
        <v>353</v>
      </c>
      <c r="DW39" t="s">
        <v>353</v>
      </c>
      <c r="DX39" t="s">
        <v>353</v>
      </c>
      <c r="DY39" t="s">
        <v>353</v>
      </c>
      <c r="DZ39" t="s">
        <v>353</v>
      </c>
      <c r="EA39" t="s">
        <v>353</v>
      </c>
      <c r="EB39" t="s">
        <v>352</v>
      </c>
      <c r="EC39" t="s">
        <v>353</v>
      </c>
      <c r="ED39" t="s">
        <v>352</v>
      </c>
      <c r="EE39" t="s">
        <v>352</v>
      </c>
      <c r="EF39" t="s">
        <v>354</v>
      </c>
      <c r="EG39" t="s">
        <v>354</v>
      </c>
      <c r="EH39" t="s">
        <v>354</v>
      </c>
      <c r="EI39" t="s">
        <v>353</v>
      </c>
      <c r="EJ39" t="s">
        <v>352</v>
      </c>
      <c r="EK39" t="s">
        <v>414</v>
      </c>
      <c r="EL39" t="s">
        <v>355</v>
      </c>
      <c r="EM39" t="s">
        <v>355</v>
      </c>
      <c r="EN39" t="s">
        <v>355</v>
      </c>
      <c r="EO39" t="s">
        <v>356</v>
      </c>
      <c r="EP39" t="s">
        <v>356</v>
      </c>
      <c r="EQ39" t="s">
        <v>414</v>
      </c>
      <c r="ER39" t="s">
        <v>414</v>
      </c>
      <c r="ES39" t="s">
        <v>414</v>
      </c>
      <c r="ET39" t="s">
        <v>355</v>
      </c>
      <c r="EU39" t="s">
        <v>355</v>
      </c>
      <c r="EV39" t="s">
        <v>355</v>
      </c>
      <c r="EW39" t="s">
        <v>414</v>
      </c>
      <c r="EX39" t="s">
        <v>355</v>
      </c>
      <c r="EY39" t="s">
        <v>355</v>
      </c>
      <c r="EZ39" t="s">
        <v>355</v>
      </c>
      <c r="FA39" t="s">
        <v>414</v>
      </c>
      <c r="FB39" t="s">
        <v>355</v>
      </c>
      <c r="FC39" t="s">
        <v>355</v>
      </c>
      <c r="FD39" t="s">
        <v>356</v>
      </c>
      <c r="FE39" t="s">
        <v>356</v>
      </c>
      <c r="FF39" t="s">
        <v>356</v>
      </c>
      <c r="FG39" t="s">
        <v>355</v>
      </c>
      <c r="FH39" t="s">
        <v>355</v>
      </c>
      <c r="FI39" t="s">
        <v>415</v>
      </c>
      <c r="FJ39" t="s">
        <v>366</v>
      </c>
      <c r="FK39" t="s">
        <v>359</v>
      </c>
      <c r="FL39" t="s">
        <v>363</v>
      </c>
      <c r="FM39" t="s">
        <v>446</v>
      </c>
      <c r="FN39" t="s">
        <v>366</v>
      </c>
      <c r="FO39" t="s">
        <v>432</v>
      </c>
      <c r="FP39" t="s">
        <v>418</v>
      </c>
      <c r="FQ39" t="s">
        <v>362</v>
      </c>
      <c r="FR39" t="s">
        <v>360</v>
      </c>
      <c r="FS39" t="s">
        <v>364</v>
      </c>
      <c r="FT39" t="s">
        <v>363</v>
      </c>
      <c r="FU39" t="s">
        <v>365</v>
      </c>
      <c r="FV39" t="s">
        <v>363</v>
      </c>
      <c r="FW39" t="s">
        <v>367</v>
      </c>
      <c r="FX39">
        <v>1</v>
      </c>
      <c r="FY39" t="s">
        <v>368</v>
      </c>
      <c r="FZ39">
        <v>1</v>
      </c>
      <c r="GA39" t="s">
        <v>369</v>
      </c>
      <c r="GB39">
        <v>1</v>
      </c>
      <c r="GC39" t="s">
        <v>370</v>
      </c>
      <c r="GD39">
        <v>1</v>
      </c>
      <c r="GE39" t="s">
        <v>371</v>
      </c>
      <c r="GF39">
        <v>1</v>
      </c>
      <c r="GG39" t="s">
        <v>372</v>
      </c>
      <c r="GH39">
        <v>1</v>
      </c>
      <c r="GI39" t="s">
        <v>586</v>
      </c>
      <c r="GJ39">
        <v>0</v>
      </c>
      <c r="GK39" t="s">
        <v>373</v>
      </c>
      <c r="GL39">
        <v>1</v>
      </c>
      <c r="GM39" t="s">
        <v>374</v>
      </c>
      <c r="GN39">
        <v>1</v>
      </c>
      <c r="GO39" t="s">
        <v>375</v>
      </c>
      <c r="GP39">
        <v>1</v>
      </c>
      <c r="GQ39" t="s">
        <v>376</v>
      </c>
      <c r="GR39">
        <v>1</v>
      </c>
      <c r="GS39" t="s">
        <v>377</v>
      </c>
      <c r="GT39">
        <v>1</v>
      </c>
      <c r="GU39" t="s">
        <v>378</v>
      </c>
      <c r="GV39">
        <v>1</v>
      </c>
      <c r="GW39" t="s">
        <v>420</v>
      </c>
      <c r="GX39">
        <v>1</v>
      </c>
      <c r="GY39" t="s">
        <v>379</v>
      </c>
      <c r="GZ39">
        <v>1</v>
      </c>
      <c r="HA39" t="s">
        <v>380</v>
      </c>
      <c r="HB39">
        <v>1</v>
      </c>
      <c r="HC39" t="s">
        <v>421</v>
      </c>
      <c r="HD39">
        <v>1</v>
      </c>
      <c r="HE39" t="s">
        <v>382</v>
      </c>
      <c r="HF39">
        <v>1</v>
      </c>
      <c r="HG39" t="s">
        <v>422</v>
      </c>
      <c r="HH39">
        <v>1</v>
      </c>
      <c r="HI39">
        <f t="shared" si="0"/>
        <v>18</v>
      </c>
      <c r="HJ39" t="s">
        <v>474</v>
      </c>
      <c r="HK39" t="s">
        <v>366</v>
      </c>
      <c r="HL39" t="s">
        <v>386</v>
      </c>
      <c r="HM39">
        <v>2</v>
      </c>
      <c r="HN39">
        <v>0</v>
      </c>
      <c r="HO39">
        <v>0</v>
      </c>
      <c r="HP39">
        <v>7</v>
      </c>
      <c r="HQ39">
        <v>7</v>
      </c>
      <c r="HR39">
        <v>2</v>
      </c>
      <c r="HS39">
        <v>4</v>
      </c>
      <c r="HT39">
        <v>2</v>
      </c>
      <c r="HU39">
        <v>1</v>
      </c>
      <c r="HV39">
        <v>3</v>
      </c>
      <c r="HW39">
        <v>6</v>
      </c>
      <c r="HX39">
        <v>7</v>
      </c>
      <c r="HY39">
        <v>8</v>
      </c>
      <c r="HZ39">
        <v>9</v>
      </c>
      <c r="IA39">
        <v>5</v>
      </c>
      <c r="IB39" t="s">
        <v>573</v>
      </c>
      <c r="IC39" t="s">
        <v>390</v>
      </c>
      <c r="ID39" t="s">
        <v>389</v>
      </c>
      <c r="IG39" t="s">
        <v>388</v>
      </c>
      <c r="IH39" t="s">
        <v>390</v>
      </c>
      <c r="II39">
        <v>6</v>
      </c>
      <c r="IJ39">
        <v>1</v>
      </c>
      <c r="IK39">
        <v>1</v>
      </c>
      <c r="IL39">
        <v>9</v>
      </c>
      <c r="IM39">
        <v>1</v>
      </c>
      <c r="IN39">
        <v>9</v>
      </c>
      <c r="IO39">
        <v>1</v>
      </c>
      <c r="IP39">
        <v>7</v>
      </c>
      <c r="IQ39">
        <v>7</v>
      </c>
      <c r="IR39">
        <v>3</v>
      </c>
      <c r="IS39">
        <v>3</v>
      </c>
      <c r="IT39">
        <v>2</v>
      </c>
      <c r="IU39">
        <v>7</v>
      </c>
      <c r="IV39">
        <v>9</v>
      </c>
      <c r="IW39">
        <v>1</v>
      </c>
      <c r="IX39">
        <v>8</v>
      </c>
      <c r="IY39" t="s">
        <v>348</v>
      </c>
      <c r="JB39" t="s">
        <v>348</v>
      </c>
      <c r="JD39" t="s">
        <v>348</v>
      </c>
      <c r="JF39" t="s">
        <v>348</v>
      </c>
      <c r="JG39">
        <v>10</v>
      </c>
      <c r="JH39">
        <v>2</v>
      </c>
      <c r="JI39" t="s">
        <v>392</v>
      </c>
      <c r="JJ39">
        <v>0.75</v>
      </c>
      <c r="JK39" t="s">
        <v>393</v>
      </c>
      <c r="JL39">
        <v>0.75</v>
      </c>
      <c r="JM39" t="s">
        <v>395</v>
      </c>
      <c r="JN39">
        <v>1</v>
      </c>
      <c r="JO39" t="s">
        <v>393</v>
      </c>
      <c r="JP39">
        <v>0.75</v>
      </c>
      <c r="JQ39" t="s">
        <v>393</v>
      </c>
      <c r="JR39">
        <v>0.75</v>
      </c>
      <c r="JS39" t="s">
        <v>394</v>
      </c>
      <c r="JT39">
        <v>0.5</v>
      </c>
      <c r="JU39" t="s">
        <v>395</v>
      </c>
      <c r="JV39">
        <v>1</v>
      </c>
      <c r="JW39" t="s">
        <v>393</v>
      </c>
      <c r="JX39">
        <v>0.75</v>
      </c>
      <c r="JY39" t="s">
        <v>393</v>
      </c>
      <c r="JZ39">
        <v>0.75</v>
      </c>
      <c r="KA39" t="s">
        <v>393</v>
      </c>
      <c r="KB39">
        <v>0.75</v>
      </c>
      <c r="KC39">
        <v>0.78571428600000004</v>
      </c>
      <c r="KD39">
        <v>0.77777777800000003</v>
      </c>
      <c r="KE39">
        <v>10</v>
      </c>
      <c r="KF39">
        <v>10</v>
      </c>
      <c r="KG39">
        <v>5</v>
      </c>
      <c r="KH39">
        <v>6</v>
      </c>
      <c r="KI39">
        <v>10</v>
      </c>
      <c r="KJ39">
        <v>10</v>
      </c>
      <c r="KK39">
        <v>6</v>
      </c>
      <c r="KL39">
        <v>7</v>
      </c>
      <c r="KM39">
        <v>7</v>
      </c>
      <c r="KN39">
        <v>9</v>
      </c>
      <c r="KO39">
        <v>8</v>
      </c>
      <c r="KP39">
        <v>8.1999999999999993</v>
      </c>
      <c r="KQ39">
        <v>7.25</v>
      </c>
      <c r="KR39" t="s">
        <v>323</v>
      </c>
      <c r="KS39" t="s">
        <v>323</v>
      </c>
      <c r="KT39" t="s">
        <v>323</v>
      </c>
      <c r="KU39">
        <f t="shared" si="1"/>
        <v>1</v>
      </c>
      <c r="KV39" t="s">
        <v>323</v>
      </c>
      <c r="KW39">
        <f t="shared" si="2"/>
        <v>1</v>
      </c>
      <c r="KX39" t="s">
        <v>331</v>
      </c>
      <c r="KY39">
        <f t="shared" si="3"/>
        <v>0</v>
      </c>
      <c r="KZ39" t="s">
        <v>323</v>
      </c>
      <c r="LA39">
        <f t="shared" si="4"/>
        <v>1</v>
      </c>
      <c r="LB39" t="s">
        <v>323</v>
      </c>
      <c r="LC39">
        <f t="shared" si="5"/>
        <v>1</v>
      </c>
      <c r="LD39" t="s">
        <v>323</v>
      </c>
      <c r="LE39">
        <f t="shared" si="6"/>
        <v>1</v>
      </c>
      <c r="LF39" t="s">
        <v>331</v>
      </c>
      <c r="LG39">
        <f t="shared" si="7"/>
        <v>0</v>
      </c>
      <c r="LH39" t="s">
        <v>323</v>
      </c>
      <c r="LI39">
        <f t="shared" si="8"/>
        <v>1</v>
      </c>
      <c r="LJ39" t="s">
        <v>323</v>
      </c>
      <c r="LK39">
        <f t="shared" si="9"/>
        <v>1</v>
      </c>
      <c r="LL39">
        <f t="shared" si="10"/>
        <v>0.77777777777777779</v>
      </c>
      <c r="LM39">
        <v>4</v>
      </c>
      <c r="LN39" t="s">
        <v>424</v>
      </c>
      <c r="LO39">
        <f t="shared" si="11"/>
        <v>1</v>
      </c>
      <c r="LP39">
        <v>6</v>
      </c>
      <c r="LQ39" t="s">
        <v>425</v>
      </c>
      <c r="LR39">
        <f t="shared" si="12"/>
        <v>1</v>
      </c>
      <c r="LS39">
        <v>10</v>
      </c>
      <c r="LT39" t="s">
        <v>398</v>
      </c>
      <c r="LU39">
        <f t="shared" si="13"/>
        <v>1</v>
      </c>
      <c r="LV39">
        <v>10</v>
      </c>
      <c r="LW39" t="s">
        <v>426</v>
      </c>
      <c r="LX39">
        <f t="shared" si="14"/>
        <v>1</v>
      </c>
      <c r="LY39">
        <v>8</v>
      </c>
      <c r="LZ39" t="s">
        <v>427</v>
      </c>
      <c r="MA39">
        <f t="shared" si="15"/>
        <v>1</v>
      </c>
      <c r="MB39">
        <v>7</v>
      </c>
      <c r="MC39">
        <v>4</v>
      </c>
      <c r="MD39">
        <f t="shared" si="16"/>
        <v>5</v>
      </c>
      <c r="ME39">
        <f t="shared" si="17"/>
        <v>23</v>
      </c>
      <c r="MF39">
        <f t="shared" si="18"/>
        <v>8.1999999999999993</v>
      </c>
    </row>
    <row r="40" spans="1:344" x14ac:dyDescent="0.25">
      <c r="A40">
        <v>100</v>
      </c>
      <c r="B40" t="b">
        <v>1</v>
      </c>
      <c r="C40">
        <v>2501</v>
      </c>
      <c r="D40">
        <v>2501</v>
      </c>
      <c r="E40" t="s">
        <v>322</v>
      </c>
      <c r="F40" t="s">
        <v>323</v>
      </c>
      <c r="G40" t="s">
        <v>324</v>
      </c>
      <c r="I40" t="s">
        <v>325</v>
      </c>
      <c r="J40">
        <v>0</v>
      </c>
      <c r="K40">
        <v>21</v>
      </c>
      <c r="L40" t="s">
        <v>457</v>
      </c>
      <c r="M40">
        <v>0</v>
      </c>
      <c r="N40" t="s">
        <v>323</v>
      </c>
      <c r="O40" t="s">
        <v>403</v>
      </c>
      <c r="P40" t="s">
        <v>328</v>
      </c>
      <c r="Q40" t="s">
        <v>458</v>
      </c>
      <c r="R40">
        <v>1</v>
      </c>
      <c r="S40" t="s">
        <v>405</v>
      </c>
      <c r="T40">
        <v>3.34</v>
      </c>
      <c r="U40" t="s">
        <v>406</v>
      </c>
      <c r="W40">
        <v>24</v>
      </c>
      <c r="Y40" t="s">
        <v>323</v>
      </c>
      <c r="Z40" t="s">
        <v>515</v>
      </c>
      <c r="AA40" t="s">
        <v>587</v>
      </c>
      <c r="AB40" t="s">
        <v>517</v>
      </c>
      <c r="AH40" t="s">
        <v>462</v>
      </c>
      <c r="AI40" t="s">
        <v>462</v>
      </c>
      <c r="AK40" t="s">
        <v>518</v>
      </c>
      <c r="AW40">
        <v>7</v>
      </c>
      <c r="AX40">
        <v>8</v>
      </c>
      <c r="AY40">
        <v>7</v>
      </c>
      <c r="AZ40">
        <v>9</v>
      </c>
      <c r="BA40">
        <v>8</v>
      </c>
      <c r="BB40">
        <v>2</v>
      </c>
      <c r="BC40">
        <v>3</v>
      </c>
      <c r="BD40">
        <v>6</v>
      </c>
      <c r="BE40">
        <v>9</v>
      </c>
      <c r="BF40">
        <v>4</v>
      </c>
      <c r="BG40">
        <v>8</v>
      </c>
      <c r="BH40">
        <v>7</v>
      </c>
      <c r="BI40">
        <v>4</v>
      </c>
      <c r="BJ40">
        <v>7</v>
      </c>
      <c r="BK40">
        <v>3</v>
      </c>
      <c r="BL40" t="s">
        <v>332</v>
      </c>
      <c r="BM40" t="s">
        <v>332</v>
      </c>
      <c r="BN40" t="s">
        <v>332</v>
      </c>
      <c r="BO40" t="s">
        <v>332</v>
      </c>
      <c r="BP40" t="s">
        <v>351</v>
      </c>
      <c r="BQ40" t="s">
        <v>332</v>
      </c>
      <c r="BR40" t="s">
        <v>334</v>
      </c>
      <c r="BS40" t="s">
        <v>332</v>
      </c>
      <c r="BT40" t="s">
        <v>351</v>
      </c>
      <c r="BU40" t="s">
        <v>332</v>
      </c>
      <c r="BV40" t="s">
        <v>336</v>
      </c>
      <c r="BW40" t="s">
        <v>335</v>
      </c>
      <c r="BX40" t="s">
        <v>336</v>
      </c>
      <c r="BY40" t="s">
        <v>336</v>
      </c>
      <c r="BZ40" t="s">
        <v>336</v>
      </c>
      <c r="CA40" t="s">
        <v>342</v>
      </c>
      <c r="CB40" t="s">
        <v>409</v>
      </c>
      <c r="CC40" t="s">
        <v>409</v>
      </c>
      <c r="CD40" t="s">
        <v>338</v>
      </c>
      <c r="CE40" t="s">
        <v>340</v>
      </c>
      <c r="CF40" t="s">
        <v>409</v>
      </c>
      <c r="CG40" t="s">
        <v>340</v>
      </c>
      <c r="CH40" t="s">
        <v>409</v>
      </c>
      <c r="CI40" t="s">
        <v>342</v>
      </c>
      <c r="CJ40" t="s">
        <v>409</v>
      </c>
      <c r="CK40" t="s">
        <v>410</v>
      </c>
      <c r="CL40" t="s">
        <v>340</v>
      </c>
      <c r="CM40" t="s">
        <v>410</v>
      </c>
      <c r="CN40" t="s">
        <v>341</v>
      </c>
      <c r="CO40" t="s">
        <v>340</v>
      </c>
      <c r="CP40" t="s">
        <v>343</v>
      </c>
      <c r="CQ40" t="s">
        <v>344</v>
      </c>
      <c r="CR40" t="s">
        <v>348</v>
      </c>
      <c r="CS40" t="s">
        <v>346</v>
      </c>
      <c r="CT40" t="s">
        <v>411</v>
      </c>
      <c r="CU40" t="s">
        <v>345</v>
      </c>
      <c r="CV40">
        <v>88</v>
      </c>
      <c r="CW40">
        <v>10</v>
      </c>
      <c r="CX40">
        <v>10</v>
      </c>
      <c r="CY40">
        <v>76</v>
      </c>
      <c r="CZ40">
        <v>11</v>
      </c>
      <c r="DA40">
        <v>50</v>
      </c>
      <c r="DB40">
        <v>67</v>
      </c>
      <c r="DC40">
        <v>50</v>
      </c>
      <c r="DD40">
        <v>63</v>
      </c>
      <c r="DE40" t="s">
        <v>464</v>
      </c>
      <c r="DF40" t="s">
        <v>465</v>
      </c>
      <c r="DG40" t="s">
        <v>334</v>
      </c>
      <c r="DH40" t="s">
        <v>351</v>
      </c>
      <c r="DI40" t="s">
        <v>332</v>
      </c>
      <c r="DJ40" t="s">
        <v>333</v>
      </c>
      <c r="DK40" t="s">
        <v>333</v>
      </c>
      <c r="DL40" t="s">
        <v>332</v>
      </c>
      <c r="DM40" t="s">
        <v>352</v>
      </c>
      <c r="DN40" t="s">
        <v>354</v>
      </c>
      <c r="DO40" t="s">
        <v>352</v>
      </c>
      <c r="DP40" t="s">
        <v>352</v>
      </c>
      <c r="DQ40" t="s">
        <v>352</v>
      </c>
      <c r="DR40" t="s">
        <v>352</v>
      </c>
      <c r="DS40" t="s">
        <v>352</v>
      </c>
      <c r="DT40" t="s">
        <v>352</v>
      </c>
      <c r="DU40" t="s">
        <v>352</v>
      </c>
      <c r="DV40" t="s">
        <v>352</v>
      </c>
      <c r="DW40" t="s">
        <v>352</v>
      </c>
      <c r="DX40" t="s">
        <v>352</v>
      </c>
      <c r="DY40" t="s">
        <v>354</v>
      </c>
      <c r="DZ40" t="s">
        <v>352</v>
      </c>
      <c r="EA40" t="s">
        <v>354</v>
      </c>
      <c r="EB40" t="s">
        <v>352</v>
      </c>
      <c r="EC40" t="s">
        <v>352</v>
      </c>
      <c r="ED40" t="s">
        <v>352</v>
      </c>
      <c r="EE40" t="s">
        <v>354</v>
      </c>
      <c r="EF40" t="s">
        <v>353</v>
      </c>
      <c r="EG40" t="s">
        <v>352</v>
      </c>
      <c r="EH40" t="s">
        <v>352</v>
      </c>
      <c r="EI40" t="s">
        <v>352</v>
      </c>
      <c r="EJ40" t="s">
        <v>352</v>
      </c>
      <c r="EK40" t="s">
        <v>355</v>
      </c>
      <c r="EL40" t="s">
        <v>414</v>
      </c>
      <c r="EM40" t="s">
        <v>355</v>
      </c>
      <c r="EN40" t="s">
        <v>355</v>
      </c>
      <c r="EO40" t="s">
        <v>355</v>
      </c>
      <c r="EP40" t="s">
        <v>355</v>
      </c>
      <c r="EQ40" t="s">
        <v>355</v>
      </c>
      <c r="ER40" t="s">
        <v>355</v>
      </c>
      <c r="ES40" t="s">
        <v>355</v>
      </c>
      <c r="ET40" t="s">
        <v>355</v>
      </c>
      <c r="EU40" t="s">
        <v>355</v>
      </c>
      <c r="EV40" t="s">
        <v>355</v>
      </c>
      <c r="EW40" t="s">
        <v>414</v>
      </c>
      <c r="EX40" t="s">
        <v>355</v>
      </c>
      <c r="EY40" t="s">
        <v>414</v>
      </c>
      <c r="EZ40" t="s">
        <v>355</v>
      </c>
      <c r="FA40" t="s">
        <v>355</v>
      </c>
      <c r="FB40" t="s">
        <v>355</v>
      </c>
      <c r="FC40" t="s">
        <v>414</v>
      </c>
      <c r="FD40" t="s">
        <v>356</v>
      </c>
      <c r="FE40" t="s">
        <v>355</v>
      </c>
      <c r="FF40" t="s">
        <v>355</v>
      </c>
      <c r="FG40" t="s">
        <v>355</v>
      </c>
      <c r="FH40" t="s">
        <v>355</v>
      </c>
      <c r="FI40" t="s">
        <v>357</v>
      </c>
      <c r="FJ40" t="s">
        <v>363</v>
      </c>
      <c r="FK40" t="s">
        <v>359</v>
      </c>
      <c r="FL40" t="s">
        <v>360</v>
      </c>
      <c r="FM40" t="s">
        <v>431</v>
      </c>
      <c r="FN40" t="s">
        <v>366</v>
      </c>
      <c r="FO40" t="s">
        <v>432</v>
      </c>
      <c r="FP40" t="s">
        <v>360</v>
      </c>
      <c r="FQ40" t="s">
        <v>432</v>
      </c>
      <c r="FR40" t="s">
        <v>360</v>
      </c>
      <c r="FS40" t="s">
        <v>364</v>
      </c>
      <c r="FT40" t="s">
        <v>366</v>
      </c>
      <c r="FU40" t="s">
        <v>417</v>
      </c>
      <c r="FV40" t="s">
        <v>360</v>
      </c>
      <c r="FW40" t="s">
        <v>367</v>
      </c>
      <c r="FX40">
        <v>1</v>
      </c>
      <c r="FY40" t="s">
        <v>368</v>
      </c>
      <c r="FZ40">
        <v>1</v>
      </c>
      <c r="GA40" t="s">
        <v>369</v>
      </c>
      <c r="GB40">
        <v>1</v>
      </c>
      <c r="GC40" t="s">
        <v>539</v>
      </c>
      <c r="GD40">
        <v>0</v>
      </c>
      <c r="GE40" t="s">
        <v>371</v>
      </c>
      <c r="GF40">
        <v>1</v>
      </c>
      <c r="GG40" t="s">
        <v>504</v>
      </c>
      <c r="GH40">
        <v>0</v>
      </c>
      <c r="GI40" t="s">
        <v>373</v>
      </c>
      <c r="GJ40">
        <v>1</v>
      </c>
      <c r="GK40" t="s">
        <v>586</v>
      </c>
      <c r="GL40">
        <v>0</v>
      </c>
      <c r="GM40" t="s">
        <v>484</v>
      </c>
      <c r="GN40">
        <v>0</v>
      </c>
      <c r="GO40" t="s">
        <v>419</v>
      </c>
      <c r="GP40">
        <v>0</v>
      </c>
      <c r="GQ40" t="s">
        <v>376</v>
      </c>
      <c r="GR40">
        <v>1</v>
      </c>
      <c r="GS40" t="s">
        <v>377</v>
      </c>
      <c r="GT40">
        <v>1</v>
      </c>
      <c r="GU40" t="s">
        <v>436</v>
      </c>
      <c r="GV40">
        <v>0</v>
      </c>
      <c r="GW40" t="s">
        <v>531</v>
      </c>
      <c r="GX40">
        <v>0</v>
      </c>
      <c r="GY40" t="s">
        <v>379</v>
      </c>
      <c r="GZ40">
        <v>1</v>
      </c>
      <c r="HA40" t="s">
        <v>380</v>
      </c>
      <c r="HB40">
        <v>1</v>
      </c>
      <c r="HC40" t="s">
        <v>421</v>
      </c>
      <c r="HD40">
        <v>1</v>
      </c>
      <c r="HE40" t="s">
        <v>437</v>
      </c>
      <c r="HF40">
        <v>0</v>
      </c>
      <c r="HG40" t="s">
        <v>451</v>
      </c>
      <c r="HH40">
        <v>0</v>
      </c>
      <c r="HI40">
        <f t="shared" si="0"/>
        <v>10</v>
      </c>
      <c r="HJ40" t="s">
        <v>384</v>
      </c>
      <c r="HK40" t="s">
        <v>366</v>
      </c>
      <c r="HL40" t="s">
        <v>452</v>
      </c>
      <c r="HM40">
        <v>2</v>
      </c>
      <c r="HN40">
        <v>1</v>
      </c>
      <c r="HO40">
        <v>2</v>
      </c>
      <c r="HP40">
        <v>3</v>
      </c>
      <c r="HQ40">
        <v>4</v>
      </c>
      <c r="HR40">
        <v>2</v>
      </c>
      <c r="HS40">
        <v>3</v>
      </c>
      <c r="HT40">
        <v>4</v>
      </c>
      <c r="HU40">
        <v>6</v>
      </c>
      <c r="HV40">
        <v>2</v>
      </c>
      <c r="HW40">
        <v>7</v>
      </c>
      <c r="HX40">
        <v>1</v>
      </c>
      <c r="HY40">
        <v>8</v>
      </c>
      <c r="HZ40">
        <v>5</v>
      </c>
      <c r="IA40">
        <v>9</v>
      </c>
      <c r="IB40" t="s">
        <v>387</v>
      </c>
      <c r="IC40" t="s">
        <v>389</v>
      </c>
      <c r="ID40" t="s">
        <v>389</v>
      </c>
      <c r="IE40" t="s">
        <v>389</v>
      </c>
      <c r="IF40" t="s">
        <v>390</v>
      </c>
      <c r="IG40" t="s">
        <v>390</v>
      </c>
      <c r="IH40" t="s">
        <v>390</v>
      </c>
      <c r="II40">
        <v>7</v>
      </c>
      <c r="IJ40">
        <v>3</v>
      </c>
      <c r="IK40">
        <v>3</v>
      </c>
      <c r="IL40">
        <v>9</v>
      </c>
      <c r="IM40">
        <v>6</v>
      </c>
      <c r="IN40">
        <v>8</v>
      </c>
      <c r="IO40">
        <v>6</v>
      </c>
      <c r="IP40">
        <v>7</v>
      </c>
      <c r="IQ40">
        <v>7</v>
      </c>
      <c r="IR40">
        <v>4</v>
      </c>
      <c r="IS40">
        <v>4</v>
      </c>
      <c r="IT40">
        <v>8</v>
      </c>
      <c r="IU40">
        <v>7</v>
      </c>
      <c r="IV40">
        <v>9</v>
      </c>
      <c r="IW40">
        <v>3</v>
      </c>
      <c r="IX40">
        <v>3</v>
      </c>
      <c r="IY40" t="s">
        <v>345</v>
      </c>
      <c r="JB40" t="s">
        <v>348</v>
      </c>
      <c r="JC40" t="s">
        <v>345</v>
      </c>
      <c r="JD40" t="s">
        <v>348</v>
      </c>
      <c r="JE40" t="s">
        <v>345</v>
      </c>
      <c r="JF40" t="s">
        <v>345</v>
      </c>
      <c r="JG40">
        <v>11</v>
      </c>
      <c r="JH40">
        <v>3</v>
      </c>
      <c r="JI40" t="s">
        <v>545</v>
      </c>
      <c r="JJ40">
        <v>0.75</v>
      </c>
      <c r="JK40" t="s">
        <v>394</v>
      </c>
      <c r="JL40">
        <v>0.5</v>
      </c>
      <c r="JM40" t="s">
        <v>394</v>
      </c>
      <c r="JN40">
        <v>0.5</v>
      </c>
      <c r="JO40" t="s">
        <v>394</v>
      </c>
      <c r="JP40">
        <v>0.5</v>
      </c>
      <c r="JQ40" t="s">
        <v>393</v>
      </c>
      <c r="JR40">
        <v>0.75</v>
      </c>
      <c r="JS40" t="s">
        <v>393</v>
      </c>
      <c r="JT40">
        <v>0.75</v>
      </c>
      <c r="JU40" t="s">
        <v>393</v>
      </c>
      <c r="JV40">
        <v>0.75</v>
      </c>
      <c r="JW40" t="s">
        <v>394</v>
      </c>
      <c r="JX40">
        <v>0.5</v>
      </c>
      <c r="JY40" t="s">
        <v>394</v>
      </c>
      <c r="JZ40">
        <v>0.5</v>
      </c>
      <c r="KA40" t="s">
        <v>394</v>
      </c>
      <c r="KB40">
        <v>0.5</v>
      </c>
      <c r="KC40">
        <v>0.60714285700000004</v>
      </c>
      <c r="KD40">
        <v>0.58333333300000001</v>
      </c>
      <c r="KE40">
        <v>5</v>
      </c>
      <c r="KF40">
        <v>5</v>
      </c>
      <c r="KG40">
        <v>8</v>
      </c>
      <c r="KH40">
        <v>8</v>
      </c>
      <c r="KI40">
        <v>6</v>
      </c>
      <c r="KJ40">
        <v>9</v>
      </c>
      <c r="KK40">
        <v>5</v>
      </c>
      <c r="KL40">
        <v>6</v>
      </c>
      <c r="KM40">
        <v>7</v>
      </c>
      <c r="KN40">
        <v>10</v>
      </c>
      <c r="KO40">
        <v>6.9</v>
      </c>
      <c r="KP40">
        <v>6.4</v>
      </c>
      <c r="KQ40">
        <v>7</v>
      </c>
      <c r="KR40" t="s">
        <v>323</v>
      </c>
      <c r="KS40" t="s">
        <v>323</v>
      </c>
      <c r="KT40" t="s">
        <v>323</v>
      </c>
      <c r="KU40">
        <f t="shared" si="1"/>
        <v>1</v>
      </c>
      <c r="KV40" t="s">
        <v>331</v>
      </c>
      <c r="KW40">
        <f t="shared" si="2"/>
        <v>0</v>
      </c>
      <c r="KX40" t="s">
        <v>331</v>
      </c>
      <c r="KY40">
        <f t="shared" si="3"/>
        <v>0</v>
      </c>
      <c r="KZ40" t="s">
        <v>331</v>
      </c>
      <c r="LA40">
        <f t="shared" si="4"/>
        <v>0</v>
      </c>
      <c r="LB40" t="s">
        <v>323</v>
      </c>
      <c r="LC40">
        <f t="shared" si="5"/>
        <v>1</v>
      </c>
      <c r="LD40" t="s">
        <v>331</v>
      </c>
      <c r="LE40">
        <f t="shared" si="6"/>
        <v>0</v>
      </c>
      <c r="LF40" t="s">
        <v>331</v>
      </c>
      <c r="LG40">
        <f t="shared" si="7"/>
        <v>0</v>
      </c>
      <c r="LH40" t="s">
        <v>331</v>
      </c>
      <c r="LI40">
        <f t="shared" si="8"/>
        <v>0</v>
      </c>
      <c r="LJ40" t="s">
        <v>323</v>
      </c>
      <c r="LK40">
        <f t="shared" si="9"/>
        <v>1</v>
      </c>
      <c r="LL40">
        <f t="shared" si="10"/>
        <v>0.33333333333333331</v>
      </c>
      <c r="LM40">
        <v>3</v>
      </c>
      <c r="LN40" t="s">
        <v>396</v>
      </c>
      <c r="LO40">
        <f t="shared" si="11"/>
        <v>0</v>
      </c>
      <c r="LP40">
        <v>3</v>
      </c>
      <c r="LQ40" t="s">
        <v>548</v>
      </c>
      <c r="LR40">
        <f t="shared" si="12"/>
        <v>0</v>
      </c>
      <c r="LS40">
        <v>3</v>
      </c>
      <c r="LT40" t="s">
        <v>530</v>
      </c>
      <c r="LU40">
        <f t="shared" si="13"/>
        <v>0</v>
      </c>
      <c r="LV40">
        <v>3</v>
      </c>
      <c r="LW40" t="s">
        <v>399</v>
      </c>
      <c r="LX40">
        <f t="shared" si="14"/>
        <v>0</v>
      </c>
      <c r="LY40">
        <v>2</v>
      </c>
      <c r="LZ40" t="s">
        <v>400</v>
      </c>
      <c r="MA40">
        <f t="shared" si="15"/>
        <v>0</v>
      </c>
      <c r="MB40">
        <v>7</v>
      </c>
      <c r="MC40">
        <v>3</v>
      </c>
      <c r="MD40">
        <f t="shared" si="16"/>
        <v>0</v>
      </c>
      <c r="ME40">
        <f t="shared" si="17"/>
        <v>10</v>
      </c>
      <c r="MF40">
        <f t="shared" si="18"/>
        <v>3.6</v>
      </c>
    </row>
    <row r="41" spans="1:344" x14ac:dyDescent="0.25">
      <c r="A41">
        <v>100</v>
      </c>
      <c r="B41" t="b">
        <v>1</v>
      </c>
      <c r="C41">
        <v>2528</v>
      </c>
      <c r="D41">
        <v>2528</v>
      </c>
      <c r="E41" t="s">
        <v>537</v>
      </c>
      <c r="F41" t="s">
        <v>323</v>
      </c>
      <c r="G41" t="s">
        <v>401</v>
      </c>
      <c r="H41" t="s">
        <v>402</v>
      </c>
      <c r="I41" t="s">
        <v>325</v>
      </c>
      <c r="J41">
        <v>0</v>
      </c>
      <c r="K41">
        <v>20</v>
      </c>
      <c r="L41" t="s">
        <v>551</v>
      </c>
      <c r="M41">
        <v>0</v>
      </c>
      <c r="N41" t="s">
        <v>331</v>
      </c>
      <c r="O41" t="s">
        <v>388</v>
      </c>
      <c r="P41" t="s">
        <v>328</v>
      </c>
      <c r="Q41" t="s">
        <v>458</v>
      </c>
      <c r="R41">
        <v>1</v>
      </c>
      <c r="S41" t="s">
        <v>405</v>
      </c>
      <c r="T41">
        <v>4</v>
      </c>
      <c r="U41" t="s">
        <v>406</v>
      </c>
      <c r="W41">
        <v>32</v>
      </c>
      <c r="Y41" t="s">
        <v>323</v>
      </c>
      <c r="Z41" t="s">
        <v>460</v>
      </c>
      <c r="AA41" t="s">
        <v>588</v>
      </c>
      <c r="AH41" t="s">
        <v>462</v>
      </c>
      <c r="AI41" t="s">
        <v>462</v>
      </c>
      <c r="AW41">
        <v>7</v>
      </c>
      <c r="AX41">
        <v>3</v>
      </c>
      <c r="AY41">
        <v>3</v>
      </c>
      <c r="AZ41">
        <v>0</v>
      </c>
      <c r="BA41">
        <v>5</v>
      </c>
      <c r="BB41">
        <v>2</v>
      </c>
      <c r="BC41">
        <v>2</v>
      </c>
      <c r="BD41">
        <v>3</v>
      </c>
      <c r="BE41">
        <v>9</v>
      </c>
      <c r="BF41">
        <v>2</v>
      </c>
      <c r="BG41">
        <v>7</v>
      </c>
      <c r="BH41">
        <v>6</v>
      </c>
      <c r="BI41">
        <v>6</v>
      </c>
      <c r="BJ41">
        <v>6</v>
      </c>
      <c r="BK41">
        <v>3</v>
      </c>
      <c r="BL41" t="s">
        <v>408</v>
      </c>
      <c r="BM41" t="s">
        <v>351</v>
      </c>
      <c r="BN41" t="s">
        <v>332</v>
      </c>
      <c r="BO41" t="s">
        <v>332</v>
      </c>
      <c r="BP41" t="s">
        <v>332</v>
      </c>
      <c r="BQ41" t="s">
        <v>332</v>
      </c>
      <c r="BR41" t="s">
        <v>351</v>
      </c>
      <c r="BS41" t="s">
        <v>332</v>
      </c>
      <c r="BT41" t="s">
        <v>351</v>
      </c>
      <c r="BU41" t="s">
        <v>332</v>
      </c>
      <c r="BV41" t="s">
        <v>335</v>
      </c>
      <c r="BW41" t="s">
        <v>429</v>
      </c>
      <c r="BX41" t="s">
        <v>429</v>
      </c>
      <c r="BY41" t="s">
        <v>336</v>
      </c>
      <c r="BZ41" t="s">
        <v>336</v>
      </c>
      <c r="CA41" t="s">
        <v>409</v>
      </c>
      <c r="CB41" t="s">
        <v>339</v>
      </c>
      <c r="CC41" t="s">
        <v>342</v>
      </c>
      <c r="CD41" t="s">
        <v>338</v>
      </c>
      <c r="CE41" t="s">
        <v>410</v>
      </c>
      <c r="CF41" t="s">
        <v>339</v>
      </c>
      <c r="CG41" t="s">
        <v>340</v>
      </c>
      <c r="CH41" t="s">
        <v>409</v>
      </c>
      <c r="CI41" t="s">
        <v>338</v>
      </c>
      <c r="CJ41" t="s">
        <v>342</v>
      </c>
      <c r="CK41" t="s">
        <v>409</v>
      </c>
      <c r="CL41" t="s">
        <v>342</v>
      </c>
      <c r="CM41" t="s">
        <v>410</v>
      </c>
      <c r="CN41" t="s">
        <v>410</v>
      </c>
      <c r="CO41" t="s">
        <v>338</v>
      </c>
      <c r="CP41" t="s">
        <v>343</v>
      </c>
      <c r="CQ41" t="s">
        <v>344</v>
      </c>
      <c r="CR41" t="s">
        <v>345</v>
      </c>
      <c r="CT41" t="s">
        <v>411</v>
      </c>
      <c r="CU41" t="s">
        <v>345</v>
      </c>
      <c r="CV41">
        <v>80</v>
      </c>
      <c r="CW41">
        <v>5</v>
      </c>
      <c r="CX41">
        <v>50</v>
      </c>
      <c r="CY41">
        <v>61</v>
      </c>
      <c r="CZ41">
        <v>20</v>
      </c>
      <c r="DA41">
        <v>10</v>
      </c>
      <c r="DB41">
        <v>65</v>
      </c>
      <c r="DC41">
        <v>50</v>
      </c>
      <c r="DD41">
        <v>75</v>
      </c>
      <c r="DE41" t="s">
        <v>412</v>
      </c>
      <c r="DF41" t="s">
        <v>413</v>
      </c>
      <c r="DG41" t="s">
        <v>332</v>
      </c>
      <c r="DI41" t="s">
        <v>334</v>
      </c>
      <c r="DK41" t="s">
        <v>333</v>
      </c>
      <c r="DL41" t="s">
        <v>334</v>
      </c>
      <c r="DM41" t="s">
        <v>354</v>
      </c>
      <c r="DN41" t="s">
        <v>353</v>
      </c>
      <c r="DO41" t="s">
        <v>353</v>
      </c>
      <c r="DP41" t="s">
        <v>354</v>
      </c>
      <c r="DQ41" t="s">
        <v>352</v>
      </c>
      <c r="DR41" t="s">
        <v>354</v>
      </c>
      <c r="DS41" t="s">
        <v>353</v>
      </c>
      <c r="DT41" t="s">
        <v>353</v>
      </c>
      <c r="DU41" t="s">
        <v>352</v>
      </c>
      <c r="DV41" t="s">
        <v>352</v>
      </c>
      <c r="DW41" t="s">
        <v>352</v>
      </c>
      <c r="DX41" t="s">
        <v>352</v>
      </c>
      <c r="DY41" t="s">
        <v>353</v>
      </c>
      <c r="DZ41" t="s">
        <v>353</v>
      </c>
      <c r="EA41" t="s">
        <v>354</v>
      </c>
      <c r="EB41" t="s">
        <v>354</v>
      </c>
      <c r="EC41" t="s">
        <v>354</v>
      </c>
      <c r="ED41" t="s">
        <v>352</v>
      </c>
      <c r="EE41" t="s">
        <v>352</v>
      </c>
      <c r="EF41" t="s">
        <v>353</v>
      </c>
      <c r="EG41" t="s">
        <v>352</v>
      </c>
      <c r="EH41" t="s">
        <v>354</v>
      </c>
      <c r="EI41" t="s">
        <v>353</v>
      </c>
      <c r="EJ41" t="s">
        <v>352</v>
      </c>
      <c r="EK41" t="s">
        <v>356</v>
      </c>
      <c r="EL41" t="s">
        <v>356</v>
      </c>
      <c r="EM41" t="s">
        <v>356</v>
      </c>
      <c r="EN41" t="s">
        <v>414</v>
      </c>
      <c r="EO41" t="s">
        <v>356</v>
      </c>
      <c r="EP41" t="s">
        <v>356</v>
      </c>
      <c r="EQ41" t="s">
        <v>355</v>
      </c>
      <c r="ER41" t="s">
        <v>356</v>
      </c>
      <c r="ES41" t="s">
        <v>356</v>
      </c>
      <c r="ET41" t="s">
        <v>355</v>
      </c>
      <c r="EU41" t="s">
        <v>355</v>
      </c>
      <c r="EV41" t="s">
        <v>355</v>
      </c>
      <c r="EW41" t="s">
        <v>356</v>
      </c>
      <c r="EX41" t="s">
        <v>356</v>
      </c>
      <c r="EY41" t="s">
        <v>356</v>
      </c>
      <c r="EZ41" t="s">
        <v>356</v>
      </c>
      <c r="FA41" t="s">
        <v>356</v>
      </c>
      <c r="FB41" t="s">
        <v>356</v>
      </c>
      <c r="FC41" t="s">
        <v>414</v>
      </c>
      <c r="FD41" t="s">
        <v>356</v>
      </c>
      <c r="FE41" t="s">
        <v>355</v>
      </c>
      <c r="FF41" t="s">
        <v>356</v>
      </c>
      <c r="FG41" t="s">
        <v>355</v>
      </c>
      <c r="FH41" t="s">
        <v>355</v>
      </c>
      <c r="FI41" t="s">
        <v>415</v>
      </c>
      <c r="FJ41" t="s">
        <v>360</v>
      </c>
      <c r="FK41" t="s">
        <v>432</v>
      </c>
      <c r="FL41" t="s">
        <v>360</v>
      </c>
      <c r="FM41" t="s">
        <v>431</v>
      </c>
      <c r="FN41" t="s">
        <v>366</v>
      </c>
      <c r="FO41" t="s">
        <v>432</v>
      </c>
      <c r="FP41" t="s">
        <v>418</v>
      </c>
      <c r="FQ41" t="s">
        <v>362</v>
      </c>
      <c r="FR41" t="s">
        <v>360</v>
      </c>
      <c r="FS41" t="s">
        <v>364</v>
      </c>
      <c r="FT41" t="s">
        <v>363</v>
      </c>
      <c r="FU41" t="s">
        <v>534</v>
      </c>
      <c r="FV41" t="s">
        <v>360</v>
      </c>
      <c r="FW41" t="s">
        <v>367</v>
      </c>
      <c r="FX41">
        <v>1</v>
      </c>
      <c r="FY41" t="s">
        <v>368</v>
      </c>
      <c r="FZ41">
        <v>1</v>
      </c>
      <c r="GA41" t="s">
        <v>369</v>
      </c>
      <c r="GB41">
        <v>1</v>
      </c>
      <c r="GC41" t="s">
        <v>370</v>
      </c>
      <c r="GD41">
        <v>1</v>
      </c>
      <c r="GE41" t="s">
        <v>371</v>
      </c>
      <c r="GF41">
        <v>1</v>
      </c>
      <c r="GG41" t="s">
        <v>372</v>
      </c>
      <c r="GH41">
        <v>1</v>
      </c>
      <c r="GI41" t="s">
        <v>373</v>
      </c>
      <c r="GJ41">
        <v>1</v>
      </c>
      <c r="GK41" t="s">
        <v>373</v>
      </c>
      <c r="GL41">
        <v>1</v>
      </c>
      <c r="GM41" t="s">
        <v>374</v>
      </c>
      <c r="GN41">
        <v>1</v>
      </c>
      <c r="GO41" t="s">
        <v>375</v>
      </c>
      <c r="GP41">
        <v>1</v>
      </c>
      <c r="GQ41" t="s">
        <v>449</v>
      </c>
      <c r="GR41">
        <v>0</v>
      </c>
      <c r="GS41" t="s">
        <v>377</v>
      </c>
      <c r="GT41">
        <v>1</v>
      </c>
      <c r="GU41" t="s">
        <v>378</v>
      </c>
      <c r="GV41">
        <v>1</v>
      </c>
      <c r="GW41" t="s">
        <v>420</v>
      </c>
      <c r="GX41">
        <v>1</v>
      </c>
      <c r="GY41" t="s">
        <v>379</v>
      </c>
      <c r="GZ41">
        <v>1</v>
      </c>
      <c r="HA41" t="s">
        <v>380</v>
      </c>
      <c r="HB41">
        <v>1</v>
      </c>
      <c r="HC41" t="s">
        <v>421</v>
      </c>
      <c r="HD41">
        <v>1</v>
      </c>
      <c r="HE41" t="s">
        <v>382</v>
      </c>
      <c r="HF41">
        <v>1</v>
      </c>
      <c r="HG41" t="s">
        <v>451</v>
      </c>
      <c r="HH41">
        <v>0</v>
      </c>
      <c r="HI41">
        <f t="shared" si="0"/>
        <v>17</v>
      </c>
      <c r="HJ41" t="s">
        <v>384</v>
      </c>
      <c r="HK41" t="s">
        <v>366</v>
      </c>
      <c r="HL41" t="s">
        <v>452</v>
      </c>
      <c r="HM41">
        <v>2</v>
      </c>
      <c r="HN41">
        <v>0</v>
      </c>
      <c r="HO41">
        <v>0</v>
      </c>
      <c r="HP41">
        <v>2</v>
      </c>
      <c r="HQ41">
        <v>3</v>
      </c>
      <c r="HR41">
        <v>2</v>
      </c>
      <c r="HS41">
        <v>2</v>
      </c>
      <c r="HT41">
        <v>1</v>
      </c>
      <c r="HU41">
        <v>5</v>
      </c>
      <c r="HV41">
        <v>3</v>
      </c>
      <c r="HW41">
        <v>7</v>
      </c>
      <c r="HX41">
        <v>8</v>
      </c>
      <c r="HY41">
        <v>6</v>
      </c>
      <c r="HZ41">
        <v>9</v>
      </c>
      <c r="IA41">
        <v>4</v>
      </c>
      <c r="IB41" t="s">
        <v>387</v>
      </c>
      <c r="IC41" t="s">
        <v>390</v>
      </c>
      <c r="ID41" t="s">
        <v>389</v>
      </c>
      <c r="IE41" t="s">
        <v>388</v>
      </c>
      <c r="IF41" t="s">
        <v>390</v>
      </c>
      <c r="IG41" t="s">
        <v>506</v>
      </c>
      <c r="IH41" t="s">
        <v>506</v>
      </c>
      <c r="II41">
        <v>3</v>
      </c>
      <c r="IJ41">
        <v>1</v>
      </c>
      <c r="IK41">
        <v>1</v>
      </c>
      <c r="IL41">
        <v>9</v>
      </c>
      <c r="IM41">
        <v>1</v>
      </c>
      <c r="IN41">
        <v>9</v>
      </c>
      <c r="IO41">
        <v>1</v>
      </c>
      <c r="IP41">
        <v>1</v>
      </c>
      <c r="IQ41">
        <v>3</v>
      </c>
      <c r="IR41">
        <v>1</v>
      </c>
      <c r="IS41">
        <v>1</v>
      </c>
      <c r="IT41">
        <v>1</v>
      </c>
      <c r="IU41">
        <v>1</v>
      </c>
      <c r="IV41">
        <v>9</v>
      </c>
      <c r="IW41">
        <v>1</v>
      </c>
      <c r="IX41">
        <v>1</v>
      </c>
      <c r="JB41" t="s">
        <v>345</v>
      </c>
      <c r="JD41" t="s">
        <v>345</v>
      </c>
      <c r="JG41">
        <v>7</v>
      </c>
      <c r="JH41">
        <v>11</v>
      </c>
      <c r="JI41" t="s">
        <v>392</v>
      </c>
      <c r="JJ41">
        <v>0.75</v>
      </c>
      <c r="JK41" t="s">
        <v>393</v>
      </c>
      <c r="JL41">
        <v>0.75</v>
      </c>
      <c r="JM41" t="s">
        <v>393</v>
      </c>
      <c r="JN41">
        <v>0.75</v>
      </c>
      <c r="JO41" t="s">
        <v>393</v>
      </c>
      <c r="JP41">
        <v>0.75</v>
      </c>
      <c r="JQ41" t="s">
        <v>393</v>
      </c>
      <c r="JR41">
        <v>0.75</v>
      </c>
      <c r="JS41" t="s">
        <v>394</v>
      </c>
      <c r="JT41">
        <v>0.5</v>
      </c>
      <c r="JU41" t="s">
        <v>393</v>
      </c>
      <c r="JV41">
        <v>0.75</v>
      </c>
      <c r="JW41" t="s">
        <v>393</v>
      </c>
      <c r="JX41">
        <v>0.75</v>
      </c>
      <c r="JY41" t="s">
        <v>393</v>
      </c>
      <c r="JZ41">
        <v>0.75</v>
      </c>
      <c r="KA41" t="s">
        <v>393</v>
      </c>
      <c r="KB41">
        <v>0.75</v>
      </c>
      <c r="KC41">
        <v>0.71428571399999996</v>
      </c>
      <c r="KD41">
        <v>0.72222222199999997</v>
      </c>
      <c r="KE41">
        <v>6</v>
      </c>
      <c r="KF41">
        <v>6</v>
      </c>
      <c r="KG41">
        <v>5</v>
      </c>
      <c r="KH41">
        <v>5</v>
      </c>
      <c r="KI41">
        <v>6</v>
      </c>
      <c r="KJ41">
        <v>8</v>
      </c>
      <c r="KK41">
        <v>5</v>
      </c>
      <c r="KL41">
        <v>7</v>
      </c>
      <c r="KM41">
        <v>7</v>
      </c>
      <c r="KN41">
        <v>5</v>
      </c>
      <c r="KO41">
        <v>6</v>
      </c>
      <c r="KP41">
        <v>5.6</v>
      </c>
      <c r="KQ41">
        <v>6</v>
      </c>
      <c r="KR41" t="s">
        <v>323</v>
      </c>
      <c r="KS41" t="s">
        <v>323</v>
      </c>
      <c r="KT41" t="s">
        <v>323</v>
      </c>
      <c r="KU41">
        <f t="shared" si="1"/>
        <v>1</v>
      </c>
      <c r="KV41" t="s">
        <v>331</v>
      </c>
      <c r="KW41">
        <f t="shared" si="2"/>
        <v>0</v>
      </c>
      <c r="KX41" t="s">
        <v>323</v>
      </c>
      <c r="KY41">
        <f t="shared" si="3"/>
        <v>1</v>
      </c>
      <c r="KZ41" t="s">
        <v>323</v>
      </c>
      <c r="LA41">
        <f t="shared" si="4"/>
        <v>1</v>
      </c>
      <c r="LB41" t="s">
        <v>323</v>
      </c>
      <c r="LC41">
        <f t="shared" si="5"/>
        <v>1</v>
      </c>
      <c r="LD41" t="s">
        <v>331</v>
      </c>
      <c r="LE41">
        <f t="shared" si="6"/>
        <v>0</v>
      </c>
      <c r="LF41" t="s">
        <v>331</v>
      </c>
      <c r="LG41">
        <f t="shared" si="7"/>
        <v>0</v>
      </c>
      <c r="LH41" t="s">
        <v>331</v>
      </c>
      <c r="LI41">
        <f t="shared" si="8"/>
        <v>0</v>
      </c>
      <c r="LJ41" t="s">
        <v>323</v>
      </c>
      <c r="LK41">
        <f t="shared" si="9"/>
        <v>1</v>
      </c>
      <c r="LL41">
        <f t="shared" si="10"/>
        <v>0.55555555555555558</v>
      </c>
      <c r="LM41">
        <v>3</v>
      </c>
      <c r="LN41" t="s">
        <v>529</v>
      </c>
      <c r="LO41">
        <f t="shared" si="11"/>
        <v>0</v>
      </c>
      <c r="LP41">
        <v>5</v>
      </c>
      <c r="LQ41" t="s">
        <v>425</v>
      </c>
      <c r="LR41">
        <f t="shared" si="12"/>
        <v>1</v>
      </c>
      <c r="LS41">
        <v>10</v>
      </c>
      <c r="LT41" t="s">
        <v>530</v>
      </c>
      <c r="LU41">
        <f t="shared" si="13"/>
        <v>0</v>
      </c>
      <c r="LV41">
        <v>7</v>
      </c>
      <c r="LW41" t="s">
        <v>426</v>
      </c>
      <c r="LX41">
        <f t="shared" si="14"/>
        <v>1</v>
      </c>
      <c r="LY41">
        <v>6</v>
      </c>
      <c r="LZ41" t="s">
        <v>427</v>
      </c>
      <c r="MA41">
        <f t="shared" si="15"/>
        <v>1</v>
      </c>
      <c r="MB41">
        <v>3</v>
      </c>
      <c r="MC41">
        <v>3</v>
      </c>
      <c r="MD41">
        <f t="shared" si="16"/>
        <v>3</v>
      </c>
      <c r="ME41">
        <f t="shared" si="17"/>
        <v>20</v>
      </c>
      <c r="MF41">
        <f t="shared" si="18"/>
        <v>6.2</v>
      </c>
    </row>
    <row r="42" spans="1:344" x14ac:dyDescent="0.25">
      <c r="A42">
        <v>100</v>
      </c>
      <c r="B42" t="b">
        <v>1</v>
      </c>
      <c r="C42">
        <v>2533</v>
      </c>
      <c r="D42">
        <v>2533</v>
      </c>
      <c r="E42" t="s">
        <v>537</v>
      </c>
      <c r="F42" t="s">
        <v>323</v>
      </c>
      <c r="G42" t="s">
        <v>440</v>
      </c>
      <c r="I42" t="s">
        <v>325</v>
      </c>
      <c r="J42">
        <v>0</v>
      </c>
      <c r="K42">
        <v>20</v>
      </c>
      <c r="L42" t="s">
        <v>326</v>
      </c>
      <c r="M42">
        <v>1</v>
      </c>
      <c r="N42" t="s">
        <v>323</v>
      </c>
      <c r="O42" t="s">
        <v>327</v>
      </c>
      <c r="P42" t="s">
        <v>328</v>
      </c>
      <c r="Q42" t="s">
        <v>329</v>
      </c>
      <c r="R42">
        <v>1</v>
      </c>
      <c r="S42" t="s">
        <v>405</v>
      </c>
      <c r="T42">
        <v>4</v>
      </c>
      <c r="U42" t="s">
        <v>406</v>
      </c>
      <c r="W42">
        <v>26</v>
      </c>
      <c r="X42" t="s">
        <v>459</v>
      </c>
      <c r="Y42" t="s">
        <v>331</v>
      </c>
      <c r="AW42">
        <v>8</v>
      </c>
      <c r="AX42">
        <v>5</v>
      </c>
      <c r="AY42">
        <v>4</v>
      </c>
      <c r="AZ42">
        <v>0</v>
      </c>
      <c r="BA42">
        <v>8</v>
      </c>
      <c r="BB42">
        <v>5</v>
      </c>
      <c r="BC42">
        <v>1</v>
      </c>
      <c r="BD42">
        <v>5</v>
      </c>
      <c r="BE42">
        <v>8</v>
      </c>
      <c r="BF42">
        <v>6</v>
      </c>
      <c r="BG42">
        <v>8</v>
      </c>
      <c r="BH42">
        <v>5</v>
      </c>
      <c r="BI42">
        <v>5</v>
      </c>
      <c r="BJ42">
        <v>10</v>
      </c>
      <c r="BK42">
        <v>5</v>
      </c>
      <c r="BL42" t="s">
        <v>351</v>
      </c>
      <c r="BM42" t="s">
        <v>351</v>
      </c>
      <c r="BN42" t="s">
        <v>332</v>
      </c>
      <c r="BO42" t="s">
        <v>351</v>
      </c>
      <c r="BP42" t="s">
        <v>332</v>
      </c>
      <c r="BQ42" t="s">
        <v>351</v>
      </c>
      <c r="BR42" t="s">
        <v>351</v>
      </c>
      <c r="BS42" t="s">
        <v>351</v>
      </c>
      <c r="BT42" t="s">
        <v>351</v>
      </c>
      <c r="BU42" t="s">
        <v>351</v>
      </c>
      <c r="BV42" t="s">
        <v>335</v>
      </c>
      <c r="BW42" t="s">
        <v>336</v>
      </c>
      <c r="BX42" t="s">
        <v>336</v>
      </c>
      <c r="BY42" t="s">
        <v>336</v>
      </c>
      <c r="BZ42" t="s">
        <v>336</v>
      </c>
      <c r="CA42" t="s">
        <v>338</v>
      </c>
      <c r="CB42" t="s">
        <v>338</v>
      </c>
      <c r="CC42" t="s">
        <v>409</v>
      </c>
      <c r="CD42" t="s">
        <v>338</v>
      </c>
      <c r="CE42" t="s">
        <v>409</v>
      </c>
      <c r="CF42" t="s">
        <v>338</v>
      </c>
      <c r="CG42" t="s">
        <v>409</v>
      </c>
      <c r="CH42" t="s">
        <v>342</v>
      </c>
      <c r="CI42" t="s">
        <v>338</v>
      </c>
      <c r="CJ42" t="s">
        <v>340</v>
      </c>
      <c r="CK42" t="s">
        <v>340</v>
      </c>
      <c r="CL42" t="s">
        <v>340</v>
      </c>
      <c r="CM42" t="s">
        <v>340</v>
      </c>
      <c r="CN42" t="s">
        <v>341</v>
      </c>
      <c r="CO42" t="s">
        <v>338</v>
      </c>
      <c r="CP42" t="s">
        <v>343</v>
      </c>
      <c r="CQ42" t="s">
        <v>344</v>
      </c>
      <c r="CR42" t="s">
        <v>348</v>
      </c>
      <c r="CS42" t="s">
        <v>346</v>
      </c>
      <c r="CT42" t="s">
        <v>411</v>
      </c>
      <c r="CU42" t="s">
        <v>345</v>
      </c>
      <c r="CV42">
        <v>60</v>
      </c>
      <c r="CW42">
        <v>20</v>
      </c>
      <c r="CX42">
        <v>50</v>
      </c>
      <c r="CY42">
        <v>20</v>
      </c>
      <c r="CZ42">
        <v>60</v>
      </c>
      <c r="DA42">
        <v>10</v>
      </c>
      <c r="DB42">
        <v>50</v>
      </c>
      <c r="DC42">
        <v>30</v>
      </c>
      <c r="DD42">
        <v>50</v>
      </c>
      <c r="DE42" t="s">
        <v>444</v>
      </c>
      <c r="DF42" t="s">
        <v>493</v>
      </c>
      <c r="DG42" t="s">
        <v>332</v>
      </c>
      <c r="DH42" t="s">
        <v>351</v>
      </c>
      <c r="DI42" t="s">
        <v>332</v>
      </c>
      <c r="DJ42" t="s">
        <v>351</v>
      </c>
      <c r="DK42" t="s">
        <v>351</v>
      </c>
      <c r="DL42" t="s">
        <v>332</v>
      </c>
      <c r="DM42" t="s">
        <v>353</v>
      </c>
      <c r="DN42" t="s">
        <v>353</v>
      </c>
      <c r="DO42" t="s">
        <v>354</v>
      </c>
      <c r="DP42" t="s">
        <v>354</v>
      </c>
      <c r="DQ42" t="s">
        <v>353</v>
      </c>
      <c r="DR42" t="s">
        <v>354</v>
      </c>
      <c r="DS42" t="s">
        <v>353</v>
      </c>
      <c r="DT42" t="s">
        <v>354</v>
      </c>
      <c r="DU42" t="s">
        <v>352</v>
      </c>
      <c r="DV42" t="s">
        <v>352</v>
      </c>
      <c r="DW42" t="s">
        <v>353</v>
      </c>
      <c r="DX42" t="s">
        <v>352</v>
      </c>
      <c r="DY42" t="s">
        <v>353</v>
      </c>
      <c r="DZ42" t="s">
        <v>354</v>
      </c>
      <c r="EA42" t="s">
        <v>354</v>
      </c>
      <c r="EB42" t="s">
        <v>352</v>
      </c>
      <c r="EC42" t="s">
        <v>354</v>
      </c>
      <c r="ED42" t="s">
        <v>352</v>
      </c>
      <c r="EE42" t="s">
        <v>352</v>
      </c>
      <c r="EF42" t="s">
        <v>353</v>
      </c>
      <c r="EG42" t="s">
        <v>353</v>
      </c>
      <c r="EH42" t="s">
        <v>353</v>
      </c>
      <c r="EI42" t="s">
        <v>353</v>
      </c>
      <c r="EJ42" t="s">
        <v>352</v>
      </c>
      <c r="EK42" t="s">
        <v>414</v>
      </c>
      <c r="EL42" t="s">
        <v>356</v>
      </c>
      <c r="EM42" t="s">
        <v>414</v>
      </c>
      <c r="EN42" t="s">
        <v>414</v>
      </c>
      <c r="EO42" t="s">
        <v>414</v>
      </c>
      <c r="EP42" t="s">
        <v>356</v>
      </c>
      <c r="EQ42" t="s">
        <v>356</v>
      </c>
      <c r="ER42" t="s">
        <v>356</v>
      </c>
      <c r="ES42" t="s">
        <v>356</v>
      </c>
      <c r="ET42" t="s">
        <v>414</v>
      </c>
      <c r="EU42" t="s">
        <v>414</v>
      </c>
      <c r="EV42" t="s">
        <v>414</v>
      </c>
      <c r="EW42" t="s">
        <v>414</v>
      </c>
      <c r="EX42" t="s">
        <v>356</v>
      </c>
      <c r="EY42" t="s">
        <v>356</v>
      </c>
      <c r="EZ42" t="s">
        <v>356</v>
      </c>
      <c r="FA42" t="s">
        <v>356</v>
      </c>
      <c r="FB42" t="s">
        <v>356</v>
      </c>
      <c r="FC42" t="s">
        <v>414</v>
      </c>
      <c r="FD42" t="s">
        <v>414</v>
      </c>
      <c r="FE42" t="s">
        <v>414</v>
      </c>
      <c r="FF42" t="s">
        <v>414</v>
      </c>
      <c r="FG42" t="s">
        <v>356</v>
      </c>
      <c r="FH42" t="s">
        <v>356</v>
      </c>
      <c r="FI42" t="s">
        <v>357</v>
      </c>
      <c r="FJ42" t="s">
        <v>366</v>
      </c>
      <c r="FK42" t="s">
        <v>519</v>
      </c>
      <c r="FL42" t="s">
        <v>366</v>
      </c>
      <c r="FM42" t="s">
        <v>361</v>
      </c>
      <c r="FN42" t="s">
        <v>360</v>
      </c>
      <c r="FO42" t="s">
        <v>359</v>
      </c>
      <c r="FP42" t="s">
        <v>358</v>
      </c>
      <c r="FQ42" t="s">
        <v>432</v>
      </c>
      <c r="FR42" t="s">
        <v>358</v>
      </c>
      <c r="FS42" t="s">
        <v>503</v>
      </c>
      <c r="FT42" t="s">
        <v>358</v>
      </c>
      <c r="FU42" t="s">
        <v>521</v>
      </c>
      <c r="FV42" t="s">
        <v>360</v>
      </c>
      <c r="FW42" t="s">
        <v>367</v>
      </c>
      <c r="FX42">
        <v>1</v>
      </c>
      <c r="FY42" t="s">
        <v>433</v>
      </c>
      <c r="FZ42">
        <v>0</v>
      </c>
      <c r="GA42" t="s">
        <v>369</v>
      </c>
      <c r="GB42">
        <v>1</v>
      </c>
      <c r="GC42" t="s">
        <v>370</v>
      </c>
      <c r="GD42">
        <v>1</v>
      </c>
      <c r="GE42" t="s">
        <v>371</v>
      </c>
      <c r="GF42">
        <v>1</v>
      </c>
      <c r="GG42" t="s">
        <v>540</v>
      </c>
      <c r="GH42">
        <v>0</v>
      </c>
      <c r="GI42" t="s">
        <v>373</v>
      </c>
      <c r="GJ42">
        <v>1</v>
      </c>
      <c r="GK42" t="s">
        <v>373</v>
      </c>
      <c r="GL42">
        <v>1</v>
      </c>
      <c r="GM42" t="s">
        <v>374</v>
      </c>
      <c r="GN42">
        <v>1</v>
      </c>
      <c r="GO42" t="s">
        <v>375</v>
      </c>
      <c r="GP42">
        <v>1</v>
      </c>
      <c r="GQ42" t="s">
        <v>376</v>
      </c>
      <c r="GR42">
        <v>1</v>
      </c>
      <c r="GS42" t="s">
        <v>377</v>
      </c>
      <c r="GT42">
        <v>1</v>
      </c>
      <c r="GU42" t="s">
        <v>436</v>
      </c>
      <c r="GV42">
        <v>0</v>
      </c>
      <c r="GW42" t="s">
        <v>400</v>
      </c>
      <c r="GX42">
        <v>0</v>
      </c>
      <c r="GY42" t="s">
        <v>379</v>
      </c>
      <c r="GZ42">
        <v>1</v>
      </c>
      <c r="HA42" t="s">
        <v>543</v>
      </c>
      <c r="HB42">
        <v>0</v>
      </c>
      <c r="HC42" t="s">
        <v>421</v>
      </c>
      <c r="HD42">
        <v>1</v>
      </c>
      <c r="HE42" t="s">
        <v>450</v>
      </c>
      <c r="HF42">
        <v>0</v>
      </c>
      <c r="HG42" t="s">
        <v>451</v>
      </c>
      <c r="HH42">
        <v>0</v>
      </c>
      <c r="HI42">
        <f t="shared" si="0"/>
        <v>12</v>
      </c>
      <c r="HJ42" t="s">
        <v>439</v>
      </c>
      <c r="HK42" t="s">
        <v>385</v>
      </c>
      <c r="HL42" t="s">
        <v>386</v>
      </c>
      <c r="HM42">
        <v>0</v>
      </c>
      <c r="HN42">
        <v>0</v>
      </c>
      <c r="HO42">
        <v>0</v>
      </c>
      <c r="HP42">
        <v>3</v>
      </c>
      <c r="HQ42">
        <v>5</v>
      </c>
      <c r="HR42">
        <v>0</v>
      </c>
      <c r="HS42">
        <v>7</v>
      </c>
      <c r="HT42">
        <v>8</v>
      </c>
      <c r="HU42">
        <v>3</v>
      </c>
      <c r="HV42">
        <v>1</v>
      </c>
      <c r="HW42">
        <v>5</v>
      </c>
      <c r="HX42">
        <v>2</v>
      </c>
      <c r="HY42">
        <v>4</v>
      </c>
      <c r="HZ42">
        <v>6</v>
      </c>
      <c r="IA42">
        <v>9</v>
      </c>
      <c r="IB42" t="s">
        <v>589</v>
      </c>
      <c r="IC42" t="s">
        <v>388</v>
      </c>
      <c r="IE42" t="s">
        <v>390</v>
      </c>
      <c r="IF42" t="s">
        <v>390</v>
      </c>
      <c r="IG42" t="s">
        <v>388</v>
      </c>
      <c r="IH42" t="s">
        <v>390</v>
      </c>
      <c r="II42">
        <v>8</v>
      </c>
      <c r="IJ42">
        <v>1</v>
      </c>
      <c r="IK42">
        <v>3</v>
      </c>
      <c r="IL42">
        <v>1</v>
      </c>
      <c r="IM42">
        <v>1</v>
      </c>
      <c r="IN42">
        <v>9</v>
      </c>
      <c r="IO42">
        <v>8</v>
      </c>
      <c r="IP42">
        <v>1</v>
      </c>
      <c r="IQ42">
        <v>7</v>
      </c>
      <c r="IR42">
        <v>1</v>
      </c>
      <c r="IS42">
        <v>1</v>
      </c>
      <c r="IT42">
        <v>1</v>
      </c>
      <c r="IU42">
        <v>6</v>
      </c>
      <c r="IV42">
        <v>7</v>
      </c>
      <c r="IW42">
        <v>7</v>
      </c>
      <c r="IX42">
        <v>1</v>
      </c>
      <c r="IY42" t="s">
        <v>345</v>
      </c>
      <c r="JD42" t="s">
        <v>348</v>
      </c>
      <c r="JE42" t="s">
        <v>345</v>
      </c>
      <c r="JG42">
        <v>10</v>
      </c>
      <c r="JH42">
        <v>1</v>
      </c>
      <c r="JI42" t="s">
        <v>392</v>
      </c>
      <c r="JJ42">
        <v>0.75</v>
      </c>
      <c r="JK42" t="s">
        <v>394</v>
      </c>
      <c r="JL42">
        <v>0.5</v>
      </c>
      <c r="JM42" t="s">
        <v>393</v>
      </c>
      <c r="JN42">
        <v>0.75</v>
      </c>
      <c r="JO42" t="s">
        <v>394</v>
      </c>
      <c r="JP42">
        <v>0.5</v>
      </c>
      <c r="JQ42" t="s">
        <v>393</v>
      </c>
      <c r="JR42">
        <v>0.75</v>
      </c>
      <c r="JS42" t="s">
        <v>394</v>
      </c>
      <c r="JT42">
        <v>0.5</v>
      </c>
      <c r="JU42" t="s">
        <v>394</v>
      </c>
      <c r="JV42">
        <v>0.5</v>
      </c>
      <c r="JW42" t="s">
        <v>393</v>
      </c>
      <c r="JX42">
        <v>0.75</v>
      </c>
      <c r="JY42" t="s">
        <v>393</v>
      </c>
      <c r="JZ42">
        <v>0.75</v>
      </c>
      <c r="KA42" t="s">
        <v>393</v>
      </c>
      <c r="KB42">
        <v>0.75</v>
      </c>
      <c r="KC42">
        <v>0.60714285700000004</v>
      </c>
      <c r="KD42">
        <v>0.63888888899999996</v>
      </c>
      <c r="KE42">
        <v>5</v>
      </c>
      <c r="KF42">
        <v>6</v>
      </c>
      <c r="KG42">
        <v>4</v>
      </c>
      <c r="KH42">
        <v>6</v>
      </c>
      <c r="KI42">
        <v>7</v>
      </c>
      <c r="KJ42">
        <v>5</v>
      </c>
      <c r="KK42">
        <v>2</v>
      </c>
      <c r="KL42">
        <v>3</v>
      </c>
      <c r="KM42">
        <v>2</v>
      </c>
      <c r="KN42">
        <v>3</v>
      </c>
      <c r="KO42">
        <v>4.3</v>
      </c>
      <c r="KP42">
        <v>5.6</v>
      </c>
      <c r="KQ42">
        <v>2.5</v>
      </c>
      <c r="KR42" t="s">
        <v>323</v>
      </c>
      <c r="KS42" t="s">
        <v>331</v>
      </c>
      <c r="KT42" t="s">
        <v>323</v>
      </c>
      <c r="KU42">
        <f t="shared" si="1"/>
        <v>1</v>
      </c>
      <c r="KV42" t="s">
        <v>331</v>
      </c>
      <c r="KW42">
        <f t="shared" si="2"/>
        <v>0</v>
      </c>
      <c r="KX42" t="s">
        <v>331</v>
      </c>
      <c r="KY42">
        <f t="shared" si="3"/>
        <v>0</v>
      </c>
      <c r="KZ42" t="s">
        <v>331</v>
      </c>
      <c r="LA42">
        <f t="shared" si="4"/>
        <v>0</v>
      </c>
      <c r="LB42" t="s">
        <v>331</v>
      </c>
      <c r="LC42">
        <f t="shared" si="5"/>
        <v>0</v>
      </c>
      <c r="LD42" t="s">
        <v>331</v>
      </c>
      <c r="LE42">
        <f t="shared" si="6"/>
        <v>0</v>
      </c>
      <c r="LF42" t="s">
        <v>331</v>
      </c>
      <c r="LG42">
        <f t="shared" si="7"/>
        <v>0</v>
      </c>
      <c r="LH42" t="s">
        <v>323</v>
      </c>
      <c r="LI42">
        <f t="shared" si="8"/>
        <v>1</v>
      </c>
      <c r="LJ42" t="s">
        <v>331</v>
      </c>
      <c r="LK42">
        <f t="shared" si="9"/>
        <v>0</v>
      </c>
      <c r="LL42">
        <f t="shared" si="10"/>
        <v>0.22222222222222221</v>
      </c>
      <c r="LM42">
        <v>2</v>
      </c>
      <c r="LN42" t="s">
        <v>424</v>
      </c>
      <c r="LO42">
        <f t="shared" si="11"/>
        <v>1</v>
      </c>
      <c r="LP42">
        <v>3</v>
      </c>
      <c r="LQ42" t="s">
        <v>397</v>
      </c>
      <c r="LR42">
        <f t="shared" si="12"/>
        <v>0</v>
      </c>
      <c r="LS42">
        <v>2</v>
      </c>
      <c r="LT42" t="s">
        <v>549</v>
      </c>
      <c r="LU42">
        <f t="shared" si="13"/>
        <v>0</v>
      </c>
      <c r="LV42">
        <v>3</v>
      </c>
      <c r="LW42" t="s">
        <v>456</v>
      </c>
      <c r="LX42">
        <f t="shared" si="14"/>
        <v>0</v>
      </c>
      <c r="LY42">
        <v>3</v>
      </c>
      <c r="LZ42" t="s">
        <v>427</v>
      </c>
      <c r="MA42">
        <f t="shared" si="15"/>
        <v>1</v>
      </c>
      <c r="MB42">
        <v>2</v>
      </c>
      <c r="MC42">
        <v>2</v>
      </c>
      <c r="MD42">
        <f t="shared" si="16"/>
        <v>2</v>
      </c>
      <c r="ME42">
        <f t="shared" si="17"/>
        <v>14</v>
      </c>
      <c r="MF42">
        <f t="shared" si="18"/>
        <v>2.6</v>
      </c>
    </row>
    <row r="43" spans="1:344" x14ac:dyDescent="0.25">
      <c r="A43">
        <v>100</v>
      </c>
      <c r="B43" t="b">
        <v>1</v>
      </c>
      <c r="C43">
        <v>2556</v>
      </c>
      <c r="D43">
        <v>2556</v>
      </c>
      <c r="E43" t="s">
        <v>322</v>
      </c>
      <c r="F43" t="s">
        <v>323</v>
      </c>
      <c r="G43" t="s">
        <v>324</v>
      </c>
      <c r="I43" t="s">
        <v>325</v>
      </c>
      <c r="J43">
        <v>0</v>
      </c>
      <c r="K43">
        <v>21</v>
      </c>
      <c r="L43" t="s">
        <v>457</v>
      </c>
      <c r="M43">
        <v>0</v>
      </c>
      <c r="N43" t="s">
        <v>323</v>
      </c>
      <c r="O43" t="s">
        <v>403</v>
      </c>
      <c r="P43" t="s">
        <v>328</v>
      </c>
      <c r="Q43" t="s">
        <v>458</v>
      </c>
      <c r="R43">
        <v>1</v>
      </c>
      <c r="Y43" t="s">
        <v>323</v>
      </c>
      <c r="Z43" t="s">
        <v>515</v>
      </c>
      <c r="AA43" t="s">
        <v>590</v>
      </c>
      <c r="AB43" t="s">
        <v>517</v>
      </c>
      <c r="AH43" t="s">
        <v>462</v>
      </c>
      <c r="AI43" t="s">
        <v>462</v>
      </c>
      <c r="AK43" t="s">
        <v>463</v>
      </c>
      <c r="AW43">
        <v>8</v>
      </c>
      <c r="AX43">
        <v>9</v>
      </c>
      <c r="AY43">
        <v>4</v>
      </c>
      <c r="AZ43">
        <v>9</v>
      </c>
      <c r="BA43">
        <v>9</v>
      </c>
      <c r="BB43">
        <v>0</v>
      </c>
      <c r="BC43">
        <v>9</v>
      </c>
      <c r="BD43">
        <v>7</v>
      </c>
      <c r="BE43">
        <v>10</v>
      </c>
      <c r="BF43">
        <v>2</v>
      </c>
      <c r="BG43">
        <v>9</v>
      </c>
      <c r="BH43">
        <v>10</v>
      </c>
      <c r="BI43">
        <v>5</v>
      </c>
      <c r="BJ43">
        <v>8</v>
      </c>
      <c r="BK43">
        <v>8</v>
      </c>
      <c r="BL43" t="s">
        <v>333</v>
      </c>
      <c r="BM43" t="s">
        <v>332</v>
      </c>
      <c r="BN43" t="s">
        <v>332</v>
      </c>
      <c r="BO43" t="s">
        <v>332</v>
      </c>
      <c r="BP43" t="s">
        <v>351</v>
      </c>
      <c r="BQ43" t="s">
        <v>334</v>
      </c>
      <c r="BR43" t="s">
        <v>333</v>
      </c>
      <c r="BS43" t="s">
        <v>334</v>
      </c>
      <c r="BT43" t="s">
        <v>332</v>
      </c>
      <c r="BU43" t="s">
        <v>334</v>
      </c>
      <c r="BV43" t="s">
        <v>335</v>
      </c>
      <c r="BW43" t="s">
        <v>335</v>
      </c>
      <c r="BX43" t="s">
        <v>335</v>
      </c>
      <c r="BY43" t="s">
        <v>429</v>
      </c>
      <c r="BZ43" t="s">
        <v>429</v>
      </c>
      <c r="CA43" t="s">
        <v>338</v>
      </c>
      <c r="CB43" t="s">
        <v>338</v>
      </c>
      <c r="CC43" t="s">
        <v>409</v>
      </c>
      <c r="CD43" t="s">
        <v>338</v>
      </c>
      <c r="CE43" t="s">
        <v>339</v>
      </c>
      <c r="CF43" t="s">
        <v>338</v>
      </c>
      <c r="CG43" t="s">
        <v>338</v>
      </c>
      <c r="CH43" t="s">
        <v>342</v>
      </c>
      <c r="CI43" t="s">
        <v>338</v>
      </c>
      <c r="CJ43" t="s">
        <v>410</v>
      </c>
      <c r="CK43" t="s">
        <v>342</v>
      </c>
      <c r="CL43" t="s">
        <v>338</v>
      </c>
      <c r="CM43" t="s">
        <v>341</v>
      </c>
      <c r="CN43" t="s">
        <v>341</v>
      </c>
      <c r="CO43" t="s">
        <v>338</v>
      </c>
      <c r="CP43" t="s">
        <v>343</v>
      </c>
      <c r="CQ43" t="s">
        <v>344</v>
      </c>
      <c r="CR43" t="s">
        <v>591</v>
      </c>
      <c r="CS43" t="s">
        <v>346</v>
      </c>
      <c r="CT43" t="s">
        <v>411</v>
      </c>
      <c r="CU43" t="s">
        <v>345</v>
      </c>
      <c r="CV43">
        <v>95</v>
      </c>
      <c r="CW43">
        <v>0</v>
      </c>
      <c r="CX43">
        <v>70</v>
      </c>
      <c r="CY43">
        <v>55</v>
      </c>
      <c r="CZ43">
        <v>20</v>
      </c>
      <c r="DA43">
        <v>30</v>
      </c>
      <c r="DB43">
        <v>50</v>
      </c>
      <c r="DC43">
        <v>50</v>
      </c>
      <c r="DD43">
        <v>50</v>
      </c>
      <c r="DE43" t="s">
        <v>464</v>
      </c>
      <c r="DF43" t="s">
        <v>413</v>
      </c>
      <c r="DG43" t="s">
        <v>334</v>
      </c>
      <c r="DH43" t="s">
        <v>333</v>
      </c>
      <c r="DI43" t="s">
        <v>334</v>
      </c>
      <c r="DJ43" t="s">
        <v>333</v>
      </c>
      <c r="DK43" t="s">
        <v>333</v>
      </c>
      <c r="DL43" t="s">
        <v>332</v>
      </c>
      <c r="DM43" t="s">
        <v>352</v>
      </c>
      <c r="DN43" t="s">
        <v>353</v>
      </c>
      <c r="DO43" t="s">
        <v>353</v>
      </c>
      <c r="DP43" t="s">
        <v>352</v>
      </c>
      <c r="DQ43" t="s">
        <v>354</v>
      </c>
      <c r="DR43" t="s">
        <v>354</v>
      </c>
      <c r="DS43" t="s">
        <v>354</v>
      </c>
      <c r="DT43" t="s">
        <v>354</v>
      </c>
      <c r="DU43" t="s">
        <v>352</v>
      </c>
      <c r="DV43" t="s">
        <v>352</v>
      </c>
      <c r="DW43" t="s">
        <v>352</v>
      </c>
      <c r="DX43" t="s">
        <v>352</v>
      </c>
      <c r="DY43" t="s">
        <v>353</v>
      </c>
      <c r="DZ43" t="s">
        <v>354</v>
      </c>
      <c r="EA43" t="s">
        <v>354</v>
      </c>
      <c r="EB43" t="s">
        <v>354</v>
      </c>
      <c r="EC43" t="s">
        <v>354</v>
      </c>
      <c r="ED43" t="s">
        <v>354</v>
      </c>
      <c r="EE43" t="s">
        <v>354</v>
      </c>
      <c r="EF43" t="s">
        <v>353</v>
      </c>
      <c r="EG43" t="s">
        <v>352</v>
      </c>
      <c r="EH43" t="s">
        <v>352</v>
      </c>
      <c r="EI43" t="s">
        <v>353</v>
      </c>
      <c r="EJ43" t="s">
        <v>352</v>
      </c>
      <c r="EK43" t="s">
        <v>355</v>
      </c>
      <c r="EL43" t="s">
        <v>356</v>
      </c>
      <c r="EM43" t="s">
        <v>356</v>
      </c>
      <c r="EN43" t="s">
        <v>355</v>
      </c>
      <c r="EO43" t="s">
        <v>356</v>
      </c>
      <c r="EP43" t="s">
        <v>356</v>
      </c>
      <c r="EQ43" t="s">
        <v>356</v>
      </c>
      <c r="ER43" t="s">
        <v>356</v>
      </c>
      <c r="ES43" t="s">
        <v>356</v>
      </c>
      <c r="ET43" t="s">
        <v>355</v>
      </c>
      <c r="EU43" t="s">
        <v>355</v>
      </c>
      <c r="EV43" t="s">
        <v>355</v>
      </c>
      <c r="EW43" t="s">
        <v>355</v>
      </c>
      <c r="EX43" t="s">
        <v>356</v>
      </c>
      <c r="EY43" t="s">
        <v>356</v>
      </c>
      <c r="EZ43" t="s">
        <v>356</v>
      </c>
      <c r="FA43" t="s">
        <v>356</v>
      </c>
      <c r="FB43" t="s">
        <v>356</v>
      </c>
      <c r="FC43" t="s">
        <v>356</v>
      </c>
      <c r="FD43" t="s">
        <v>355</v>
      </c>
      <c r="FE43" t="s">
        <v>355</v>
      </c>
      <c r="FF43" t="s">
        <v>414</v>
      </c>
      <c r="FG43" t="s">
        <v>414</v>
      </c>
      <c r="FH43" t="s">
        <v>414</v>
      </c>
      <c r="FI43" t="s">
        <v>357</v>
      </c>
      <c r="FJ43" t="s">
        <v>366</v>
      </c>
      <c r="FK43" t="s">
        <v>432</v>
      </c>
      <c r="FL43" t="s">
        <v>360</v>
      </c>
      <c r="FM43" t="s">
        <v>431</v>
      </c>
      <c r="FN43" t="s">
        <v>363</v>
      </c>
      <c r="FO43" t="s">
        <v>359</v>
      </c>
      <c r="FP43" t="s">
        <v>366</v>
      </c>
      <c r="FQ43" t="s">
        <v>416</v>
      </c>
      <c r="FR43" t="s">
        <v>366</v>
      </c>
      <c r="FS43" t="s">
        <v>364</v>
      </c>
      <c r="FT43" t="s">
        <v>360</v>
      </c>
      <c r="FU43" t="s">
        <v>521</v>
      </c>
      <c r="FV43" t="s">
        <v>360</v>
      </c>
      <c r="FW43" t="s">
        <v>367</v>
      </c>
      <c r="FX43">
        <v>1</v>
      </c>
      <c r="FY43" t="s">
        <v>368</v>
      </c>
      <c r="FZ43">
        <v>1</v>
      </c>
      <c r="GA43" t="s">
        <v>481</v>
      </c>
      <c r="GB43">
        <v>0</v>
      </c>
      <c r="GC43" t="s">
        <v>482</v>
      </c>
      <c r="GD43">
        <v>0</v>
      </c>
      <c r="GE43" t="s">
        <v>371</v>
      </c>
      <c r="GF43">
        <v>1</v>
      </c>
      <c r="GG43" t="s">
        <v>372</v>
      </c>
      <c r="GH43">
        <v>1</v>
      </c>
      <c r="GI43" t="s">
        <v>373</v>
      </c>
      <c r="GJ43">
        <v>1</v>
      </c>
      <c r="GK43" t="s">
        <v>586</v>
      </c>
      <c r="GL43">
        <v>0</v>
      </c>
      <c r="GM43" t="s">
        <v>374</v>
      </c>
      <c r="GN43">
        <v>1</v>
      </c>
      <c r="GO43" t="s">
        <v>375</v>
      </c>
      <c r="GP43">
        <v>1</v>
      </c>
      <c r="GQ43" t="s">
        <v>472</v>
      </c>
      <c r="GR43">
        <v>0</v>
      </c>
      <c r="GS43" t="s">
        <v>580</v>
      </c>
      <c r="GT43">
        <v>0</v>
      </c>
      <c r="GU43" t="s">
        <v>378</v>
      </c>
      <c r="GV43">
        <v>1</v>
      </c>
      <c r="GW43" t="s">
        <v>420</v>
      </c>
      <c r="GX43">
        <v>1</v>
      </c>
      <c r="GY43" t="s">
        <v>379</v>
      </c>
      <c r="GZ43">
        <v>1</v>
      </c>
      <c r="HA43" t="s">
        <v>555</v>
      </c>
      <c r="HB43">
        <v>0</v>
      </c>
      <c r="HC43" t="s">
        <v>381</v>
      </c>
      <c r="HD43">
        <v>0</v>
      </c>
      <c r="HE43" t="s">
        <v>382</v>
      </c>
      <c r="HF43">
        <v>1</v>
      </c>
      <c r="HG43" t="s">
        <v>438</v>
      </c>
      <c r="HH43">
        <v>0</v>
      </c>
      <c r="HI43">
        <f t="shared" si="0"/>
        <v>11</v>
      </c>
      <c r="HJ43" t="s">
        <v>384</v>
      </c>
      <c r="HK43" t="s">
        <v>366</v>
      </c>
      <c r="HL43" t="s">
        <v>386</v>
      </c>
      <c r="HM43">
        <v>0</v>
      </c>
      <c r="HN43">
        <v>2</v>
      </c>
      <c r="HO43">
        <v>0</v>
      </c>
      <c r="HP43">
        <v>7</v>
      </c>
      <c r="HQ43">
        <v>7</v>
      </c>
      <c r="HR43">
        <v>5</v>
      </c>
      <c r="IB43" t="s">
        <v>528</v>
      </c>
      <c r="ID43" t="s">
        <v>389</v>
      </c>
      <c r="IG43" t="s">
        <v>389</v>
      </c>
      <c r="IH43" t="s">
        <v>389</v>
      </c>
      <c r="II43">
        <v>1</v>
      </c>
      <c r="IJ43">
        <v>1</v>
      </c>
      <c r="IK43">
        <v>1</v>
      </c>
      <c r="IL43">
        <v>9</v>
      </c>
      <c r="IM43">
        <v>5</v>
      </c>
      <c r="IN43">
        <v>9</v>
      </c>
      <c r="IO43">
        <v>1</v>
      </c>
      <c r="IP43">
        <v>1</v>
      </c>
      <c r="IQ43">
        <v>7</v>
      </c>
      <c r="IR43">
        <v>1</v>
      </c>
      <c r="IS43">
        <v>1</v>
      </c>
      <c r="IT43">
        <v>9</v>
      </c>
      <c r="IU43">
        <v>8</v>
      </c>
      <c r="IV43">
        <v>3</v>
      </c>
      <c r="IW43">
        <v>1</v>
      </c>
      <c r="IX43">
        <v>1</v>
      </c>
      <c r="JB43" t="s">
        <v>391</v>
      </c>
      <c r="JC43" t="s">
        <v>391</v>
      </c>
      <c r="JD43" t="s">
        <v>348</v>
      </c>
      <c r="JG43">
        <v>8</v>
      </c>
      <c r="JH43">
        <v>1</v>
      </c>
      <c r="JI43" t="s">
        <v>392</v>
      </c>
      <c r="JJ43">
        <v>0.75</v>
      </c>
      <c r="JK43" t="s">
        <v>393</v>
      </c>
      <c r="JL43">
        <v>0.75</v>
      </c>
      <c r="JM43" t="s">
        <v>393</v>
      </c>
      <c r="JN43">
        <v>0.75</v>
      </c>
      <c r="JO43" t="s">
        <v>393</v>
      </c>
      <c r="JP43">
        <v>0.75</v>
      </c>
      <c r="JQ43" t="s">
        <v>393</v>
      </c>
      <c r="JR43">
        <v>0.75</v>
      </c>
      <c r="JS43" t="s">
        <v>394</v>
      </c>
      <c r="JT43">
        <v>0.5</v>
      </c>
      <c r="JU43" t="s">
        <v>395</v>
      </c>
      <c r="JV43">
        <v>1</v>
      </c>
      <c r="JW43" t="s">
        <v>393</v>
      </c>
      <c r="JX43">
        <v>0.75</v>
      </c>
      <c r="JY43" t="s">
        <v>393</v>
      </c>
      <c r="JZ43">
        <v>0.75</v>
      </c>
      <c r="KA43" t="s">
        <v>393</v>
      </c>
      <c r="KB43">
        <v>0.75</v>
      </c>
      <c r="KC43">
        <v>0.75</v>
      </c>
      <c r="KD43">
        <v>0.75</v>
      </c>
      <c r="KE43">
        <v>7</v>
      </c>
      <c r="KF43">
        <v>9</v>
      </c>
      <c r="KG43">
        <v>1</v>
      </c>
      <c r="KH43">
        <v>10</v>
      </c>
      <c r="KI43">
        <v>7</v>
      </c>
      <c r="KJ43">
        <v>7</v>
      </c>
      <c r="KK43">
        <v>6</v>
      </c>
      <c r="KL43">
        <v>10</v>
      </c>
      <c r="KM43">
        <v>10</v>
      </c>
      <c r="KN43">
        <v>10</v>
      </c>
      <c r="KO43">
        <v>7.7</v>
      </c>
      <c r="KP43">
        <v>6.8</v>
      </c>
      <c r="KQ43">
        <v>9</v>
      </c>
      <c r="KR43" t="s">
        <v>323</v>
      </c>
      <c r="KS43" t="s">
        <v>323</v>
      </c>
      <c r="KT43" t="s">
        <v>323</v>
      </c>
      <c r="KU43">
        <f t="shared" si="1"/>
        <v>1</v>
      </c>
      <c r="KV43" t="s">
        <v>323</v>
      </c>
      <c r="KW43">
        <f t="shared" si="2"/>
        <v>1</v>
      </c>
      <c r="KX43" t="s">
        <v>323</v>
      </c>
      <c r="KY43">
        <f t="shared" si="3"/>
        <v>1</v>
      </c>
      <c r="KZ43" t="s">
        <v>323</v>
      </c>
      <c r="LA43">
        <f t="shared" si="4"/>
        <v>1</v>
      </c>
      <c r="LB43" t="s">
        <v>331</v>
      </c>
      <c r="LC43">
        <f t="shared" si="5"/>
        <v>0</v>
      </c>
      <c r="LD43" t="s">
        <v>323</v>
      </c>
      <c r="LE43">
        <f t="shared" si="6"/>
        <v>1</v>
      </c>
      <c r="LF43" t="s">
        <v>331</v>
      </c>
      <c r="LG43">
        <f t="shared" si="7"/>
        <v>0</v>
      </c>
      <c r="LH43" t="s">
        <v>323</v>
      </c>
      <c r="LI43">
        <f t="shared" si="8"/>
        <v>1</v>
      </c>
      <c r="LJ43" t="s">
        <v>323</v>
      </c>
      <c r="LK43">
        <f t="shared" si="9"/>
        <v>1</v>
      </c>
      <c r="LL43">
        <f t="shared" si="10"/>
        <v>0.77777777777777779</v>
      </c>
      <c r="LM43">
        <v>3</v>
      </c>
      <c r="LN43" t="s">
        <v>424</v>
      </c>
      <c r="LO43">
        <f t="shared" si="11"/>
        <v>1</v>
      </c>
      <c r="LP43">
        <v>5</v>
      </c>
      <c r="LQ43" t="s">
        <v>425</v>
      </c>
      <c r="LR43">
        <f t="shared" si="12"/>
        <v>1</v>
      </c>
      <c r="LS43">
        <v>10</v>
      </c>
      <c r="LT43" t="s">
        <v>530</v>
      </c>
      <c r="LU43">
        <f t="shared" si="13"/>
        <v>0</v>
      </c>
      <c r="LV43">
        <v>10</v>
      </c>
      <c r="LW43" t="s">
        <v>426</v>
      </c>
      <c r="LX43">
        <f t="shared" si="14"/>
        <v>1</v>
      </c>
      <c r="LY43">
        <v>8</v>
      </c>
      <c r="LZ43" t="s">
        <v>427</v>
      </c>
      <c r="MA43">
        <f t="shared" si="15"/>
        <v>1</v>
      </c>
      <c r="MB43">
        <v>10</v>
      </c>
      <c r="MC43">
        <v>3</v>
      </c>
      <c r="MD43">
        <f t="shared" si="16"/>
        <v>4</v>
      </c>
      <c r="ME43">
        <f t="shared" si="17"/>
        <v>15</v>
      </c>
      <c r="MF43">
        <f t="shared" si="18"/>
        <v>8.6</v>
      </c>
    </row>
    <row r="44" spans="1:344" x14ac:dyDescent="0.25">
      <c r="A44">
        <v>100</v>
      </c>
      <c r="B44" t="b">
        <v>1</v>
      </c>
      <c r="C44">
        <v>2572</v>
      </c>
      <c r="D44">
        <v>2572</v>
      </c>
      <c r="E44" t="s">
        <v>537</v>
      </c>
      <c r="F44" t="s">
        <v>323</v>
      </c>
      <c r="G44" t="s">
        <v>324</v>
      </c>
      <c r="I44" t="s">
        <v>441</v>
      </c>
      <c r="J44">
        <v>1</v>
      </c>
      <c r="K44">
        <v>20</v>
      </c>
      <c r="L44" t="s">
        <v>326</v>
      </c>
      <c r="M44">
        <v>1</v>
      </c>
      <c r="N44" t="s">
        <v>331</v>
      </c>
      <c r="O44" t="s">
        <v>388</v>
      </c>
      <c r="P44" t="s">
        <v>404</v>
      </c>
      <c r="Q44" t="s">
        <v>491</v>
      </c>
      <c r="R44">
        <v>1</v>
      </c>
      <c r="U44" t="s">
        <v>406</v>
      </c>
      <c r="W44">
        <v>30</v>
      </c>
      <c r="Y44" t="s">
        <v>331</v>
      </c>
      <c r="AW44">
        <v>8</v>
      </c>
      <c r="AX44">
        <v>2</v>
      </c>
      <c r="AY44">
        <v>9</v>
      </c>
      <c r="AZ44">
        <v>10</v>
      </c>
      <c r="BA44">
        <v>10</v>
      </c>
      <c r="BB44">
        <v>10</v>
      </c>
      <c r="BC44">
        <v>0</v>
      </c>
      <c r="BD44">
        <v>8</v>
      </c>
      <c r="BE44">
        <v>7</v>
      </c>
      <c r="BF44">
        <v>3</v>
      </c>
      <c r="BG44">
        <v>7</v>
      </c>
      <c r="BH44">
        <v>9</v>
      </c>
      <c r="BI44">
        <v>5</v>
      </c>
      <c r="BJ44">
        <v>0</v>
      </c>
      <c r="BK44">
        <v>10</v>
      </c>
      <c r="BL44" t="s">
        <v>351</v>
      </c>
      <c r="BM44" t="s">
        <v>351</v>
      </c>
      <c r="BN44" t="s">
        <v>332</v>
      </c>
      <c r="BO44" t="s">
        <v>333</v>
      </c>
      <c r="BP44" t="s">
        <v>334</v>
      </c>
      <c r="BQ44" t="s">
        <v>332</v>
      </c>
      <c r="BR44" t="s">
        <v>333</v>
      </c>
      <c r="BS44" t="s">
        <v>332</v>
      </c>
      <c r="BT44" t="s">
        <v>351</v>
      </c>
      <c r="BU44" t="s">
        <v>332</v>
      </c>
      <c r="BV44" t="s">
        <v>335</v>
      </c>
      <c r="BW44" t="s">
        <v>335</v>
      </c>
      <c r="BX44" t="s">
        <v>471</v>
      </c>
      <c r="BY44" t="s">
        <v>336</v>
      </c>
      <c r="BZ44" t="s">
        <v>337</v>
      </c>
      <c r="CA44" t="s">
        <v>338</v>
      </c>
      <c r="CB44" t="s">
        <v>338</v>
      </c>
      <c r="CC44" t="s">
        <v>342</v>
      </c>
      <c r="CD44" t="s">
        <v>340</v>
      </c>
      <c r="CE44" t="s">
        <v>341</v>
      </c>
      <c r="CF44" t="s">
        <v>338</v>
      </c>
      <c r="CG44" t="s">
        <v>340</v>
      </c>
      <c r="CH44" t="s">
        <v>338</v>
      </c>
      <c r="CI44" t="s">
        <v>340</v>
      </c>
      <c r="CJ44" t="s">
        <v>338</v>
      </c>
      <c r="CK44" t="s">
        <v>340</v>
      </c>
      <c r="CL44" t="s">
        <v>338</v>
      </c>
      <c r="CM44" t="s">
        <v>341</v>
      </c>
      <c r="CN44" t="s">
        <v>410</v>
      </c>
      <c r="CO44" t="s">
        <v>338</v>
      </c>
      <c r="CP44" t="s">
        <v>442</v>
      </c>
      <c r="CQ44" t="s">
        <v>344</v>
      </c>
      <c r="CR44" t="s">
        <v>348</v>
      </c>
      <c r="CS44" t="s">
        <v>443</v>
      </c>
      <c r="CT44" t="s">
        <v>411</v>
      </c>
      <c r="CU44" t="s">
        <v>391</v>
      </c>
      <c r="CV44">
        <v>20</v>
      </c>
      <c r="CW44">
        <v>40</v>
      </c>
      <c r="CX44">
        <v>5</v>
      </c>
      <c r="CY44">
        <v>1</v>
      </c>
      <c r="CZ44">
        <v>25</v>
      </c>
      <c r="DA44">
        <v>5</v>
      </c>
      <c r="DB44">
        <v>5</v>
      </c>
      <c r="DC44">
        <v>15</v>
      </c>
      <c r="DD44">
        <v>1</v>
      </c>
      <c r="DE44" t="s">
        <v>349</v>
      </c>
      <c r="DF44" t="s">
        <v>350</v>
      </c>
      <c r="DG44" t="s">
        <v>351</v>
      </c>
      <c r="DH44" t="s">
        <v>351</v>
      </c>
      <c r="DI44" t="s">
        <v>332</v>
      </c>
      <c r="DJ44" t="s">
        <v>351</v>
      </c>
      <c r="DK44" t="s">
        <v>333</v>
      </c>
      <c r="DL44" t="s">
        <v>334</v>
      </c>
      <c r="DM44" t="s">
        <v>352</v>
      </c>
      <c r="DN44" t="s">
        <v>353</v>
      </c>
      <c r="DO44" t="s">
        <v>352</v>
      </c>
      <c r="DP44" t="s">
        <v>352</v>
      </c>
      <c r="DQ44" t="s">
        <v>352</v>
      </c>
      <c r="DR44" t="s">
        <v>352</v>
      </c>
      <c r="DS44" t="s">
        <v>352</v>
      </c>
      <c r="DT44" t="s">
        <v>352</v>
      </c>
      <c r="DU44" t="s">
        <v>352</v>
      </c>
      <c r="DV44" t="s">
        <v>353</v>
      </c>
      <c r="DW44" t="s">
        <v>353</v>
      </c>
      <c r="DX44" t="s">
        <v>353</v>
      </c>
      <c r="DY44" t="s">
        <v>353</v>
      </c>
      <c r="DZ44" t="s">
        <v>353</v>
      </c>
      <c r="EA44" t="s">
        <v>353</v>
      </c>
      <c r="EB44" t="s">
        <v>353</v>
      </c>
      <c r="EC44" t="s">
        <v>353</v>
      </c>
      <c r="ED44" t="s">
        <v>352</v>
      </c>
      <c r="EE44" t="s">
        <v>354</v>
      </c>
      <c r="EF44" t="s">
        <v>353</v>
      </c>
      <c r="EG44" t="s">
        <v>353</v>
      </c>
      <c r="EH44" t="s">
        <v>353</v>
      </c>
      <c r="EI44" t="s">
        <v>354</v>
      </c>
      <c r="EJ44" t="s">
        <v>354</v>
      </c>
      <c r="EK44" t="s">
        <v>355</v>
      </c>
      <c r="EL44" t="s">
        <v>355</v>
      </c>
      <c r="EM44" t="s">
        <v>356</v>
      </c>
      <c r="EN44" t="s">
        <v>414</v>
      </c>
      <c r="EO44" t="s">
        <v>356</v>
      </c>
      <c r="EP44" t="s">
        <v>355</v>
      </c>
      <c r="EQ44" t="s">
        <v>355</v>
      </c>
      <c r="ER44" t="s">
        <v>355</v>
      </c>
      <c r="ES44" t="s">
        <v>355</v>
      </c>
      <c r="ET44" t="s">
        <v>356</v>
      </c>
      <c r="EU44" t="s">
        <v>355</v>
      </c>
      <c r="EV44" t="s">
        <v>355</v>
      </c>
      <c r="EW44" t="s">
        <v>414</v>
      </c>
      <c r="EX44" t="s">
        <v>414</v>
      </c>
      <c r="EY44" t="s">
        <v>414</v>
      </c>
      <c r="EZ44" t="s">
        <v>414</v>
      </c>
      <c r="FA44" t="s">
        <v>355</v>
      </c>
      <c r="FB44" t="s">
        <v>414</v>
      </c>
      <c r="FC44" t="s">
        <v>356</v>
      </c>
      <c r="FD44" t="s">
        <v>356</v>
      </c>
      <c r="FE44" t="s">
        <v>356</v>
      </c>
      <c r="FF44" t="s">
        <v>356</v>
      </c>
      <c r="FG44" t="s">
        <v>356</v>
      </c>
      <c r="FH44" t="s">
        <v>356</v>
      </c>
      <c r="FI44" t="s">
        <v>415</v>
      </c>
      <c r="FJ44" t="s">
        <v>366</v>
      </c>
      <c r="FK44" t="s">
        <v>432</v>
      </c>
      <c r="FL44" t="s">
        <v>360</v>
      </c>
      <c r="FM44" t="s">
        <v>446</v>
      </c>
      <c r="FN44" t="s">
        <v>360</v>
      </c>
      <c r="FO44" t="s">
        <v>362</v>
      </c>
      <c r="FP44" t="s">
        <v>358</v>
      </c>
      <c r="FQ44" t="s">
        <v>416</v>
      </c>
      <c r="FR44" t="s">
        <v>360</v>
      </c>
      <c r="FS44" t="s">
        <v>364</v>
      </c>
      <c r="FT44" t="s">
        <v>358</v>
      </c>
      <c r="FU44" t="s">
        <v>365</v>
      </c>
      <c r="FV44" t="s">
        <v>360</v>
      </c>
      <c r="FW44" t="s">
        <v>367</v>
      </c>
      <c r="FX44">
        <v>1</v>
      </c>
      <c r="FY44" t="s">
        <v>368</v>
      </c>
      <c r="FZ44">
        <v>1</v>
      </c>
      <c r="GA44" t="s">
        <v>369</v>
      </c>
      <c r="GB44">
        <v>1</v>
      </c>
      <c r="GC44" t="s">
        <v>370</v>
      </c>
      <c r="GD44">
        <v>1</v>
      </c>
      <c r="GE44" t="s">
        <v>371</v>
      </c>
      <c r="GF44">
        <v>1</v>
      </c>
      <c r="GG44" t="s">
        <v>372</v>
      </c>
      <c r="GH44">
        <v>1</v>
      </c>
      <c r="GI44" t="s">
        <v>373</v>
      </c>
      <c r="GJ44">
        <v>1</v>
      </c>
      <c r="GK44" t="s">
        <v>373</v>
      </c>
      <c r="GL44">
        <v>1</v>
      </c>
      <c r="GM44" t="s">
        <v>374</v>
      </c>
      <c r="GN44">
        <v>1</v>
      </c>
      <c r="GO44" t="s">
        <v>375</v>
      </c>
      <c r="GP44">
        <v>1</v>
      </c>
      <c r="GQ44" t="s">
        <v>376</v>
      </c>
      <c r="GR44">
        <v>1</v>
      </c>
      <c r="GS44" t="s">
        <v>377</v>
      </c>
      <c r="GT44">
        <v>1</v>
      </c>
      <c r="GU44" t="s">
        <v>592</v>
      </c>
      <c r="GV44">
        <v>0</v>
      </c>
      <c r="GW44" t="s">
        <v>376</v>
      </c>
      <c r="GX44">
        <v>0</v>
      </c>
      <c r="GY44" t="s">
        <v>379</v>
      </c>
      <c r="GZ44">
        <v>1</v>
      </c>
      <c r="HA44" t="s">
        <v>380</v>
      </c>
      <c r="HB44">
        <v>1</v>
      </c>
      <c r="HC44" t="s">
        <v>546</v>
      </c>
      <c r="HD44">
        <v>0</v>
      </c>
      <c r="HE44" t="s">
        <v>437</v>
      </c>
      <c r="HF44">
        <v>0</v>
      </c>
      <c r="HG44" t="s">
        <v>451</v>
      </c>
      <c r="HH44">
        <v>0</v>
      </c>
      <c r="HI44">
        <f t="shared" si="0"/>
        <v>14</v>
      </c>
      <c r="HJ44" t="s">
        <v>384</v>
      </c>
      <c r="HK44" t="s">
        <v>385</v>
      </c>
      <c r="HL44" t="s">
        <v>452</v>
      </c>
      <c r="HM44">
        <v>0</v>
      </c>
      <c r="HN44">
        <v>0</v>
      </c>
      <c r="HO44">
        <v>5</v>
      </c>
      <c r="HP44">
        <v>7</v>
      </c>
      <c r="HQ44">
        <v>5</v>
      </c>
      <c r="HR44">
        <v>0</v>
      </c>
      <c r="HS44">
        <v>3</v>
      </c>
      <c r="HT44">
        <v>1</v>
      </c>
      <c r="HU44">
        <v>2</v>
      </c>
      <c r="HV44">
        <v>5</v>
      </c>
      <c r="HW44">
        <v>9</v>
      </c>
      <c r="HX44">
        <v>6</v>
      </c>
      <c r="HY44">
        <v>4</v>
      </c>
      <c r="HZ44">
        <v>7</v>
      </c>
      <c r="IA44">
        <v>8</v>
      </c>
      <c r="IB44" t="s">
        <v>387</v>
      </c>
      <c r="IC44" t="s">
        <v>390</v>
      </c>
      <c r="ID44" t="s">
        <v>390</v>
      </c>
      <c r="IE44" t="s">
        <v>388</v>
      </c>
      <c r="IF44" t="s">
        <v>388</v>
      </c>
      <c r="IG44" t="s">
        <v>388</v>
      </c>
      <c r="IH44" t="s">
        <v>388</v>
      </c>
      <c r="II44">
        <v>5</v>
      </c>
      <c r="IJ44">
        <v>1</v>
      </c>
      <c r="IK44">
        <v>1</v>
      </c>
      <c r="IL44">
        <v>1</v>
      </c>
      <c r="IM44">
        <v>5</v>
      </c>
      <c r="IN44">
        <v>1</v>
      </c>
      <c r="IO44">
        <v>7</v>
      </c>
      <c r="IP44">
        <v>1</v>
      </c>
      <c r="IQ44">
        <v>5</v>
      </c>
      <c r="IR44">
        <v>1</v>
      </c>
      <c r="IS44">
        <v>1</v>
      </c>
      <c r="IT44">
        <v>1</v>
      </c>
      <c r="IU44">
        <v>5</v>
      </c>
      <c r="IV44">
        <v>1</v>
      </c>
      <c r="IW44">
        <v>7</v>
      </c>
      <c r="IX44">
        <v>1</v>
      </c>
      <c r="IY44" t="s">
        <v>348</v>
      </c>
      <c r="JC44" t="s">
        <v>348</v>
      </c>
      <c r="JE44" t="s">
        <v>345</v>
      </c>
      <c r="JG44">
        <v>8</v>
      </c>
      <c r="JH44">
        <v>1</v>
      </c>
      <c r="JI44" t="s">
        <v>392</v>
      </c>
      <c r="JJ44">
        <v>0.75</v>
      </c>
      <c r="JK44" t="s">
        <v>393</v>
      </c>
      <c r="JL44">
        <v>0.75</v>
      </c>
      <c r="JM44" t="s">
        <v>393</v>
      </c>
      <c r="JN44">
        <v>0.75</v>
      </c>
      <c r="JO44" t="s">
        <v>393</v>
      </c>
      <c r="JP44">
        <v>0.75</v>
      </c>
      <c r="JQ44" t="s">
        <v>395</v>
      </c>
      <c r="JR44">
        <v>1</v>
      </c>
      <c r="JS44" t="s">
        <v>393</v>
      </c>
      <c r="JT44">
        <v>0.75</v>
      </c>
      <c r="JU44" t="s">
        <v>395</v>
      </c>
      <c r="JV44">
        <v>1</v>
      </c>
      <c r="JW44" t="s">
        <v>395</v>
      </c>
      <c r="JX44">
        <v>1</v>
      </c>
      <c r="JY44" t="s">
        <v>395</v>
      </c>
      <c r="JZ44">
        <v>1</v>
      </c>
      <c r="KA44" t="s">
        <v>395</v>
      </c>
      <c r="KB44">
        <v>1</v>
      </c>
      <c r="KC44">
        <v>0.85714285700000004</v>
      </c>
      <c r="KD44">
        <v>0.88888888899999996</v>
      </c>
      <c r="KE44">
        <v>8</v>
      </c>
      <c r="KF44">
        <v>9</v>
      </c>
      <c r="KG44">
        <v>1</v>
      </c>
      <c r="KH44">
        <v>9</v>
      </c>
      <c r="KI44">
        <v>8</v>
      </c>
      <c r="KJ44">
        <v>5</v>
      </c>
      <c r="KK44">
        <v>1</v>
      </c>
      <c r="KL44">
        <v>2</v>
      </c>
      <c r="KM44">
        <v>2</v>
      </c>
      <c r="KN44">
        <v>2</v>
      </c>
      <c r="KO44">
        <v>4.7</v>
      </c>
      <c r="KP44">
        <v>7</v>
      </c>
      <c r="KQ44">
        <v>1.75</v>
      </c>
      <c r="KR44" t="s">
        <v>323</v>
      </c>
      <c r="KS44" t="s">
        <v>323</v>
      </c>
      <c r="KT44" t="s">
        <v>323</v>
      </c>
      <c r="KU44">
        <f t="shared" si="1"/>
        <v>1</v>
      </c>
      <c r="KV44" t="s">
        <v>323</v>
      </c>
      <c r="KW44">
        <f t="shared" si="2"/>
        <v>1</v>
      </c>
      <c r="KX44" t="s">
        <v>331</v>
      </c>
      <c r="KY44">
        <f t="shared" si="3"/>
        <v>0</v>
      </c>
      <c r="KZ44" t="s">
        <v>323</v>
      </c>
      <c r="LA44">
        <f t="shared" si="4"/>
        <v>1</v>
      </c>
      <c r="LB44" t="s">
        <v>323</v>
      </c>
      <c r="LC44">
        <f t="shared" si="5"/>
        <v>1</v>
      </c>
      <c r="LD44" t="s">
        <v>331</v>
      </c>
      <c r="LE44">
        <f t="shared" si="6"/>
        <v>0</v>
      </c>
      <c r="LF44" t="s">
        <v>331</v>
      </c>
      <c r="LG44">
        <f t="shared" si="7"/>
        <v>0</v>
      </c>
      <c r="LH44" t="s">
        <v>331</v>
      </c>
      <c r="LI44">
        <f t="shared" si="8"/>
        <v>0</v>
      </c>
      <c r="LJ44" t="s">
        <v>323</v>
      </c>
      <c r="LK44">
        <f t="shared" si="9"/>
        <v>1</v>
      </c>
      <c r="LL44">
        <f t="shared" si="10"/>
        <v>0.55555555555555558</v>
      </c>
      <c r="LM44">
        <v>2</v>
      </c>
      <c r="LN44" t="s">
        <v>424</v>
      </c>
      <c r="LO44">
        <f t="shared" si="11"/>
        <v>1</v>
      </c>
      <c r="LP44">
        <v>4</v>
      </c>
      <c r="LQ44" t="s">
        <v>425</v>
      </c>
      <c r="LR44">
        <f t="shared" si="12"/>
        <v>1</v>
      </c>
      <c r="LS44">
        <v>10</v>
      </c>
      <c r="LT44" t="s">
        <v>398</v>
      </c>
      <c r="LU44">
        <f t="shared" si="13"/>
        <v>1</v>
      </c>
      <c r="LV44">
        <v>10</v>
      </c>
      <c r="LW44" t="s">
        <v>426</v>
      </c>
      <c r="LX44">
        <f t="shared" si="14"/>
        <v>1</v>
      </c>
      <c r="LY44">
        <v>10</v>
      </c>
      <c r="LZ44" t="s">
        <v>449</v>
      </c>
      <c r="MA44">
        <f t="shared" si="15"/>
        <v>0</v>
      </c>
      <c r="MB44">
        <v>2</v>
      </c>
      <c r="MC44">
        <v>3</v>
      </c>
      <c r="MD44">
        <f t="shared" si="16"/>
        <v>4</v>
      </c>
      <c r="ME44">
        <f t="shared" si="17"/>
        <v>18</v>
      </c>
      <c r="MF44">
        <f t="shared" si="18"/>
        <v>7.2</v>
      </c>
    </row>
    <row r="45" spans="1:344" x14ac:dyDescent="0.25">
      <c r="A45">
        <v>100</v>
      </c>
      <c r="B45" t="b">
        <v>1</v>
      </c>
      <c r="C45">
        <v>2576</v>
      </c>
      <c r="D45">
        <v>2576</v>
      </c>
      <c r="E45" t="s">
        <v>537</v>
      </c>
      <c r="F45" t="s">
        <v>323</v>
      </c>
      <c r="G45" t="s">
        <v>324</v>
      </c>
      <c r="I45" t="s">
        <v>325</v>
      </c>
      <c r="J45">
        <v>0</v>
      </c>
      <c r="K45">
        <v>20</v>
      </c>
      <c r="L45" t="s">
        <v>326</v>
      </c>
      <c r="M45">
        <v>1</v>
      </c>
      <c r="N45" t="s">
        <v>331</v>
      </c>
      <c r="O45" t="s">
        <v>388</v>
      </c>
      <c r="P45" t="s">
        <v>328</v>
      </c>
      <c r="Q45" t="s">
        <v>329</v>
      </c>
      <c r="R45">
        <v>1</v>
      </c>
      <c r="S45" t="s">
        <v>405</v>
      </c>
      <c r="T45">
        <v>3.93</v>
      </c>
      <c r="U45" t="s">
        <v>406</v>
      </c>
      <c r="W45">
        <v>29</v>
      </c>
      <c r="X45" t="s">
        <v>330</v>
      </c>
      <c r="Y45" t="s">
        <v>331</v>
      </c>
      <c r="AW45">
        <v>4</v>
      </c>
      <c r="AX45">
        <v>8</v>
      </c>
      <c r="AY45">
        <v>3</v>
      </c>
      <c r="AZ45">
        <v>1</v>
      </c>
      <c r="BA45">
        <v>9</v>
      </c>
      <c r="BB45">
        <v>2</v>
      </c>
      <c r="BC45">
        <v>1</v>
      </c>
      <c r="BD45">
        <v>4</v>
      </c>
      <c r="BE45">
        <v>7</v>
      </c>
      <c r="BF45">
        <v>6</v>
      </c>
      <c r="BG45">
        <v>5</v>
      </c>
      <c r="BH45">
        <v>3</v>
      </c>
      <c r="BI45">
        <v>4</v>
      </c>
      <c r="BJ45">
        <v>8</v>
      </c>
      <c r="BK45">
        <v>6</v>
      </c>
      <c r="BL45" t="s">
        <v>332</v>
      </c>
      <c r="BM45" t="s">
        <v>408</v>
      </c>
      <c r="BN45" t="s">
        <v>351</v>
      </c>
      <c r="BO45" t="s">
        <v>351</v>
      </c>
      <c r="BP45" t="s">
        <v>351</v>
      </c>
      <c r="BQ45" t="s">
        <v>408</v>
      </c>
      <c r="BR45" t="s">
        <v>351</v>
      </c>
      <c r="BS45" t="s">
        <v>408</v>
      </c>
      <c r="BT45" t="s">
        <v>408</v>
      </c>
      <c r="BU45" t="s">
        <v>332</v>
      </c>
      <c r="BV45" t="s">
        <v>335</v>
      </c>
      <c r="BW45" t="s">
        <v>335</v>
      </c>
      <c r="BX45" t="s">
        <v>429</v>
      </c>
      <c r="BY45" t="s">
        <v>335</v>
      </c>
      <c r="BZ45" t="s">
        <v>336</v>
      </c>
      <c r="CA45" t="s">
        <v>338</v>
      </c>
      <c r="CB45" t="s">
        <v>338</v>
      </c>
      <c r="CC45" t="s">
        <v>410</v>
      </c>
      <c r="CD45" t="s">
        <v>338</v>
      </c>
      <c r="CE45" t="s">
        <v>339</v>
      </c>
      <c r="CF45" t="s">
        <v>340</v>
      </c>
      <c r="CG45" t="s">
        <v>340</v>
      </c>
      <c r="CH45" t="s">
        <v>341</v>
      </c>
      <c r="CI45" t="s">
        <v>338</v>
      </c>
      <c r="CJ45" t="s">
        <v>338</v>
      </c>
      <c r="CK45" t="s">
        <v>338</v>
      </c>
      <c r="CL45" t="s">
        <v>338</v>
      </c>
      <c r="CM45" t="s">
        <v>341</v>
      </c>
      <c r="CN45" t="s">
        <v>341</v>
      </c>
      <c r="CO45" t="s">
        <v>338</v>
      </c>
      <c r="CP45" t="s">
        <v>343</v>
      </c>
      <c r="CQ45" t="s">
        <v>344</v>
      </c>
      <c r="CR45" t="s">
        <v>345</v>
      </c>
      <c r="CS45" t="s">
        <v>443</v>
      </c>
      <c r="CT45" t="s">
        <v>347</v>
      </c>
      <c r="CU45" t="s">
        <v>391</v>
      </c>
      <c r="CV45">
        <v>52</v>
      </c>
      <c r="CW45">
        <v>41</v>
      </c>
      <c r="CX45">
        <v>27</v>
      </c>
      <c r="CY45">
        <v>18</v>
      </c>
      <c r="CZ45">
        <v>31</v>
      </c>
      <c r="DA45">
        <v>17</v>
      </c>
      <c r="DB45">
        <v>4</v>
      </c>
      <c r="DC45">
        <v>31</v>
      </c>
      <c r="DD45">
        <v>23</v>
      </c>
      <c r="DE45" t="s">
        <v>349</v>
      </c>
      <c r="DF45" t="s">
        <v>445</v>
      </c>
      <c r="DG45" t="s">
        <v>332</v>
      </c>
      <c r="DH45" t="s">
        <v>351</v>
      </c>
      <c r="DI45" t="s">
        <v>408</v>
      </c>
      <c r="DJ45" t="s">
        <v>408</v>
      </c>
      <c r="DK45" t="s">
        <v>332</v>
      </c>
      <c r="DL45" t="s">
        <v>351</v>
      </c>
      <c r="DM45" t="s">
        <v>352</v>
      </c>
      <c r="DN45" t="s">
        <v>353</v>
      </c>
      <c r="DO45" t="s">
        <v>353</v>
      </c>
      <c r="DP45" t="s">
        <v>352</v>
      </c>
      <c r="DQ45" t="s">
        <v>352</v>
      </c>
      <c r="DR45" t="s">
        <v>354</v>
      </c>
      <c r="DS45" t="s">
        <v>353</v>
      </c>
      <c r="DT45" t="s">
        <v>352</v>
      </c>
      <c r="DU45" t="s">
        <v>354</v>
      </c>
      <c r="DV45" t="s">
        <v>352</v>
      </c>
      <c r="DW45" t="s">
        <v>354</v>
      </c>
      <c r="DX45" t="s">
        <v>353</v>
      </c>
      <c r="DY45" t="s">
        <v>353</v>
      </c>
      <c r="DZ45" t="s">
        <v>352</v>
      </c>
      <c r="EA45" t="s">
        <v>353</v>
      </c>
      <c r="EB45" t="s">
        <v>352</v>
      </c>
      <c r="EC45" t="s">
        <v>353</v>
      </c>
      <c r="ED45" t="s">
        <v>354</v>
      </c>
      <c r="EE45" t="s">
        <v>354</v>
      </c>
      <c r="EF45" t="s">
        <v>353</v>
      </c>
      <c r="EG45" t="s">
        <v>352</v>
      </c>
      <c r="EH45" t="s">
        <v>353</v>
      </c>
      <c r="EI45" t="s">
        <v>352</v>
      </c>
      <c r="EJ45" t="s">
        <v>352</v>
      </c>
      <c r="EK45" t="s">
        <v>414</v>
      </c>
      <c r="EL45" t="s">
        <v>355</v>
      </c>
      <c r="EM45" t="s">
        <v>356</v>
      </c>
      <c r="EN45" t="s">
        <v>355</v>
      </c>
      <c r="EO45" t="s">
        <v>356</v>
      </c>
      <c r="EP45" t="s">
        <v>356</v>
      </c>
      <c r="EQ45" t="s">
        <v>356</v>
      </c>
      <c r="ER45" t="s">
        <v>356</v>
      </c>
      <c r="ES45" t="s">
        <v>356</v>
      </c>
      <c r="ET45" t="s">
        <v>356</v>
      </c>
      <c r="EU45" t="s">
        <v>356</v>
      </c>
      <c r="EV45" t="s">
        <v>414</v>
      </c>
      <c r="EW45" t="s">
        <v>356</v>
      </c>
      <c r="EX45" t="s">
        <v>356</v>
      </c>
      <c r="EY45" t="s">
        <v>356</v>
      </c>
      <c r="EZ45" t="s">
        <v>356</v>
      </c>
      <c r="FA45" t="s">
        <v>356</v>
      </c>
      <c r="FB45" t="s">
        <v>356</v>
      </c>
      <c r="FC45" t="s">
        <v>414</v>
      </c>
      <c r="FD45" t="s">
        <v>356</v>
      </c>
      <c r="FE45" t="s">
        <v>356</v>
      </c>
      <c r="FF45" t="s">
        <v>356</v>
      </c>
      <c r="FG45" t="s">
        <v>356</v>
      </c>
      <c r="FH45" t="s">
        <v>356</v>
      </c>
      <c r="FI45" t="s">
        <v>415</v>
      </c>
      <c r="FJ45" t="s">
        <v>360</v>
      </c>
      <c r="FK45" t="s">
        <v>359</v>
      </c>
      <c r="FL45" t="s">
        <v>360</v>
      </c>
      <c r="FM45" t="s">
        <v>520</v>
      </c>
      <c r="FN45" t="s">
        <v>358</v>
      </c>
      <c r="FO45" t="s">
        <v>362</v>
      </c>
      <c r="FP45" t="s">
        <v>358</v>
      </c>
      <c r="FQ45" t="s">
        <v>362</v>
      </c>
      <c r="FR45" t="s">
        <v>358</v>
      </c>
      <c r="FS45" t="s">
        <v>364</v>
      </c>
      <c r="FT45" t="s">
        <v>360</v>
      </c>
      <c r="FU45" t="s">
        <v>534</v>
      </c>
      <c r="FV45" t="s">
        <v>358</v>
      </c>
      <c r="FW45" t="s">
        <v>367</v>
      </c>
      <c r="FX45">
        <v>1</v>
      </c>
      <c r="FY45" t="s">
        <v>368</v>
      </c>
      <c r="FZ45">
        <v>1</v>
      </c>
      <c r="GA45" t="s">
        <v>369</v>
      </c>
      <c r="GB45">
        <v>1</v>
      </c>
      <c r="GC45" t="s">
        <v>370</v>
      </c>
      <c r="GD45">
        <v>1</v>
      </c>
      <c r="GE45" t="s">
        <v>371</v>
      </c>
      <c r="GF45">
        <v>1</v>
      </c>
      <c r="GG45" t="s">
        <v>372</v>
      </c>
      <c r="GH45">
        <v>1</v>
      </c>
      <c r="GI45" t="s">
        <v>373</v>
      </c>
      <c r="GJ45">
        <v>1</v>
      </c>
      <c r="GK45" t="s">
        <v>373</v>
      </c>
      <c r="GL45">
        <v>1</v>
      </c>
      <c r="GM45" t="s">
        <v>374</v>
      </c>
      <c r="GN45">
        <v>1</v>
      </c>
      <c r="GO45" t="s">
        <v>375</v>
      </c>
      <c r="GP45">
        <v>1</v>
      </c>
      <c r="GQ45" t="s">
        <v>472</v>
      </c>
      <c r="GR45">
        <v>0</v>
      </c>
      <c r="GS45" t="s">
        <v>377</v>
      </c>
      <c r="GT45">
        <v>1</v>
      </c>
      <c r="GU45" t="s">
        <v>485</v>
      </c>
      <c r="GV45">
        <v>0</v>
      </c>
      <c r="GW45" t="s">
        <v>420</v>
      </c>
      <c r="GX45">
        <v>1</v>
      </c>
      <c r="GY45" t="s">
        <v>379</v>
      </c>
      <c r="GZ45">
        <v>1</v>
      </c>
      <c r="HA45" t="s">
        <v>380</v>
      </c>
      <c r="HB45">
        <v>1</v>
      </c>
      <c r="HC45" t="s">
        <v>508</v>
      </c>
      <c r="HD45">
        <v>0</v>
      </c>
      <c r="HE45" t="s">
        <v>382</v>
      </c>
      <c r="HF45">
        <v>1</v>
      </c>
      <c r="HG45" t="s">
        <v>438</v>
      </c>
      <c r="HH45">
        <v>0</v>
      </c>
      <c r="HI45">
        <f t="shared" si="0"/>
        <v>15</v>
      </c>
      <c r="HJ45" t="s">
        <v>384</v>
      </c>
      <c r="HK45" t="s">
        <v>385</v>
      </c>
      <c r="HL45" t="s">
        <v>386</v>
      </c>
      <c r="HM45">
        <v>3</v>
      </c>
      <c r="HN45">
        <v>0</v>
      </c>
      <c r="HO45">
        <v>0</v>
      </c>
      <c r="HP45">
        <v>4</v>
      </c>
      <c r="HQ45">
        <v>7</v>
      </c>
      <c r="HR45">
        <v>2</v>
      </c>
      <c r="HS45">
        <v>1</v>
      </c>
      <c r="HT45">
        <v>2</v>
      </c>
      <c r="HU45">
        <v>5</v>
      </c>
      <c r="HV45">
        <v>6</v>
      </c>
      <c r="HW45">
        <v>8</v>
      </c>
      <c r="HX45">
        <v>3</v>
      </c>
      <c r="HY45">
        <v>7</v>
      </c>
      <c r="HZ45">
        <v>4</v>
      </c>
      <c r="IA45">
        <v>9</v>
      </c>
      <c r="IB45" t="s">
        <v>387</v>
      </c>
      <c r="IC45" t="s">
        <v>390</v>
      </c>
      <c r="ID45" t="s">
        <v>389</v>
      </c>
      <c r="IE45" t="s">
        <v>388</v>
      </c>
      <c r="IF45" t="s">
        <v>469</v>
      </c>
      <c r="IG45" t="s">
        <v>388</v>
      </c>
      <c r="IH45" t="s">
        <v>388</v>
      </c>
      <c r="II45">
        <v>7</v>
      </c>
      <c r="IJ45">
        <v>1</v>
      </c>
      <c r="IK45">
        <v>1</v>
      </c>
      <c r="IL45">
        <v>1</v>
      </c>
      <c r="IM45">
        <v>1</v>
      </c>
      <c r="IN45">
        <v>9</v>
      </c>
      <c r="IO45">
        <v>6</v>
      </c>
      <c r="IP45">
        <v>1</v>
      </c>
      <c r="IQ45">
        <v>8</v>
      </c>
      <c r="IR45">
        <v>1</v>
      </c>
      <c r="IS45">
        <v>1</v>
      </c>
      <c r="IT45">
        <v>1</v>
      </c>
      <c r="IU45">
        <v>1</v>
      </c>
      <c r="IV45">
        <v>9</v>
      </c>
      <c r="IW45">
        <v>7</v>
      </c>
      <c r="IX45">
        <v>1</v>
      </c>
      <c r="IY45" t="s">
        <v>348</v>
      </c>
      <c r="JD45" t="s">
        <v>348</v>
      </c>
      <c r="JE45" t="s">
        <v>345</v>
      </c>
      <c r="JG45">
        <v>8</v>
      </c>
      <c r="JH45">
        <v>12</v>
      </c>
      <c r="JI45" t="s">
        <v>392</v>
      </c>
      <c r="JJ45">
        <v>0.75</v>
      </c>
      <c r="JK45" t="s">
        <v>393</v>
      </c>
      <c r="JL45">
        <v>0.75</v>
      </c>
      <c r="JM45" t="s">
        <v>394</v>
      </c>
      <c r="JN45">
        <v>0.5</v>
      </c>
      <c r="JO45" t="s">
        <v>394</v>
      </c>
      <c r="JP45">
        <v>0.5</v>
      </c>
      <c r="JQ45" t="s">
        <v>393</v>
      </c>
      <c r="JR45">
        <v>0.75</v>
      </c>
      <c r="JS45" t="s">
        <v>393</v>
      </c>
      <c r="JT45">
        <v>0.75</v>
      </c>
      <c r="JU45" t="s">
        <v>393</v>
      </c>
      <c r="JV45">
        <v>0.75</v>
      </c>
      <c r="JW45" t="s">
        <v>393</v>
      </c>
      <c r="JX45">
        <v>0.75</v>
      </c>
      <c r="JY45" t="s">
        <v>393</v>
      </c>
      <c r="JZ45">
        <v>0.75</v>
      </c>
      <c r="KA45" t="s">
        <v>393</v>
      </c>
      <c r="KB45">
        <v>0.75</v>
      </c>
      <c r="KC45">
        <v>0.678571429</v>
      </c>
      <c r="KD45">
        <v>0.69444444400000005</v>
      </c>
      <c r="KE45">
        <v>6</v>
      </c>
      <c r="KF45">
        <v>7</v>
      </c>
      <c r="KG45">
        <v>4</v>
      </c>
      <c r="KH45">
        <v>6</v>
      </c>
      <c r="KI45">
        <v>8</v>
      </c>
      <c r="KJ45">
        <v>9</v>
      </c>
      <c r="KK45">
        <v>8</v>
      </c>
      <c r="KL45">
        <v>7</v>
      </c>
      <c r="KM45">
        <v>7</v>
      </c>
      <c r="KN45">
        <v>8</v>
      </c>
      <c r="KO45">
        <v>7</v>
      </c>
      <c r="KP45">
        <v>6.2</v>
      </c>
      <c r="KQ45">
        <v>7.5</v>
      </c>
      <c r="KR45" t="s">
        <v>323</v>
      </c>
      <c r="KS45" t="s">
        <v>323</v>
      </c>
      <c r="KT45" t="s">
        <v>323</v>
      </c>
      <c r="KU45">
        <f t="shared" si="1"/>
        <v>1</v>
      </c>
      <c r="KV45" t="s">
        <v>323</v>
      </c>
      <c r="KW45">
        <f t="shared" si="2"/>
        <v>1</v>
      </c>
      <c r="KX45" t="s">
        <v>323</v>
      </c>
      <c r="KY45">
        <f t="shared" si="3"/>
        <v>1</v>
      </c>
      <c r="KZ45" t="s">
        <v>323</v>
      </c>
      <c r="LA45">
        <f t="shared" si="4"/>
        <v>1</v>
      </c>
      <c r="LB45" t="s">
        <v>323</v>
      </c>
      <c r="LC45">
        <f t="shared" si="5"/>
        <v>1</v>
      </c>
      <c r="LD45" t="s">
        <v>331</v>
      </c>
      <c r="LE45">
        <f t="shared" si="6"/>
        <v>0</v>
      </c>
      <c r="LF45" t="s">
        <v>331</v>
      </c>
      <c r="LG45">
        <f t="shared" si="7"/>
        <v>0</v>
      </c>
      <c r="LH45" t="s">
        <v>331</v>
      </c>
      <c r="LI45">
        <f t="shared" si="8"/>
        <v>0</v>
      </c>
      <c r="LJ45" t="s">
        <v>331</v>
      </c>
      <c r="LK45">
        <f t="shared" si="9"/>
        <v>0</v>
      </c>
      <c r="LL45">
        <f t="shared" si="10"/>
        <v>0.55555555555555558</v>
      </c>
      <c r="LM45">
        <v>4</v>
      </c>
      <c r="LN45" t="s">
        <v>529</v>
      </c>
      <c r="LO45">
        <f t="shared" si="11"/>
        <v>0</v>
      </c>
      <c r="LP45">
        <v>3</v>
      </c>
      <c r="LQ45" t="s">
        <v>425</v>
      </c>
      <c r="LR45">
        <f t="shared" si="12"/>
        <v>1</v>
      </c>
      <c r="LS45">
        <v>9</v>
      </c>
      <c r="LT45" t="s">
        <v>398</v>
      </c>
      <c r="LU45">
        <f t="shared" si="13"/>
        <v>1</v>
      </c>
      <c r="LV45">
        <v>5</v>
      </c>
      <c r="LW45" t="s">
        <v>426</v>
      </c>
      <c r="LX45">
        <f t="shared" si="14"/>
        <v>1</v>
      </c>
      <c r="LY45">
        <v>2</v>
      </c>
      <c r="LZ45" t="s">
        <v>427</v>
      </c>
      <c r="MA45">
        <f t="shared" si="15"/>
        <v>1</v>
      </c>
      <c r="MB45">
        <v>3</v>
      </c>
      <c r="MC45">
        <v>2</v>
      </c>
      <c r="MD45">
        <f t="shared" si="16"/>
        <v>4</v>
      </c>
      <c r="ME45">
        <f t="shared" si="17"/>
        <v>19</v>
      </c>
      <c r="MF45">
        <f t="shared" si="18"/>
        <v>4.4000000000000004</v>
      </c>
    </row>
    <row r="46" spans="1:344" x14ac:dyDescent="0.25">
      <c r="A46">
        <v>100</v>
      </c>
      <c r="B46" t="b">
        <v>1</v>
      </c>
      <c r="C46">
        <v>2671</v>
      </c>
      <c r="D46">
        <v>2671</v>
      </c>
      <c r="E46" t="s">
        <v>322</v>
      </c>
      <c r="F46" t="s">
        <v>323</v>
      </c>
      <c r="G46" t="s">
        <v>401</v>
      </c>
      <c r="H46" t="s">
        <v>498</v>
      </c>
      <c r="I46" t="s">
        <v>325</v>
      </c>
      <c r="J46">
        <v>0</v>
      </c>
      <c r="K46">
        <v>21</v>
      </c>
      <c r="L46" t="s">
        <v>326</v>
      </c>
      <c r="M46">
        <v>1</v>
      </c>
      <c r="N46" t="s">
        <v>331</v>
      </c>
      <c r="O46" t="s">
        <v>388</v>
      </c>
      <c r="P46" t="s">
        <v>328</v>
      </c>
      <c r="Q46" t="s">
        <v>491</v>
      </c>
      <c r="R46">
        <v>1</v>
      </c>
      <c r="S46" t="s">
        <v>405</v>
      </c>
      <c r="T46">
        <v>3.48</v>
      </c>
      <c r="U46" t="s">
        <v>406</v>
      </c>
      <c r="W46">
        <v>30</v>
      </c>
      <c r="X46" t="s">
        <v>407</v>
      </c>
      <c r="Y46" t="s">
        <v>331</v>
      </c>
      <c r="AW46">
        <v>6</v>
      </c>
      <c r="AX46">
        <v>6</v>
      </c>
      <c r="AY46">
        <v>6</v>
      </c>
      <c r="AZ46">
        <v>1</v>
      </c>
      <c r="BA46">
        <v>7</v>
      </c>
      <c r="BB46">
        <v>5</v>
      </c>
      <c r="BC46">
        <v>3</v>
      </c>
      <c r="BD46">
        <v>5</v>
      </c>
      <c r="BE46">
        <v>6</v>
      </c>
      <c r="BF46">
        <v>6</v>
      </c>
      <c r="BG46">
        <v>8</v>
      </c>
      <c r="BH46">
        <v>7</v>
      </c>
      <c r="BI46">
        <v>5</v>
      </c>
      <c r="BJ46">
        <v>8</v>
      </c>
      <c r="BK46">
        <v>8</v>
      </c>
      <c r="BL46" t="s">
        <v>332</v>
      </c>
      <c r="BM46" t="s">
        <v>332</v>
      </c>
      <c r="BN46" t="s">
        <v>408</v>
      </c>
      <c r="BO46" t="s">
        <v>351</v>
      </c>
      <c r="BP46" t="s">
        <v>408</v>
      </c>
      <c r="BQ46" t="s">
        <v>334</v>
      </c>
      <c r="BR46" t="s">
        <v>333</v>
      </c>
      <c r="BS46" t="s">
        <v>334</v>
      </c>
      <c r="BT46" t="s">
        <v>333</v>
      </c>
      <c r="BU46" t="s">
        <v>408</v>
      </c>
      <c r="BV46" t="s">
        <v>335</v>
      </c>
      <c r="BW46" t="s">
        <v>471</v>
      </c>
      <c r="BX46" t="s">
        <v>336</v>
      </c>
      <c r="BY46" t="s">
        <v>429</v>
      </c>
      <c r="BZ46" t="s">
        <v>429</v>
      </c>
      <c r="CA46" t="s">
        <v>338</v>
      </c>
      <c r="CB46" t="s">
        <v>338</v>
      </c>
      <c r="CC46" t="s">
        <v>341</v>
      </c>
      <c r="CD46" t="s">
        <v>338</v>
      </c>
      <c r="CE46" t="s">
        <v>341</v>
      </c>
      <c r="CF46" t="s">
        <v>338</v>
      </c>
      <c r="CG46" t="s">
        <v>338</v>
      </c>
      <c r="CH46" t="s">
        <v>341</v>
      </c>
      <c r="CI46" t="s">
        <v>338</v>
      </c>
      <c r="CJ46" t="s">
        <v>338</v>
      </c>
      <c r="CK46" t="s">
        <v>338</v>
      </c>
      <c r="CL46" t="s">
        <v>338</v>
      </c>
      <c r="CM46" t="s">
        <v>341</v>
      </c>
      <c r="CN46" t="s">
        <v>341</v>
      </c>
      <c r="CO46" t="s">
        <v>338</v>
      </c>
      <c r="CP46" t="s">
        <v>343</v>
      </c>
      <c r="CQ46" t="s">
        <v>344</v>
      </c>
      <c r="CR46" t="s">
        <v>348</v>
      </c>
      <c r="CS46" t="s">
        <v>346</v>
      </c>
      <c r="CT46" t="s">
        <v>411</v>
      </c>
      <c r="CU46" t="s">
        <v>391</v>
      </c>
      <c r="CV46">
        <v>100</v>
      </c>
      <c r="CW46">
        <v>1</v>
      </c>
      <c r="CX46">
        <v>95</v>
      </c>
      <c r="CY46">
        <v>53</v>
      </c>
      <c r="CZ46">
        <v>1</v>
      </c>
      <c r="DA46">
        <v>1</v>
      </c>
      <c r="DB46">
        <v>43</v>
      </c>
      <c r="DC46">
        <v>2</v>
      </c>
      <c r="DD46">
        <v>70</v>
      </c>
      <c r="DE46" t="s">
        <v>464</v>
      </c>
      <c r="DF46" t="s">
        <v>413</v>
      </c>
      <c r="DG46" t="s">
        <v>334</v>
      </c>
      <c r="DH46" t="s">
        <v>333</v>
      </c>
      <c r="DI46" t="s">
        <v>334</v>
      </c>
      <c r="DJ46" t="s">
        <v>333</v>
      </c>
      <c r="DK46" t="s">
        <v>333</v>
      </c>
      <c r="DL46" t="s">
        <v>334</v>
      </c>
      <c r="DM46" t="s">
        <v>353</v>
      </c>
      <c r="DN46" t="s">
        <v>353</v>
      </c>
      <c r="DO46" t="s">
        <v>353</v>
      </c>
      <c r="DP46" t="s">
        <v>352</v>
      </c>
      <c r="DQ46" t="s">
        <v>352</v>
      </c>
      <c r="DR46" t="s">
        <v>354</v>
      </c>
      <c r="DS46" t="s">
        <v>353</v>
      </c>
      <c r="DT46" t="s">
        <v>354</v>
      </c>
      <c r="DU46" t="s">
        <v>352</v>
      </c>
      <c r="DV46" t="s">
        <v>352</v>
      </c>
      <c r="DW46" t="s">
        <v>352</v>
      </c>
      <c r="DX46" t="s">
        <v>352</v>
      </c>
      <c r="DY46" t="s">
        <v>353</v>
      </c>
      <c r="DZ46" t="s">
        <v>353</v>
      </c>
      <c r="EA46" t="s">
        <v>353</v>
      </c>
      <c r="EB46" t="s">
        <v>352</v>
      </c>
      <c r="EC46" t="s">
        <v>353</v>
      </c>
      <c r="ED46" t="s">
        <v>352</v>
      </c>
      <c r="EE46" t="s">
        <v>353</v>
      </c>
      <c r="EF46" t="s">
        <v>353</v>
      </c>
      <c r="EG46" t="s">
        <v>352</v>
      </c>
      <c r="EH46" t="s">
        <v>352</v>
      </c>
      <c r="EI46" t="s">
        <v>353</v>
      </c>
      <c r="EJ46" t="s">
        <v>352</v>
      </c>
      <c r="EK46" t="s">
        <v>355</v>
      </c>
      <c r="EL46" t="s">
        <v>355</v>
      </c>
      <c r="EM46" t="s">
        <v>355</v>
      </c>
      <c r="EN46" t="s">
        <v>355</v>
      </c>
      <c r="EO46" t="s">
        <v>355</v>
      </c>
      <c r="EP46" t="s">
        <v>414</v>
      </c>
      <c r="EQ46" t="s">
        <v>355</v>
      </c>
      <c r="ER46" t="s">
        <v>414</v>
      </c>
      <c r="ES46" t="s">
        <v>414</v>
      </c>
      <c r="ET46" t="s">
        <v>355</v>
      </c>
      <c r="EU46" t="s">
        <v>355</v>
      </c>
      <c r="EV46" t="s">
        <v>355</v>
      </c>
      <c r="EW46" t="s">
        <v>355</v>
      </c>
      <c r="EX46" t="s">
        <v>355</v>
      </c>
      <c r="EY46" t="s">
        <v>355</v>
      </c>
      <c r="EZ46" t="s">
        <v>355</v>
      </c>
      <c r="FA46" t="s">
        <v>355</v>
      </c>
      <c r="FB46" t="s">
        <v>414</v>
      </c>
      <c r="FC46" t="s">
        <v>355</v>
      </c>
      <c r="FD46" t="s">
        <v>355</v>
      </c>
      <c r="FE46" t="s">
        <v>355</v>
      </c>
      <c r="FF46" t="s">
        <v>355</v>
      </c>
      <c r="FG46" t="s">
        <v>355</v>
      </c>
      <c r="FH46" t="s">
        <v>414</v>
      </c>
      <c r="FI46" t="s">
        <v>357</v>
      </c>
      <c r="FJ46" t="s">
        <v>363</v>
      </c>
      <c r="FK46" t="s">
        <v>362</v>
      </c>
      <c r="FL46" t="s">
        <v>366</v>
      </c>
      <c r="FM46" t="s">
        <v>431</v>
      </c>
      <c r="FN46" t="s">
        <v>363</v>
      </c>
      <c r="FO46" t="s">
        <v>432</v>
      </c>
      <c r="FP46" t="s">
        <v>360</v>
      </c>
      <c r="FQ46" t="s">
        <v>416</v>
      </c>
      <c r="FR46" t="s">
        <v>363</v>
      </c>
      <c r="FS46" t="s">
        <v>364</v>
      </c>
      <c r="FT46" t="s">
        <v>363</v>
      </c>
      <c r="FU46" t="s">
        <v>365</v>
      </c>
      <c r="FV46" t="s">
        <v>363</v>
      </c>
      <c r="FW46" t="s">
        <v>367</v>
      </c>
      <c r="FX46">
        <v>1</v>
      </c>
      <c r="FY46" t="s">
        <v>368</v>
      </c>
      <c r="FZ46">
        <v>1</v>
      </c>
      <c r="GA46" t="s">
        <v>369</v>
      </c>
      <c r="GB46">
        <v>1</v>
      </c>
      <c r="GC46" t="s">
        <v>370</v>
      </c>
      <c r="GD46">
        <v>1</v>
      </c>
      <c r="GE46" t="s">
        <v>371</v>
      </c>
      <c r="GF46">
        <v>1</v>
      </c>
      <c r="GG46" t="s">
        <v>372</v>
      </c>
      <c r="GH46">
        <v>1</v>
      </c>
      <c r="GI46" t="s">
        <v>373</v>
      </c>
      <c r="GJ46">
        <v>1</v>
      </c>
      <c r="GK46" t="s">
        <v>373</v>
      </c>
      <c r="GL46">
        <v>1</v>
      </c>
      <c r="GM46" t="s">
        <v>374</v>
      </c>
      <c r="GN46">
        <v>1</v>
      </c>
      <c r="GO46" t="s">
        <v>434</v>
      </c>
      <c r="GP46">
        <v>0</v>
      </c>
      <c r="GQ46" t="s">
        <v>449</v>
      </c>
      <c r="GR46">
        <v>0</v>
      </c>
      <c r="GS46" t="s">
        <v>377</v>
      </c>
      <c r="GT46">
        <v>1</v>
      </c>
      <c r="GU46" t="s">
        <v>378</v>
      </c>
      <c r="GV46">
        <v>1</v>
      </c>
      <c r="GW46" t="s">
        <v>420</v>
      </c>
      <c r="GX46">
        <v>1</v>
      </c>
      <c r="GY46" t="s">
        <v>379</v>
      </c>
      <c r="GZ46">
        <v>1</v>
      </c>
      <c r="HA46" t="s">
        <v>380</v>
      </c>
      <c r="HB46">
        <v>1</v>
      </c>
      <c r="HC46" t="s">
        <v>421</v>
      </c>
      <c r="HD46">
        <v>1</v>
      </c>
      <c r="HE46" t="s">
        <v>382</v>
      </c>
      <c r="HF46">
        <v>1</v>
      </c>
      <c r="HG46" t="s">
        <v>438</v>
      </c>
      <c r="HH46">
        <v>0</v>
      </c>
      <c r="HI46">
        <f t="shared" si="0"/>
        <v>16</v>
      </c>
      <c r="HJ46" t="s">
        <v>384</v>
      </c>
      <c r="HK46" t="s">
        <v>366</v>
      </c>
      <c r="HL46" t="s">
        <v>386</v>
      </c>
      <c r="HM46">
        <v>0</v>
      </c>
      <c r="HN46">
        <v>0</v>
      </c>
      <c r="HO46">
        <v>0</v>
      </c>
      <c r="HP46">
        <v>7</v>
      </c>
      <c r="HQ46">
        <v>7</v>
      </c>
      <c r="HR46">
        <v>4</v>
      </c>
      <c r="HS46">
        <v>3</v>
      </c>
      <c r="HT46">
        <v>4</v>
      </c>
      <c r="HU46">
        <v>1</v>
      </c>
      <c r="HV46">
        <v>7</v>
      </c>
      <c r="HW46">
        <v>8</v>
      </c>
      <c r="HX46">
        <v>9</v>
      </c>
      <c r="HY46">
        <v>2</v>
      </c>
      <c r="HZ46">
        <v>5</v>
      </c>
      <c r="IA46">
        <v>6</v>
      </c>
      <c r="IB46" t="s">
        <v>573</v>
      </c>
      <c r="IC46" t="s">
        <v>388</v>
      </c>
      <c r="ID46" t="s">
        <v>388</v>
      </c>
      <c r="IG46" t="s">
        <v>388</v>
      </c>
      <c r="IH46" t="s">
        <v>388</v>
      </c>
      <c r="II46">
        <v>7</v>
      </c>
      <c r="IJ46">
        <v>1</v>
      </c>
      <c r="IK46">
        <v>1</v>
      </c>
      <c r="IL46">
        <v>1</v>
      </c>
      <c r="IM46">
        <v>1</v>
      </c>
      <c r="IN46">
        <v>9</v>
      </c>
      <c r="IO46">
        <v>1</v>
      </c>
      <c r="IP46">
        <v>1</v>
      </c>
      <c r="IQ46">
        <v>3</v>
      </c>
      <c r="IR46">
        <v>1</v>
      </c>
      <c r="IS46">
        <v>1</v>
      </c>
      <c r="IT46">
        <v>1</v>
      </c>
      <c r="IU46">
        <v>1</v>
      </c>
      <c r="IV46">
        <v>9</v>
      </c>
      <c r="IW46">
        <v>1</v>
      </c>
      <c r="IX46">
        <v>1</v>
      </c>
      <c r="IY46" t="s">
        <v>345</v>
      </c>
      <c r="JD46" t="s">
        <v>348</v>
      </c>
      <c r="JG46">
        <v>10</v>
      </c>
      <c r="JH46">
        <v>1</v>
      </c>
      <c r="JI46" t="s">
        <v>392</v>
      </c>
      <c r="JJ46">
        <v>0.75</v>
      </c>
      <c r="JK46" t="s">
        <v>393</v>
      </c>
      <c r="JL46">
        <v>0.75</v>
      </c>
      <c r="JM46" t="s">
        <v>393</v>
      </c>
      <c r="JN46">
        <v>0.75</v>
      </c>
      <c r="JO46" t="s">
        <v>393</v>
      </c>
      <c r="JP46">
        <v>0.75</v>
      </c>
      <c r="JQ46" t="s">
        <v>393</v>
      </c>
      <c r="JR46">
        <v>0.75</v>
      </c>
      <c r="JS46" t="s">
        <v>393</v>
      </c>
      <c r="JT46">
        <v>0.75</v>
      </c>
      <c r="JU46" t="s">
        <v>393</v>
      </c>
      <c r="JV46">
        <v>0.75</v>
      </c>
      <c r="JW46" t="s">
        <v>395</v>
      </c>
      <c r="JX46">
        <v>1</v>
      </c>
      <c r="JY46" t="s">
        <v>393</v>
      </c>
      <c r="JZ46">
        <v>0.75</v>
      </c>
      <c r="KA46" t="s">
        <v>393</v>
      </c>
      <c r="KB46">
        <v>0.75</v>
      </c>
      <c r="KC46">
        <v>0.78571428600000004</v>
      </c>
      <c r="KD46">
        <v>0.77777777800000003</v>
      </c>
      <c r="KE46">
        <v>7</v>
      </c>
      <c r="KF46">
        <v>7</v>
      </c>
      <c r="KG46">
        <v>5</v>
      </c>
      <c r="KH46">
        <v>7</v>
      </c>
      <c r="KI46">
        <v>7</v>
      </c>
      <c r="KJ46">
        <v>7</v>
      </c>
      <c r="KK46">
        <v>7</v>
      </c>
      <c r="KL46">
        <v>5</v>
      </c>
      <c r="KM46">
        <v>5</v>
      </c>
      <c r="KN46">
        <v>7</v>
      </c>
      <c r="KO46">
        <v>6.4</v>
      </c>
      <c r="KP46">
        <v>6.6</v>
      </c>
      <c r="KQ46">
        <v>6</v>
      </c>
      <c r="KR46" t="s">
        <v>323</v>
      </c>
      <c r="KS46" t="s">
        <v>323</v>
      </c>
      <c r="KT46" t="s">
        <v>323</v>
      </c>
      <c r="KU46">
        <f t="shared" si="1"/>
        <v>1</v>
      </c>
      <c r="KV46" t="s">
        <v>323</v>
      </c>
      <c r="KW46">
        <f t="shared" si="2"/>
        <v>1</v>
      </c>
      <c r="KX46" t="s">
        <v>323</v>
      </c>
      <c r="KY46">
        <f t="shared" si="3"/>
        <v>1</v>
      </c>
      <c r="KZ46" t="s">
        <v>323</v>
      </c>
      <c r="LA46">
        <f t="shared" si="4"/>
        <v>1</v>
      </c>
      <c r="LB46" t="s">
        <v>323</v>
      </c>
      <c r="LC46">
        <f t="shared" si="5"/>
        <v>1</v>
      </c>
      <c r="LD46" t="s">
        <v>323</v>
      </c>
      <c r="LE46">
        <f t="shared" si="6"/>
        <v>1</v>
      </c>
      <c r="LF46" t="s">
        <v>323</v>
      </c>
      <c r="LG46">
        <f t="shared" si="7"/>
        <v>1</v>
      </c>
      <c r="LH46" t="s">
        <v>331</v>
      </c>
      <c r="LI46">
        <f t="shared" si="8"/>
        <v>0</v>
      </c>
      <c r="LJ46" t="s">
        <v>331</v>
      </c>
      <c r="LK46">
        <f t="shared" si="9"/>
        <v>0</v>
      </c>
      <c r="LL46">
        <f t="shared" si="10"/>
        <v>0.77777777777777779</v>
      </c>
      <c r="LM46">
        <v>3</v>
      </c>
      <c r="LN46" t="s">
        <v>424</v>
      </c>
      <c r="LO46">
        <f t="shared" si="11"/>
        <v>1</v>
      </c>
      <c r="LP46">
        <v>5</v>
      </c>
      <c r="LQ46" t="s">
        <v>425</v>
      </c>
      <c r="LR46">
        <f t="shared" si="12"/>
        <v>1</v>
      </c>
      <c r="LS46">
        <v>10</v>
      </c>
      <c r="LT46" t="s">
        <v>398</v>
      </c>
      <c r="LU46">
        <f t="shared" si="13"/>
        <v>1</v>
      </c>
      <c r="LV46">
        <v>10</v>
      </c>
      <c r="LW46" t="s">
        <v>426</v>
      </c>
      <c r="LX46">
        <f t="shared" si="14"/>
        <v>1</v>
      </c>
      <c r="LY46">
        <v>9</v>
      </c>
      <c r="LZ46" t="s">
        <v>427</v>
      </c>
      <c r="MA46">
        <f t="shared" si="15"/>
        <v>1</v>
      </c>
      <c r="MB46">
        <v>7</v>
      </c>
      <c r="MC46">
        <v>4</v>
      </c>
      <c r="MD46">
        <f t="shared" si="16"/>
        <v>5</v>
      </c>
      <c r="ME46">
        <f t="shared" si="17"/>
        <v>21</v>
      </c>
      <c r="MF46">
        <f t="shared" si="18"/>
        <v>8.1999999999999993</v>
      </c>
    </row>
    <row r="47" spans="1:344" x14ac:dyDescent="0.25">
      <c r="A47">
        <v>100</v>
      </c>
      <c r="B47" t="b">
        <v>1</v>
      </c>
      <c r="C47">
        <v>2707</v>
      </c>
      <c r="D47">
        <v>2707</v>
      </c>
      <c r="E47" t="s">
        <v>322</v>
      </c>
      <c r="F47" t="s">
        <v>323</v>
      </c>
      <c r="G47" t="s">
        <v>324</v>
      </c>
      <c r="I47" t="s">
        <v>441</v>
      </c>
      <c r="J47">
        <v>1</v>
      </c>
      <c r="K47">
        <v>21</v>
      </c>
      <c r="L47" t="s">
        <v>326</v>
      </c>
      <c r="M47">
        <v>1</v>
      </c>
      <c r="N47" t="s">
        <v>331</v>
      </c>
      <c r="O47" t="s">
        <v>388</v>
      </c>
      <c r="P47" t="s">
        <v>328</v>
      </c>
      <c r="Q47" t="s">
        <v>329</v>
      </c>
      <c r="R47">
        <v>1</v>
      </c>
      <c r="S47" t="s">
        <v>405</v>
      </c>
      <c r="T47">
        <v>3.5</v>
      </c>
      <c r="U47" t="s">
        <v>406</v>
      </c>
      <c r="W47">
        <v>28</v>
      </c>
      <c r="Y47" t="s">
        <v>331</v>
      </c>
      <c r="AW47">
        <v>8</v>
      </c>
      <c r="AX47">
        <v>8</v>
      </c>
      <c r="AY47">
        <v>5</v>
      </c>
      <c r="AZ47">
        <v>3</v>
      </c>
      <c r="BA47">
        <v>8</v>
      </c>
      <c r="BB47">
        <v>2</v>
      </c>
      <c r="BC47">
        <v>2</v>
      </c>
      <c r="BD47">
        <v>4</v>
      </c>
      <c r="BE47">
        <v>4</v>
      </c>
      <c r="BF47">
        <v>6</v>
      </c>
      <c r="BG47">
        <v>5</v>
      </c>
      <c r="BH47">
        <v>8</v>
      </c>
      <c r="BI47">
        <v>5</v>
      </c>
      <c r="BJ47">
        <v>7</v>
      </c>
      <c r="BK47">
        <v>5</v>
      </c>
      <c r="BL47" t="s">
        <v>408</v>
      </c>
      <c r="BM47" t="s">
        <v>351</v>
      </c>
      <c r="BN47" t="s">
        <v>351</v>
      </c>
      <c r="BO47" t="s">
        <v>351</v>
      </c>
      <c r="BP47" t="s">
        <v>332</v>
      </c>
      <c r="BQ47" t="s">
        <v>408</v>
      </c>
      <c r="BR47" t="s">
        <v>351</v>
      </c>
      <c r="BS47" t="s">
        <v>408</v>
      </c>
      <c r="BT47" t="s">
        <v>351</v>
      </c>
      <c r="BU47" t="s">
        <v>408</v>
      </c>
      <c r="BV47" t="s">
        <v>335</v>
      </c>
      <c r="BW47" t="s">
        <v>335</v>
      </c>
      <c r="BX47" t="s">
        <v>335</v>
      </c>
      <c r="BY47" t="s">
        <v>429</v>
      </c>
      <c r="BZ47" t="s">
        <v>335</v>
      </c>
      <c r="CA47" t="s">
        <v>338</v>
      </c>
      <c r="CB47" t="s">
        <v>338</v>
      </c>
      <c r="CC47" t="s">
        <v>342</v>
      </c>
      <c r="CD47" t="s">
        <v>338</v>
      </c>
      <c r="CE47" t="s">
        <v>341</v>
      </c>
      <c r="CF47" t="s">
        <v>409</v>
      </c>
      <c r="CG47" t="s">
        <v>340</v>
      </c>
      <c r="CH47" t="s">
        <v>342</v>
      </c>
      <c r="CI47" t="s">
        <v>340</v>
      </c>
      <c r="CJ47" t="s">
        <v>409</v>
      </c>
      <c r="CK47" t="s">
        <v>342</v>
      </c>
      <c r="CL47" t="s">
        <v>340</v>
      </c>
      <c r="CM47" t="s">
        <v>410</v>
      </c>
      <c r="CN47" t="s">
        <v>410</v>
      </c>
      <c r="CO47" t="s">
        <v>340</v>
      </c>
      <c r="CP47" t="s">
        <v>343</v>
      </c>
      <c r="CQ47" t="s">
        <v>344</v>
      </c>
      <c r="CR47" t="s">
        <v>345</v>
      </c>
      <c r="CS47" t="s">
        <v>443</v>
      </c>
      <c r="CT47" t="s">
        <v>347</v>
      </c>
      <c r="CU47" t="s">
        <v>345</v>
      </c>
      <c r="CV47">
        <v>92</v>
      </c>
      <c r="CW47">
        <v>8</v>
      </c>
      <c r="CX47">
        <v>50</v>
      </c>
      <c r="CY47">
        <v>50</v>
      </c>
      <c r="CZ47">
        <v>50</v>
      </c>
      <c r="DA47">
        <v>53</v>
      </c>
      <c r="DB47">
        <v>55</v>
      </c>
      <c r="DC47">
        <v>45</v>
      </c>
      <c r="DD47">
        <v>64</v>
      </c>
      <c r="DE47" t="s">
        <v>464</v>
      </c>
      <c r="DF47" t="s">
        <v>413</v>
      </c>
      <c r="DG47" t="s">
        <v>334</v>
      </c>
      <c r="DH47" t="s">
        <v>333</v>
      </c>
      <c r="DI47" t="s">
        <v>408</v>
      </c>
      <c r="DJ47" t="s">
        <v>351</v>
      </c>
      <c r="DK47" t="s">
        <v>351</v>
      </c>
      <c r="DL47" t="s">
        <v>351</v>
      </c>
      <c r="DM47" t="s">
        <v>352</v>
      </c>
      <c r="DN47" t="s">
        <v>353</v>
      </c>
      <c r="DO47" t="s">
        <v>353</v>
      </c>
      <c r="DP47" t="s">
        <v>352</v>
      </c>
      <c r="DQ47" t="s">
        <v>354</v>
      </c>
      <c r="DR47" t="s">
        <v>354</v>
      </c>
      <c r="DS47" t="s">
        <v>354</v>
      </c>
      <c r="DT47" t="s">
        <v>354</v>
      </c>
      <c r="DU47" t="s">
        <v>354</v>
      </c>
      <c r="DV47" t="s">
        <v>354</v>
      </c>
      <c r="DW47" t="s">
        <v>352</v>
      </c>
      <c r="DX47" t="s">
        <v>354</v>
      </c>
      <c r="DY47" t="s">
        <v>354</v>
      </c>
      <c r="DZ47" t="s">
        <v>353</v>
      </c>
      <c r="EA47" t="s">
        <v>352</v>
      </c>
      <c r="EB47" t="s">
        <v>354</v>
      </c>
      <c r="EC47" t="s">
        <v>354</v>
      </c>
      <c r="ED47" t="s">
        <v>354</v>
      </c>
      <c r="EE47" t="s">
        <v>353</v>
      </c>
      <c r="EF47" t="s">
        <v>353</v>
      </c>
      <c r="EG47" t="s">
        <v>354</v>
      </c>
      <c r="EH47" t="s">
        <v>354</v>
      </c>
      <c r="EI47" t="s">
        <v>352</v>
      </c>
      <c r="EJ47" t="s">
        <v>352</v>
      </c>
      <c r="EK47" t="s">
        <v>414</v>
      </c>
      <c r="EL47" t="s">
        <v>414</v>
      </c>
      <c r="EM47" t="s">
        <v>356</v>
      </c>
      <c r="EN47" t="s">
        <v>355</v>
      </c>
      <c r="EO47" t="s">
        <v>414</v>
      </c>
      <c r="EP47" t="s">
        <v>414</v>
      </c>
      <c r="EQ47" t="s">
        <v>356</v>
      </c>
      <c r="ER47" t="s">
        <v>356</v>
      </c>
      <c r="ES47" t="s">
        <v>414</v>
      </c>
      <c r="ET47" t="s">
        <v>356</v>
      </c>
      <c r="EU47" t="s">
        <v>414</v>
      </c>
      <c r="EV47" t="s">
        <v>356</v>
      </c>
      <c r="EW47" t="s">
        <v>414</v>
      </c>
      <c r="EX47" t="s">
        <v>356</v>
      </c>
      <c r="EY47" t="s">
        <v>414</v>
      </c>
      <c r="EZ47" t="s">
        <v>356</v>
      </c>
      <c r="FA47" t="s">
        <v>414</v>
      </c>
      <c r="FB47" t="s">
        <v>414</v>
      </c>
      <c r="FC47" t="s">
        <v>356</v>
      </c>
      <c r="FD47" t="s">
        <v>356</v>
      </c>
      <c r="FE47" t="s">
        <v>414</v>
      </c>
      <c r="FF47" t="s">
        <v>414</v>
      </c>
      <c r="FG47" t="s">
        <v>355</v>
      </c>
      <c r="FH47" t="s">
        <v>355</v>
      </c>
      <c r="FI47" t="s">
        <v>415</v>
      </c>
      <c r="FJ47" t="s">
        <v>360</v>
      </c>
      <c r="FK47" t="s">
        <v>432</v>
      </c>
      <c r="FL47" t="s">
        <v>358</v>
      </c>
      <c r="FM47" t="s">
        <v>431</v>
      </c>
      <c r="FN47" t="s">
        <v>366</v>
      </c>
      <c r="FO47" t="s">
        <v>432</v>
      </c>
      <c r="FP47" t="s">
        <v>360</v>
      </c>
      <c r="FQ47" t="s">
        <v>432</v>
      </c>
      <c r="FR47" t="s">
        <v>360</v>
      </c>
      <c r="FS47" t="s">
        <v>364</v>
      </c>
      <c r="FT47" t="s">
        <v>366</v>
      </c>
      <c r="FU47" t="s">
        <v>534</v>
      </c>
      <c r="FV47" t="s">
        <v>358</v>
      </c>
      <c r="FW47" t="s">
        <v>367</v>
      </c>
      <c r="FX47">
        <v>1</v>
      </c>
      <c r="FY47" t="s">
        <v>448</v>
      </c>
      <c r="FZ47">
        <v>0</v>
      </c>
      <c r="GA47" t="s">
        <v>481</v>
      </c>
      <c r="GB47">
        <v>0</v>
      </c>
      <c r="GC47" t="s">
        <v>370</v>
      </c>
      <c r="GD47">
        <v>1</v>
      </c>
      <c r="GE47" t="s">
        <v>371</v>
      </c>
      <c r="GF47">
        <v>1</v>
      </c>
      <c r="GG47" t="s">
        <v>372</v>
      </c>
      <c r="GH47">
        <v>1</v>
      </c>
      <c r="GI47" t="s">
        <v>373</v>
      </c>
      <c r="GJ47">
        <v>1</v>
      </c>
      <c r="GK47" t="s">
        <v>373</v>
      </c>
      <c r="GL47">
        <v>1</v>
      </c>
      <c r="GM47" t="s">
        <v>374</v>
      </c>
      <c r="GN47">
        <v>1</v>
      </c>
      <c r="GO47" t="s">
        <v>434</v>
      </c>
      <c r="GP47">
        <v>0</v>
      </c>
      <c r="GQ47" t="s">
        <v>449</v>
      </c>
      <c r="GR47">
        <v>0</v>
      </c>
      <c r="GS47" t="s">
        <v>473</v>
      </c>
      <c r="GT47">
        <v>0</v>
      </c>
      <c r="GU47" t="s">
        <v>378</v>
      </c>
      <c r="GV47">
        <v>1</v>
      </c>
      <c r="GW47" t="s">
        <v>420</v>
      </c>
      <c r="GX47">
        <v>1</v>
      </c>
      <c r="GY47" t="s">
        <v>379</v>
      </c>
      <c r="GZ47">
        <v>1</v>
      </c>
      <c r="HA47" t="s">
        <v>553</v>
      </c>
      <c r="HB47">
        <v>0</v>
      </c>
      <c r="HC47" t="s">
        <v>508</v>
      </c>
      <c r="HD47">
        <v>0</v>
      </c>
      <c r="HE47" t="s">
        <v>450</v>
      </c>
      <c r="HF47">
        <v>0</v>
      </c>
      <c r="HG47" t="s">
        <v>451</v>
      </c>
      <c r="HH47">
        <v>0</v>
      </c>
      <c r="HI47">
        <f t="shared" si="0"/>
        <v>10</v>
      </c>
      <c r="HJ47" t="s">
        <v>439</v>
      </c>
      <c r="HK47" t="s">
        <v>418</v>
      </c>
      <c r="HL47" t="s">
        <v>386</v>
      </c>
      <c r="HM47">
        <v>1</v>
      </c>
      <c r="HN47">
        <v>0</v>
      </c>
      <c r="HO47">
        <v>0</v>
      </c>
      <c r="HP47">
        <v>3</v>
      </c>
      <c r="HQ47">
        <v>3</v>
      </c>
      <c r="HR47">
        <v>1</v>
      </c>
      <c r="HS47">
        <v>6</v>
      </c>
      <c r="HT47">
        <v>7</v>
      </c>
      <c r="HU47">
        <v>2</v>
      </c>
      <c r="HV47">
        <v>4</v>
      </c>
      <c r="HW47">
        <v>5</v>
      </c>
      <c r="HX47">
        <v>3</v>
      </c>
      <c r="HY47">
        <v>8</v>
      </c>
      <c r="HZ47">
        <v>1</v>
      </c>
      <c r="IA47">
        <v>9</v>
      </c>
      <c r="IB47" t="s">
        <v>387</v>
      </c>
      <c r="IC47" t="s">
        <v>388</v>
      </c>
      <c r="ID47" t="s">
        <v>388</v>
      </c>
      <c r="IE47" t="s">
        <v>388</v>
      </c>
      <c r="IF47" t="s">
        <v>388</v>
      </c>
      <c r="IG47" t="s">
        <v>390</v>
      </c>
      <c r="IH47" t="s">
        <v>390</v>
      </c>
      <c r="II47">
        <v>8</v>
      </c>
      <c r="IJ47">
        <v>7</v>
      </c>
      <c r="IK47">
        <v>3</v>
      </c>
      <c r="IL47">
        <v>5</v>
      </c>
      <c r="IM47">
        <v>7</v>
      </c>
      <c r="IN47">
        <v>7</v>
      </c>
      <c r="IO47">
        <v>2</v>
      </c>
      <c r="IP47">
        <v>1</v>
      </c>
      <c r="IQ47">
        <v>8</v>
      </c>
      <c r="IR47">
        <v>2</v>
      </c>
      <c r="IS47">
        <v>2</v>
      </c>
      <c r="IT47">
        <v>2</v>
      </c>
      <c r="IU47">
        <v>8</v>
      </c>
      <c r="IV47">
        <v>2</v>
      </c>
      <c r="IW47">
        <v>2</v>
      </c>
      <c r="IX47">
        <v>2</v>
      </c>
      <c r="IY47" t="s">
        <v>345</v>
      </c>
      <c r="IZ47" t="s">
        <v>523</v>
      </c>
      <c r="JB47" t="s">
        <v>523</v>
      </c>
      <c r="JC47" t="s">
        <v>345</v>
      </c>
      <c r="JD47" t="s">
        <v>523</v>
      </c>
      <c r="JG47">
        <v>9</v>
      </c>
      <c r="JH47">
        <v>12</v>
      </c>
      <c r="JI47" t="s">
        <v>545</v>
      </c>
      <c r="JJ47">
        <v>0.5</v>
      </c>
      <c r="JK47" t="s">
        <v>394</v>
      </c>
      <c r="JL47">
        <v>0.5</v>
      </c>
      <c r="JM47" t="s">
        <v>394</v>
      </c>
      <c r="JN47">
        <v>0.5</v>
      </c>
      <c r="JO47" t="s">
        <v>394</v>
      </c>
      <c r="JP47">
        <v>0.5</v>
      </c>
      <c r="JQ47" t="s">
        <v>394</v>
      </c>
      <c r="JR47">
        <v>0.5</v>
      </c>
      <c r="JS47" t="s">
        <v>394</v>
      </c>
      <c r="JT47">
        <v>0.5</v>
      </c>
      <c r="JU47" t="s">
        <v>393</v>
      </c>
      <c r="JV47">
        <v>0.75</v>
      </c>
      <c r="JW47" t="s">
        <v>394</v>
      </c>
      <c r="JX47">
        <v>0.5</v>
      </c>
      <c r="JY47" t="s">
        <v>394</v>
      </c>
      <c r="JZ47">
        <v>0.5</v>
      </c>
      <c r="KA47" t="s">
        <v>394</v>
      </c>
      <c r="KB47">
        <v>0.5</v>
      </c>
      <c r="KC47">
        <v>0.53571428600000004</v>
      </c>
      <c r="KD47">
        <v>0.52777777800000003</v>
      </c>
      <c r="KE47">
        <v>3</v>
      </c>
      <c r="KF47">
        <v>6</v>
      </c>
      <c r="KG47">
        <v>6</v>
      </c>
      <c r="KH47">
        <v>6</v>
      </c>
      <c r="KI47">
        <v>4</v>
      </c>
      <c r="KJ47">
        <v>4</v>
      </c>
      <c r="KK47">
        <v>5</v>
      </c>
      <c r="KL47">
        <v>5</v>
      </c>
      <c r="KM47">
        <v>2</v>
      </c>
      <c r="KN47">
        <v>3</v>
      </c>
      <c r="KO47">
        <v>4.4000000000000004</v>
      </c>
      <c r="KP47">
        <v>5</v>
      </c>
      <c r="KQ47">
        <v>3.75</v>
      </c>
      <c r="KR47" t="s">
        <v>323</v>
      </c>
      <c r="KS47" t="s">
        <v>323</v>
      </c>
      <c r="KT47" t="s">
        <v>323</v>
      </c>
      <c r="KU47">
        <f t="shared" si="1"/>
        <v>1</v>
      </c>
      <c r="KV47" t="s">
        <v>331</v>
      </c>
      <c r="KW47">
        <f t="shared" si="2"/>
        <v>0</v>
      </c>
      <c r="KX47" t="s">
        <v>331</v>
      </c>
      <c r="KY47">
        <f t="shared" si="3"/>
        <v>0</v>
      </c>
      <c r="KZ47" t="s">
        <v>331</v>
      </c>
      <c r="LA47">
        <f t="shared" si="4"/>
        <v>0</v>
      </c>
      <c r="LB47" t="s">
        <v>331</v>
      </c>
      <c r="LC47">
        <f t="shared" si="5"/>
        <v>0</v>
      </c>
      <c r="LD47" t="s">
        <v>331</v>
      </c>
      <c r="LE47">
        <f t="shared" si="6"/>
        <v>0</v>
      </c>
      <c r="LF47" t="s">
        <v>331</v>
      </c>
      <c r="LG47">
        <f t="shared" si="7"/>
        <v>0</v>
      </c>
      <c r="LH47" t="s">
        <v>331</v>
      </c>
      <c r="LI47">
        <f t="shared" si="8"/>
        <v>0</v>
      </c>
      <c r="LJ47" t="s">
        <v>323</v>
      </c>
      <c r="LK47">
        <f t="shared" si="9"/>
        <v>1</v>
      </c>
      <c r="LL47">
        <f t="shared" si="10"/>
        <v>0.22222222222222221</v>
      </c>
      <c r="LM47">
        <v>2</v>
      </c>
      <c r="LN47" t="s">
        <v>424</v>
      </c>
      <c r="LO47">
        <f t="shared" si="11"/>
        <v>1</v>
      </c>
      <c r="LP47">
        <v>2</v>
      </c>
      <c r="LQ47" t="s">
        <v>425</v>
      </c>
      <c r="LR47">
        <f t="shared" si="12"/>
        <v>1</v>
      </c>
      <c r="LS47">
        <v>6</v>
      </c>
      <c r="LT47" t="s">
        <v>398</v>
      </c>
      <c r="LU47">
        <f t="shared" si="13"/>
        <v>1</v>
      </c>
      <c r="LV47">
        <v>3</v>
      </c>
      <c r="LW47" t="s">
        <v>399</v>
      </c>
      <c r="LX47">
        <f t="shared" si="14"/>
        <v>0</v>
      </c>
      <c r="LY47">
        <v>2</v>
      </c>
      <c r="LZ47" t="s">
        <v>427</v>
      </c>
      <c r="MA47">
        <f t="shared" si="15"/>
        <v>1</v>
      </c>
      <c r="MB47">
        <v>6</v>
      </c>
      <c r="MC47">
        <v>2</v>
      </c>
      <c r="MD47">
        <f t="shared" si="16"/>
        <v>4</v>
      </c>
      <c r="ME47">
        <f t="shared" si="17"/>
        <v>14</v>
      </c>
      <c r="MF47">
        <f t="shared" si="18"/>
        <v>3.8</v>
      </c>
    </row>
    <row r="48" spans="1:344" x14ac:dyDescent="0.25">
      <c r="A48">
        <v>100</v>
      </c>
      <c r="B48" t="b">
        <v>1</v>
      </c>
      <c r="C48">
        <v>2743</v>
      </c>
      <c r="D48">
        <v>2743</v>
      </c>
      <c r="E48" t="s">
        <v>322</v>
      </c>
      <c r="F48" t="s">
        <v>323</v>
      </c>
      <c r="G48" t="s">
        <v>324</v>
      </c>
      <c r="I48" t="s">
        <v>441</v>
      </c>
      <c r="J48">
        <v>1</v>
      </c>
      <c r="K48">
        <v>21</v>
      </c>
      <c r="L48" t="s">
        <v>571</v>
      </c>
      <c r="M48">
        <v>0</v>
      </c>
      <c r="N48" t="s">
        <v>323</v>
      </c>
      <c r="O48" t="s">
        <v>403</v>
      </c>
      <c r="P48" t="s">
        <v>328</v>
      </c>
      <c r="Q48" t="s">
        <v>458</v>
      </c>
      <c r="R48">
        <v>1</v>
      </c>
      <c r="S48" t="s">
        <v>405</v>
      </c>
      <c r="T48">
        <v>3.72</v>
      </c>
      <c r="U48" t="s">
        <v>406</v>
      </c>
      <c r="W48">
        <v>28</v>
      </c>
      <c r="X48" t="s">
        <v>492</v>
      </c>
      <c r="Y48" t="s">
        <v>331</v>
      </c>
      <c r="AW48">
        <v>8</v>
      </c>
      <c r="AX48">
        <v>6</v>
      </c>
      <c r="AY48">
        <v>6</v>
      </c>
      <c r="AZ48">
        <v>0</v>
      </c>
      <c r="BA48">
        <v>10</v>
      </c>
      <c r="BB48">
        <v>5</v>
      </c>
      <c r="BC48">
        <v>0</v>
      </c>
      <c r="BD48">
        <v>4</v>
      </c>
      <c r="BE48">
        <v>3</v>
      </c>
      <c r="BF48">
        <v>1</v>
      </c>
      <c r="BG48">
        <v>7</v>
      </c>
      <c r="BH48">
        <v>9</v>
      </c>
      <c r="BI48">
        <v>4</v>
      </c>
      <c r="BJ48">
        <v>6</v>
      </c>
      <c r="BK48">
        <v>9</v>
      </c>
      <c r="BL48" t="s">
        <v>351</v>
      </c>
      <c r="BM48" t="s">
        <v>333</v>
      </c>
      <c r="BN48" t="s">
        <v>332</v>
      </c>
      <c r="BO48" t="s">
        <v>332</v>
      </c>
      <c r="BP48" t="s">
        <v>408</v>
      </c>
      <c r="BQ48" t="s">
        <v>332</v>
      </c>
      <c r="BR48" t="s">
        <v>333</v>
      </c>
      <c r="BS48" t="s">
        <v>408</v>
      </c>
      <c r="BT48" t="s">
        <v>351</v>
      </c>
      <c r="BU48" t="s">
        <v>334</v>
      </c>
      <c r="BV48" t="s">
        <v>335</v>
      </c>
      <c r="BW48" t="s">
        <v>429</v>
      </c>
      <c r="BX48" t="s">
        <v>335</v>
      </c>
      <c r="BY48" t="s">
        <v>336</v>
      </c>
      <c r="BZ48" t="s">
        <v>429</v>
      </c>
      <c r="CA48" t="s">
        <v>338</v>
      </c>
      <c r="CB48" t="s">
        <v>339</v>
      </c>
      <c r="CC48" t="s">
        <v>342</v>
      </c>
      <c r="CD48" t="s">
        <v>339</v>
      </c>
      <c r="CE48" t="s">
        <v>339</v>
      </c>
      <c r="CF48" t="s">
        <v>409</v>
      </c>
      <c r="CG48" t="s">
        <v>409</v>
      </c>
      <c r="CH48" t="s">
        <v>339</v>
      </c>
      <c r="CI48" t="s">
        <v>338</v>
      </c>
      <c r="CJ48" t="s">
        <v>339</v>
      </c>
      <c r="CK48" t="s">
        <v>409</v>
      </c>
      <c r="CL48" t="s">
        <v>339</v>
      </c>
      <c r="CM48" t="s">
        <v>341</v>
      </c>
      <c r="CN48" t="s">
        <v>341</v>
      </c>
      <c r="CO48" t="s">
        <v>338</v>
      </c>
      <c r="CP48" t="s">
        <v>343</v>
      </c>
      <c r="CQ48" t="s">
        <v>344</v>
      </c>
      <c r="CR48" t="s">
        <v>345</v>
      </c>
      <c r="CS48" t="s">
        <v>346</v>
      </c>
      <c r="CT48" t="s">
        <v>411</v>
      </c>
      <c r="CU48" t="s">
        <v>345</v>
      </c>
      <c r="CV48">
        <v>74</v>
      </c>
      <c r="CW48">
        <v>5</v>
      </c>
      <c r="CX48">
        <v>51</v>
      </c>
      <c r="CY48">
        <v>65</v>
      </c>
      <c r="CZ48">
        <v>36</v>
      </c>
      <c r="DA48">
        <v>50</v>
      </c>
      <c r="DB48">
        <v>50</v>
      </c>
      <c r="DC48">
        <v>32</v>
      </c>
      <c r="DD48">
        <v>69</v>
      </c>
      <c r="DE48" t="s">
        <v>412</v>
      </c>
      <c r="DF48" t="s">
        <v>413</v>
      </c>
      <c r="DG48" t="s">
        <v>334</v>
      </c>
      <c r="DH48" t="s">
        <v>333</v>
      </c>
      <c r="DI48" t="s">
        <v>332</v>
      </c>
      <c r="DJ48" t="s">
        <v>333</v>
      </c>
      <c r="DK48" t="s">
        <v>351</v>
      </c>
      <c r="DL48" t="s">
        <v>332</v>
      </c>
      <c r="DM48" t="s">
        <v>354</v>
      </c>
      <c r="DN48" t="s">
        <v>353</v>
      </c>
      <c r="DO48" t="s">
        <v>353</v>
      </c>
      <c r="DP48" t="s">
        <v>352</v>
      </c>
      <c r="DQ48" t="s">
        <v>354</v>
      </c>
      <c r="DR48" t="s">
        <v>353</v>
      </c>
      <c r="DS48" t="s">
        <v>353</v>
      </c>
      <c r="DT48" t="s">
        <v>354</v>
      </c>
      <c r="DU48" t="s">
        <v>352</v>
      </c>
      <c r="DV48" t="s">
        <v>352</v>
      </c>
      <c r="DW48" t="s">
        <v>354</v>
      </c>
      <c r="DX48" t="s">
        <v>352</v>
      </c>
      <c r="DY48" t="s">
        <v>353</v>
      </c>
      <c r="DZ48" t="s">
        <v>352</v>
      </c>
      <c r="EA48" t="s">
        <v>352</v>
      </c>
      <c r="EB48" t="s">
        <v>353</v>
      </c>
      <c r="EC48" t="s">
        <v>354</v>
      </c>
      <c r="ED48" t="s">
        <v>352</v>
      </c>
      <c r="EE48" t="s">
        <v>352</v>
      </c>
      <c r="EF48" t="s">
        <v>353</v>
      </c>
      <c r="EG48" t="s">
        <v>352</v>
      </c>
      <c r="EH48" t="s">
        <v>353</v>
      </c>
      <c r="EI48" t="s">
        <v>352</v>
      </c>
      <c r="EJ48" t="s">
        <v>352</v>
      </c>
      <c r="EK48" t="s">
        <v>356</v>
      </c>
      <c r="EL48" t="s">
        <v>414</v>
      </c>
      <c r="EM48" t="s">
        <v>356</v>
      </c>
      <c r="EN48" t="s">
        <v>414</v>
      </c>
      <c r="EO48" t="s">
        <v>356</v>
      </c>
      <c r="EP48" t="s">
        <v>356</v>
      </c>
      <c r="EQ48" t="s">
        <v>414</v>
      </c>
      <c r="ER48" t="s">
        <v>414</v>
      </c>
      <c r="ES48" t="s">
        <v>356</v>
      </c>
      <c r="ET48" t="s">
        <v>414</v>
      </c>
      <c r="EU48" t="s">
        <v>356</v>
      </c>
      <c r="EV48" t="s">
        <v>355</v>
      </c>
      <c r="EW48" t="s">
        <v>355</v>
      </c>
      <c r="EX48" t="s">
        <v>355</v>
      </c>
      <c r="EY48" t="s">
        <v>355</v>
      </c>
      <c r="EZ48" t="s">
        <v>355</v>
      </c>
      <c r="FA48" t="s">
        <v>414</v>
      </c>
      <c r="FB48" t="s">
        <v>414</v>
      </c>
      <c r="FC48" t="s">
        <v>414</v>
      </c>
      <c r="FD48" t="s">
        <v>355</v>
      </c>
      <c r="FE48" t="s">
        <v>355</v>
      </c>
      <c r="FF48" t="s">
        <v>356</v>
      </c>
      <c r="FG48" t="s">
        <v>355</v>
      </c>
      <c r="FH48" t="s">
        <v>355</v>
      </c>
      <c r="FI48" t="s">
        <v>357</v>
      </c>
      <c r="FJ48" t="s">
        <v>360</v>
      </c>
      <c r="FK48" t="s">
        <v>359</v>
      </c>
      <c r="FL48" t="s">
        <v>360</v>
      </c>
      <c r="FM48" t="s">
        <v>431</v>
      </c>
      <c r="FN48" t="s">
        <v>366</v>
      </c>
      <c r="FO48" t="s">
        <v>432</v>
      </c>
      <c r="FP48" t="s">
        <v>358</v>
      </c>
      <c r="FQ48" t="s">
        <v>362</v>
      </c>
      <c r="FR48" t="s">
        <v>360</v>
      </c>
      <c r="FS48" t="s">
        <v>364</v>
      </c>
      <c r="FT48" t="s">
        <v>360</v>
      </c>
      <c r="FU48" t="s">
        <v>365</v>
      </c>
      <c r="FV48" t="s">
        <v>358</v>
      </c>
      <c r="FW48" t="s">
        <v>367</v>
      </c>
      <c r="FX48">
        <v>1</v>
      </c>
      <c r="FY48" t="s">
        <v>368</v>
      </c>
      <c r="FZ48">
        <v>1</v>
      </c>
      <c r="GA48" t="s">
        <v>481</v>
      </c>
      <c r="GB48">
        <v>0</v>
      </c>
      <c r="GC48" t="s">
        <v>370</v>
      </c>
      <c r="GD48">
        <v>1</v>
      </c>
      <c r="GE48" t="s">
        <v>371</v>
      </c>
      <c r="GF48">
        <v>1</v>
      </c>
      <c r="GG48" t="s">
        <v>372</v>
      </c>
      <c r="GH48">
        <v>1</v>
      </c>
      <c r="GI48" t="s">
        <v>373</v>
      </c>
      <c r="GJ48">
        <v>1</v>
      </c>
      <c r="GK48" t="s">
        <v>373</v>
      </c>
      <c r="GL48">
        <v>1</v>
      </c>
      <c r="GM48" t="s">
        <v>541</v>
      </c>
      <c r="GN48">
        <v>0</v>
      </c>
      <c r="GO48" t="s">
        <v>375</v>
      </c>
      <c r="GP48">
        <v>1</v>
      </c>
      <c r="GQ48" t="s">
        <v>376</v>
      </c>
      <c r="GR48">
        <v>1</v>
      </c>
      <c r="GS48" t="s">
        <v>377</v>
      </c>
      <c r="GT48">
        <v>1</v>
      </c>
      <c r="GU48" t="s">
        <v>378</v>
      </c>
      <c r="GV48">
        <v>1</v>
      </c>
      <c r="GW48" t="s">
        <v>420</v>
      </c>
      <c r="GX48">
        <v>1</v>
      </c>
      <c r="GY48" t="s">
        <v>379</v>
      </c>
      <c r="GZ48">
        <v>1</v>
      </c>
      <c r="HA48" t="s">
        <v>380</v>
      </c>
      <c r="HB48">
        <v>1</v>
      </c>
      <c r="HC48" t="s">
        <v>381</v>
      </c>
      <c r="HD48">
        <v>0</v>
      </c>
      <c r="HE48" t="s">
        <v>382</v>
      </c>
      <c r="HF48">
        <v>1</v>
      </c>
      <c r="HG48" t="s">
        <v>451</v>
      </c>
      <c r="HH48">
        <v>0</v>
      </c>
      <c r="HI48">
        <f t="shared" si="0"/>
        <v>15</v>
      </c>
      <c r="HJ48" t="s">
        <v>384</v>
      </c>
      <c r="HK48" t="s">
        <v>366</v>
      </c>
      <c r="HL48" t="s">
        <v>386</v>
      </c>
      <c r="HM48">
        <v>0</v>
      </c>
      <c r="HN48">
        <v>0</v>
      </c>
      <c r="HO48">
        <v>0</v>
      </c>
      <c r="HP48">
        <v>7</v>
      </c>
      <c r="HQ48">
        <v>7</v>
      </c>
      <c r="HR48">
        <v>0</v>
      </c>
      <c r="HS48">
        <v>5</v>
      </c>
      <c r="HT48">
        <v>3</v>
      </c>
      <c r="HU48">
        <v>2</v>
      </c>
      <c r="HV48">
        <v>6</v>
      </c>
      <c r="HW48">
        <v>7</v>
      </c>
      <c r="HX48">
        <v>8</v>
      </c>
      <c r="HY48">
        <v>4</v>
      </c>
      <c r="HZ48">
        <v>1</v>
      </c>
      <c r="IA48">
        <v>9</v>
      </c>
      <c r="IB48" t="s">
        <v>423</v>
      </c>
      <c r="IC48" t="s">
        <v>388</v>
      </c>
      <c r="ID48" t="s">
        <v>388</v>
      </c>
      <c r="IF48" t="s">
        <v>388</v>
      </c>
      <c r="IG48" t="s">
        <v>390</v>
      </c>
      <c r="IH48" t="s">
        <v>390</v>
      </c>
      <c r="II48">
        <v>9</v>
      </c>
      <c r="IJ48">
        <v>1</v>
      </c>
      <c r="IK48">
        <v>9</v>
      </c>
      <c r="IL48">
        <v>1</v>
      </c>
      <c r="IM48">
        <v>9</v>
      </c>
      <c r="IN48">
        <v>8</v>
      </c>
      <c r="IO48">
        <v>4</v>
      </c>
      <c r="IP48">
        <v>2</v>
      </c>
      <c r="IQ48">
        <v>9</v>
      </c>
      <c r="IR48">
        <v>9</v>
      </c>
      <c r="IS48">
        <v>9</v>
      </c>
      <c r="IT48">
        <v>9</v>
      </c>
      <c r="IU48">
        <v>9</v>
      </c>
      <c r="IV48">
        <v>9</v>
      </c>
      <c r="IW48">
        <v>9</v>
      </c>
      <c r="IX48">
        <v>9</v>
      </c>
      <c r="IY48" t="s">
        <v>348</v>
      </c>
      <c r="JA48" t="s">
        <v>345</v>
      </c>
      <c r="JC48" t="s">
        <v>348</v>
      </c>
      <c r="JD48" t="s">
        <v>348</v>
      </c>
      <c r="JG48">
        <v>9</v>
      </c>
      <c r="JH48">
        <v>2</v>
      </c>
      <c r="JI48" t="s">
        <v>392</v>
      </c>
      <c r="JJ48">
        <v>0.75</v>
      </c>
      <c r="JK48" t="s">
        <v>393</v>
      </c>
      <c r="JL48">
        <v>0.75</v>
      </c>
      <c r="JM48" t="s">
        <v>395</v>
      </c>
      <c r="JN48">
        <v>1</v>
      </c>
      <c r="JO48" t="s">
        <v>395</v>
      </c>
      <c r="JP48">
        <v>1</v>
      </c>
      <c r="JQ48" t="s">
        <v>395</v>
      </c>
      <c r="JR48">
        <v>1</v>
      </c>
      <c r="JS48" t="s">
        <v>393</v>
      </c>
      <c r="JT48">
        <v>0.75</v>
      </c>
      <c r="JU48" t="s">
        <v>393</v>
      </c>
      <c r="JV48">
        <v>0.75</v>
      </c>
      <c r="JW48" t="s">
        <v>395</v>
      </c>
      <c r="JX48">
        <v>1</v>
      </c>
      <c r="JY48" t="s">
        <v>393</v>
      </c>
      <c r="JZ48">
        <v>0.75</v>
      </c>
      <c r="KA48" t="s">
        <v>393</v>
      </c>
      <c r="KB48">
        <v>0.75</v>
      </c>
      <c r="KC48">
        <v>0.89285714299999996</v>
      </c>
      <c r="KD48">
        <v>0.86111111100000004</v>
      </c>
      <c r="KE48">
        <v>3</v>
      </c>
      <c r="KF48">
        <v>8</v>
      </c>
      <c r="KG48">
        <v>5</v>
      </c>
      <c r="KH48">
        <v>2</v>
      </c>
      <c r="KI48">
        <v>10</v>
      </c>
      <c r="KJ48">
        <v>10</v>
      </c>
      <c r="KK48">
        <v>8</v>
      </c>
      <c r="KL48">
        <v>7</v>
      </c>
      <c r="KM48">
        <v>10</v>
      </c>
      <c r="KN48">
        <v>10</v>
      </c>
      <c r="KO48">
        <v>7.3</v>
      </c>
      <c r="KP48">
        <v>5.6</v>
      </c>
      <c r="KQ48">
        <v>8.75</v>
      </c>
      <c r="KR48" t="s">
        <v>323</v>
      </c>
      <c r="KS48" t="s">
        <v>323</v>
      </c>
      <c r="KT48" t="s">
        <v>323</v>
      </c>
      <c r="KU48">
        <f t="shared" si="1"/>
        <v>1</v>
      </c>
      <c r="KV48" t="s">
        <v>331</v>
      </c>
      <c r="KW48">
        <f t="shared" si="2"/>
        <v>0</v>
      </c>
      <c r="KX48" t="s">
        <v>323</v>
      </c>
      <c r="KY48">
        <f t="shared" si="3"/>
        <v>1</v>
      </c>
      <c r="KZ48" t="s">
        <v>331</v>
      </c>
      <c r="LA48">
        <f t="shared" si="4"/>
        <v>0</v>
      </c>
      <c r="LB48" t="s">
        <v>331</v>
      </c>
      <c r="LC48">
        <f t="shared" si="5"/>
        <v>0</v>
      </c>
      <c r="LD48" t="s">
        <v>331</v>
      </c>
      <c r="LE48">
        <f t="shared" si="6"/>
        <v>0</v>
      </c>
      <c r="LF48" t="s">
        <v>331</v>
      </c>
      <c r="LG48">
        <f t="shared" si="7"/>
        <v>0</v>
      </c>
      <c r="LH48" t="s">
        <v>331</v>
      </c>
      <c r="LI48">
        <f t="shared" si="8"/>
        <v>0</v>
      </c>
      <c r="LJ48" t="s">
        <v>323</v>
      </c>
      <c r="LK48">
        <f t="shared" si="9"/>
        <v>1</v>
      </c>
      <c r="LL48">
        <f t="shared" si="10"/>
        <v>0.33333333333333331</v>
      </c>
      <c r="LM48">
        <v>4</v>
      </c>
      <c r="LN48" t="s">
        <v>424</v>
      </c>
      <c r="LO48">
        <f t="shared" si="11"/>
        <v>1</v>
      </c>
      <c r="LP48">
        <v>4</v>
      </c>
      <c r="LQ48" t="s">
        <v>425</v>
      </c>
      <c r="LR48">
        <f t="shared" si="12"/>
        <v>1</v>
      </c>
      <c r="LS48">
        <v>10</v>
      </c>
      <c r="LT48" t="s">
        <v>398</v>
      </c>
      <c r="LU48">
        <f t="shared" si="13"/>
        <v>1</v>
      </c>
      <c r="LV48">
        <v>8</v>
      </c>
      <c r="LW48" t="s">
        <v>399</v>
      </c>
      <c r="LX48">
        <f t="shared" si="14"/>
        <v>0</v>
      </c>
      <c r="LY48">
        <v>5</v>
      </c>
      <c r="LZ48" t="s">
        <v>400</v>
      </c>
      <c r="MA48">
        <f t="shared" si="15"/>
        <v>0</v>
      </c>
      <c r="MB48">
        <v>7</v>
      </c>
      <c r="MC48">
        <v>3</v>
      </c>
      <c r="MD48">
        <f t="shared" si="16"/>
        <v>3</v>
      </c>
      <c r="ME48">
        <f t="shared" si="17"/>
        <v>18</v>
      </c>
      <c r="MF48">
        <f t="shared" si="18"/>
        <v>6.8</v>
      </c>
    </row>
    <row r="49" spans="1:344" x14ac:dyDescent="0.25">
      <c r="A49">
        <v>100</v>
      </c>
      <c r="B49" t="b">
        <v>1</v>
      </c>
      <c r="C49">
        <v>2757</v>
      </c>
      <c r="D49">
        <v>2757</v>
      </c>
      <c r="E49" t="s">
        <v>537</v>
      </c>
      <c r="F49" t="s">
        <v>323</v>
      </c>
      <c r="G49" t="s">
        <v>550</v>
      </c>
      <c r="I49" t="s">
        <v>441</v>
      </c>
      <c r="J49">
        <v>1</v>
      </c>
      <c r="K49">
        <v>22</v>
      </c>
      <c r="L49" t="s">
        <v>326</v>
      </c>
      <c r="M49">
        <v>1</v>
      </c>
      <c r="N49" t="s">
        <v>331</v>
      </c>
      <c r="O49" t="s">
        <v>388</v>
      </c>
      <c r="P49" t="s">
        <v>404</v>
      </c>
      <c r="Q49" t="s">
        <v>329</v>
      </c>
      <c r="R49">
        <v>1</v>
      </c>
      <c r="S49" t="s">
        <v>405</v>
      </c>
      <c r="T49">
        <v>4</v>
      </c>
      <c r="U49" t="s">
        <v>406</v>
      </c>
      <c r="W49">
        <v>30</v>
      </c>
      <c r="X49" t="s">
        <v>492</v>
      </c>
      <c r="Y49" t="s">
        <v>331</v>
      </c>
      <c r="AW49">
        <v>3</v>
      </c>
      <c r="AX49">
        <v>6</v>
      </c>
      <c r="AY49">
        <v>6</v>
      </c>
      <c r="AZ49">
        <v>0</v>
      </c>
      <c r="BA49">
        <v>8</v>
      </c>
      <c r="BB49">
        <v>4</v>
      </c>
      <c r="BC49">
        <v>0</v>
      </c>
      <c r="BD49">
        <v>2</v>
      </c>
      <c r="BE49">
        <v>10</v>
      </c>
      <c r="BF49">
        <v>2</v>
      </c>
      <c r="BG49">
        <v>10</v>
      </c>
      <c r="BH49">
        <v>10</v>
      </c>
      <c r="BI49">
        <v>0</v>
      </c>
      <c r="BJ49">
        <v>6</v>
      </c>
      <c r="BK49">
        <v>3</v>
      </c>
      <c r="BL49" t="s">
        <v>333</v>
      </c>
      <c r="BM49" t="s">
        <v>333</v>
      </c>
      <c r="BN49" t="s">
        <v>332</v>
      </c>
      <c r="BO49" t="s">
        <v>333</v>
      </c>
      <c r="BP49" t="s">
        <v>334</v>
      </c>
      <c r="BQ49" t="s">
        <v>334</v>
      </c>
      <c r="BR49" t="s">
        <v>408</v>
      </c>
      <c r="BS49" t="s">
        <v>334</v>
      </c>
      <c r="BT49" t="s">
        <v>351</v>
      </c>
      <c r="BU49" t="s">
        <v>351</v>
      </c>
      <c r="BV49" t="s">
        <v>471</v>
      </c>
      <c r="BW49" t="s">
        <v>337</v>
      </c>
      <c r="BX49" t="s">
        <v>335</v>
      </c>
      <c r="BY49" t="s">
        <v>471</v>
      </c>
      <c r="BZ49" t="s">
        <v>337</v>
      </c>
      <c r="CA49" t="s">
        <v>338</v>
      </c>
      <c r="CB49" t="s">
        <v>338</v>
      </c>
      <c r="CC49" t="s">
        <v>339</v>
      </c>
      <c r="CD49" t="s">
        <v>340</v>
      </c>
      <c r="CE49" t="s">
        <v>338</v>
      </c>
      <c r="CF49" t="s">
        <v>338</v>
      </c>
      <c r="CG49" t="s">
        <v>342</v>
      </c>
      <c r="CH49" t="s">
        <v>338</v>
      </c>
      <c r="CI49" t="s">
        <v>338</v>
      </c>
      <c r="CJ49" t="s">
        <v>340</v>
      </c>
      <c r="CK49" t="s">
        <v>338</v>
      </c>
      <c r="CL49" t="s">
        <v>338</v>
      </c>
      <c r="CM49" t="s">
        <v>410</v>
      </c>
      <c r="CN49" t="s">
        <v>410</v>
      </c>
      <c r="CO49" t="s">
        <v>338</v>
      </c>
      <c r="CP49" t="s">
        <v>343</v>
      </c>
      <c r="CQ49" t="s">
        <v>344</v>
      </c>
      <c r="CR49" t="s">
        <v>348</v>
      </c>
      <c r="CS49" t="s">
        <v>443</v>
      </c>
      <c r="CT49" t="s">
        <v>411</v>
      </c>
      <c r="CU49" t="s">
        <v>391</v>
      </c>
      <c r="CV49">
        <v>75</v>
      </c>
      <c r="CW49">
        <v>30</v>
      </c>
      <c r="CX49">
        <v>90</v>
      </c>
      <c r="CY49">
        <v>10</v>
      </c>
      <c r="CZ49">
        <v>10</v>
      </c>
      <c r="DA49">
        <v>10</v>
      </c>
      <c r="DB49">
        <v>0</v>
      </c>
      <c r="DC49">
        <v>50</v>
      </c>
      <c r="DD49">
        <v>76</v>
      </c>
      <c r="DE49" t="s">
        <v>560</v>
      </c>
      <c r="DF49" t="s">
        <v>350</v>
      </c>
      <c r="DG49" t="s">
        <v>332</v>
      </c>
      <c r="DH49" t="s">
        <v>333</v>
      </c>
      <c r="DI49" t="s">
        <v>332</v>
      </c>
      <c r="DJ49" t="s">
        <v>334</v>
      </c>
      <c r="DK49" t="s">
        <v>333</v>
      </c>
      <c r="DL49" t="s">
        <v>332</v>
      </c>
      <c r="DM49" t="s">
        <v>352</v>
      </c>
      <c r="DN49" t="s">
        <v>353</v>
      </c>
      <c r="DO49" t="s">
        <v>353</v>
      </c>
      <c r="DP49" t="s">
        <v>352</v>
      </c>
      <c r="DQ49" t="s">
        <v>353</v>
      </c>
      <c r="DR49" t="s">
        <v>353</v>
      </c>
      <c r="DS49" t="s">
        <v>352</v>
      </c>
      <c r="DT49" t="s">
        <v>352</v>
      </c>
      <c r="DU49" t="s">
        <v>352</v>
      </c>
      <c r="DV49" t="s">
        <v>353</v>
      </c>
      <c r="DW49" t="s">
        <v>353</v>
      </c>
      <c r="DX49" t="s">
        <v>353</v>
      </c>
      <c r="DY49" t="s">
        <v>353</v>
      </c>
      <c r="DZ49" t="s">
        <v>352</v>
      </c>
      <c r="EA49" t="s">
        <v>352</v>
      </c>
      <c r="EB49" t="s">
        <v>353</v>
      </c>
      <c r="EC49" t="s">
        <v>352</v>
      </c>
      <c r="ED49" t="s">
        <v>352</v>
      </c>
      <c r="EE49" t="s">
        <v>352</v>
      </c>
      <c r="EF49" t="s">
        <v>352</v>
      </c>
      <c r="EG49" t="s">
        <v>352</v>
      </c>
      <c r="EH49" t="s">
        <v>353</v>
      </c>
      <c r="EI49" t="s">
        <v>353</v>
      </c>
      <c r="EJ49" t="s">
        <v>352</v>
      </c>
      <c r="EK49" t="s">
        <v>414</v>
      </c>
      <c r="EL49" t="s">
        <v>355</v>
      </c>
      <c r="EM49" t="s">
        <v>355</v>
      </c>
      <c r="EN49" t="s">
        <v>414</v>
      </c>
      <c r="EO49" t="s">
        <v>356</v>
      </c>
      <c r="EP49" t="s">
        <v>355</v>
      </c>
      <c r="EQ49" t="s">
        <v>414</v>
      </c>
      <c r="ER49" t="s">
        <v>414</v>
      </c>
      <c r="ES49" t="s">
        <v>355</v>
      </c>
      <c r="ET49" t="s">
        <v>414</v>
      </c>
      <c r="EU49" t="s">
        <v>355</v>
      </c>
      <c r="EV49" t="s">
        <v>356</v>
      </c>
      <c r="EW49" t="s">
        <v>355</v>
      </c>
      <c r="EX49" t="s">
        <v>356</v>
      </c>
      <c r="EY49" t="s">
        <v>356</v>
      </c>
      <c r="EZ49" t="s">
        <v>356</v>
      </c>
      <c r="FA49" t="s">
        <v>414</v>
      </c>
      <c r="FB49" t="s">
        <v>355</v>
      </c>
      <c r="FC49" t="s">
        <v>355</v>
      </c>
      <c r="FD49" t="s">
        <v>414</v>
      </c>
      <c r="FE49" t="s">
        <v>355</v>
      </c>
      <c r="FF49" t="s">
        <v>355</v>
      </c>
      <c r="FG49" t="s">
        <v>356</v>
      </c>
      <c r="FH49" t="s">
        <v>355</v>
      </c>
      <c r="FI49" t="s">
        <v>593</v>
      </c>
      <c r="FJ49" t="s">
        <v>360</v>
      </c>
      <c r="FK49" t="s">
        <v>432</v>
      </c>
      <c r="FL49" t="s">
        <v>360</v>
      </c>
      <c r="FM49" t="s">
        <v>520</v>
      </c>
      <c r="FN49" t="s">
        <v>418</v>
      </c>
      <c r="FO49" t="s">
        <v>416</v>
      </c>
      <c r="FP49" t="s">
        <v>363</v>
      </c>
      <c r="FQ49" t="s">
        <v>416</v>
      </c>
      <c r="FR49" t="s">
        <v>363</v>
      </c>
      <c r="FS49" t="s">
        <v>364</v>
      </c>
      <c r="FT49" t="s">
        <v>358</v>
      </c>
      <c r="FU49" t="s">
        <v>365</v>
      </c>
      <c r="FV49" t="s">
        <v>363</v>
      </c>
      <c r="FW49" t="s">
        <v>367</v>
      </c>
      <c r="FX49">
        <v>1</v>
      </c>
      <c r="FY49" t="s">
        <v>368</v>
      </c>
      <c r="FZ49">
        <v>1</v>
      </c>
      <c r="GA49" t="s">
        <v>369</v>
      </c>
      <c r="GB49">
        <v>1</v>
      </c>
      <c r="GC49" t="s">
        <v>370</v>
      </c>
      <c r="GD49">
        <v>1</v>
      </c>
      <c r="GE49" t="s">
        <v>371</v>
      </c>
      <c r="GF49">
        <v>1</v>
      </c>
      <c r="GG49" t="s">
        <v>372</v>
      </c>
      <c r="GH49">
        <v>1</v>
      </c>
      <c r="GI49" t="s">
        <v>373</v>
      </c>
      <c r="GJ49">
        <v>1</v>
      </c>
      <c r="GK49" t="s">
        <v>373</v>
      </c>
      <c r="GL49">
        <v>1</v>
      </c>
      <c r="GM49" t="s">
        <v>374</v>
      </c>
      <c r="GN49">
        <v>1</v>
      </c>
      <c r="GO49" t="s">
        <v>434</v>
      </c>
      <c r="GP49">
        <v>0</v>
      </c>
      <c r="GQ49" t="s">
        <v>376</v>
      </c>
      <c r="GR49">
        <v>1</v>
      </c>
      <c r="GS49" t="s">
        <v>377</v>
      </c>
      <c r="GT49">
        <v>1</v>
      </c>
      <c r="GU49" t="s">
        <v>378</v>
      </c>
      <c r="GV49">
        <v>1</v>
      </c>
      <c r="GW49" t="s">
        <v>420</v>
      </c>
      <c r="GX49">
        <v>1</v>
      </c>
      <c r="GY49" t="s">
        <v>379</v>
      </c>
      <c r="GZ49">
        <v>1</v>
      </c>
      <c r="HA49" t="s">
        <v>380</v>
      </c>
      <c r="HB49">
        <v>1</v>
      </c>
      <c r="HC49" t="s">
        <v>421</v>
      </c>
      <c r="HD49">
        <v>1</v>
      </c>
      <c r="HE49" t="s">
        <v>382</v>
      </c>
      <c r="HF49">
        <v>1</v>
      </c>
      <c r="HG49" t="s">
        <v>451</v>
      </c>
      <c r="HH49">
        <v>0</v>
      </c>
      <c r="HI49">
        <f t="shared" si="0"/>
        <v>17</v>
      </c>
      <c r="HJ49" t="s">
        <v>474</v>
      </c>
      <c r="HK49" t="s">
        <v>366</v>
      </c>
      <c r="HL49" t="s">
        <v>440</v>
      </c>
      <c r="HM49">
        <v>0</v>
      </c>
      <c r="HN49">
        <v>0</v>
      </c>
      <c r="HO49">
        <v>0</v>
      </c>
      <c r="HP49">
        <v>7</v>
      </c>
      <c r="HQ49">
        <v>0</v>
      </c>
      <c r="HR49">
        <v>5</v>
      </c>
      <c r="HS49">
        <v>7</v>
      </c>
      <c r="HT49">
        <v>2</v>
      </c>
      <c r="HU49">
        <v>8</v>
      </c>
      <c r="HV49">
        <v>6</v>
      </c>
      <c r="HW49">
        <v>5</v>
      </c>
      <c r="HX49">
        <v>9</v>
      </c>
      <c r="HY49">
        <v>3</v>
      </c>
      <c r="HZ49">
        <v>4</v>
      </c>
      <c r="IA49">
        <v>1</v>
      </c>
      <c r="IB49" t="s">
        <v>594</v>
      </c>
      <c r="ID49" t="s">
        <v>388</v>
      </c>
      <c r="IG49" t="s">
        <v>388</v>
      </c>
      <c r="IH49" t="s">
        <v>388</v>
      </c>
      <c r="II49">
        <v>1</v>
      </c>
      <c r="IJ49">
        <v>1</v>
      </c>
      <c r="IK49">
        <v>1</v>
      </c>
      <c r="IL49">
        <v>1</v>
      </c>
      <c r="IM49">
        <v>5</v>
      </c>
      <c r="IN49">
        <v>5</v>
      </c>
      <c r="IO49">
        <v>1</v>
      </c>
      <c r="IP49">
        <v>1</v>
      </c>
      <c r="IQ49">
        <v>1</v>
      </c>
      <c r="IR49">
        <v>1</v>
      </c>
      <c r="IS49">
        <v>1</v>
      </c>
      <c r="IT49">
        <v>1</v>
      </c>
      <c r="IU49">
        <v>1</v>
      </c>
      <c r="IV49">
        <v>1</v>
      </c>
      <c r="IW49">
        <v>1</v>
      </c>
      <c r="IX49">
        <v>1</v>
      </c>
      <c r="JC49" t="s">
        <v>523</v>
      </c>
      <c r="JD49" t="s">
        <v>348</v>
      </c>
      <c r="JG49">
        <v>8</v>
      </c>
      <c r="JH49">
        <v>12</v>
      </c>
      <c r="JI49" t="s">
        <v>392</v>
      </c>
      <c r="JJ49">
        <v>0.75</v>
      </c>
      <c r="JK49" t="s">
        <v>395</v>
      </c>
      <c r="JL49">
        <v>1</v>
      </c>
      <c r="JM49" t="s">
        <v>488</v>
      </c>
      <c r="JN49">
        <v>0.25</v>
      </c>
      <c r="JO49" t="s">
        <v>488</v>
      </c>
      <c r="JP49">
        <v>0.25</v>
      </c>
      <c r="JQ49" t="s">
        <v>488</v>
      </c>
      <c r="JR49">
        <v>0.25</v>
      </c>
      <c r="JS49" t="s">
        <v>394</v>
      </c>
      <c r="JT49">
        <v>0.5</v>
      </c>
      <c r="JU49" t="s">
        <v>393</v>
      </c>
      <c r="JV49">
        <v>0.75</v>
      </c>
      <c r="JW49" t="s">
        <v>393</v>
      </c>
      <c r="JX49">
        <v>0.75</v>
      </c>
      <c r="JY49" t="s">
        <v>393</v>
      </c>
      <c r="JZ49">
        <v>0.75</v>
      </c>
      <c r="KA49" t="s">
        <v>395</v>
      </c>
      <c r="KB49">
        <v>1</v>
      </c>
      <c r="KC49">
        <v>0.53571428600000004</v>
      </c>
      <c r="KD49">
        <v>0.61111111100000004</v>
      </c>
      <c r="KE49">
        <v>0</v>
      </c>
      <c r="KF49">
        <v>0</v>
      </c>
      <c r="KG49">
        <v>0</v>
      </c>
      <c r="KH49">
        <v>0</v>
      </c>
      <c r="KI49">
        <v>0</v>
      </c>
      <c r="KJ49">
        <v>0</v>
      </c>
      <c r="KK49">
        <v>0</v>
      </c>
      <c r="KL49">
        <v>0</v>
      </c>
      <c r="KM49">
        <v>1</v>
      </c>
      <c r="KN49">
        <v>0</v>
      </c>
      <c r="KO49">
        <v>0.1</v>
      </c>
      <c r="KP49">
        <v>0</v>
      </c>
      <c r="KQ49">
        <v>0.25</v>
      </c>
      <c r="KR49" t="s">
        <v>323</v>
      </c>
      <c r="KS49" t="s">
        <v>331</v>
      </c>
      <c r="KT49" t="s">
        <v>331</v>
      </c>
      <c r="KU49">
        <f t="shared" si="1"/>
        <v>0</v>
      </c>
      <c r="KV49" t="s">
        <v>331</v>
      </c>
      <c r="KW49">
        <f t="shared" si="2"/>
        <v>0</v>
      </c>
      <c r="KX49" t="s">
        <v>331</v>
      </c>
      <c r="KY49">
        <f t="shared" si="3"/>
        <v>0</v>
      </c>
      <c r="KZ49" t="s">
        <v>331</v>
      </c>
      <c r="LA49">
        <f t="shared" si="4"/>
        <v>0</v>
      </c>
      <c r="LB49" t="s">
        <v>331</v>
      </c>
      <c r="LC49">
        <f t="shared" si="5"/>
        <v>0</v>
      </c>
      <c r="LD49" t="s">
        <v>331</v>
      </c>
      <c r="LE49">
        <f t="shared" si="6"/>
        <v>0</v>
      </c>
      <c r="LF49" t="s">
        <v>331</v>
      </c>
      <c r="LG49">
        <f t="shared" si="7"/>
        <v>0</v>
      </c>
      <c r="LH49" t="s">
        <v>323</v>
      </c>
      <c r="LI49">
        <f t="shared" si="8"/>
        <v>1</v>
      </c>
      <c r="LJ49" t="s">
        <v>331</v>
      </c>
      <c r="LK49">
        <f t="shared" si="9"/>
        <v>0</v>
      </c>
      <c r="LL49">
        <f t="shared" si="10"/>
        <v>0.1111111111111111</v>
      </c>
      <c r="LM49">
        <v>3</v>
      </c>
      <c r="LN49" t="s">
        <v>424</v>
      </c>
      <c r="LO49">
        <f t="shared" si="11"/>
        <v>1</v>
      </c>
      <c r="LP49">
        <v>4</v>
      </c>
      <c r="LQ49" t="s">
        <v>425</v>
      </c>
      <c r="LR49">
        <f t="shared" si="12"/>
        <v>1</v>
      </c>
      <c r="LS49">
        <v>10</v>
      </c>
      <c r="LT49" t="s">
        <v>398</v>
      </c>
      <c r="LU49">
        <f t="shared" si="13"/>
        <v>1</v>
      </c>
      <c r="LV49">
        <v>10</v>
      </c>
      <c r="LW49" t="s">
        <v>426</v>
      </c>
      <c r="LX49">
        <f t="shared" si="14"/>
        <v>1</v>
      </c>
      <c r="LY49">
        <v>10</v>
      </c>
      <c r="LZ49" t="s">
        <v>400</v>
      </c>
      <c r="MA49">
        <f t="shared" si="15"/>
        <v>0</v>
      </c>
      <c r="MB49">
        <v>10</v>
      </c>
      <c r="MC49">
        <v>4</v>
      </c>
      <c r="MD49">
        <f t="shared" si="16"/>
        <v>4</v>
      </c>
      <c r="ME49">
        <f t="shared" si="17"/>
        <v>21</v>
      </c>
      <c r="MF49">
        <f t="shared" si="18"/>
        <v>8.8000000000000007</v>
      </c>
    </row>
    <row r="50" spans="1:344" x14ac:dyDescent="0.25">
      <c r="A50">
        <v>100</v>
      </c>
      <c r="B50" t="b">
        <v>1</v>
      </c>
      <c r="C50">
        <v>2811</v>
      </c>
      <c r="D50">
        <v>2811</v>
      </c>
      <c r="E50" t="s">
        <v>537</v>
      </c>
      <c r="F50" t="s">
        <v>323</v>
      </c>
      <c r="G50" t="s">
        <v>401</v>
      </c>
      <c r="H50" t="s">
        <v>402</v>
      </c>
      <c r="I50" t="s">
        <v>325</v>
      </c>
      <c r="J50">
        <v>0</v>
      </c>
      <c r="K50">
        <v>21</v>
      </c>
      <c r="L50" t="s">
        <v>326</v>
      </c>
      <c r="M50">
        <v>1</v>
      </c>
      <c r="N50" t="s">
        <v>331</v>
      </c>
      <c r="O50" t="s">
        <v>403</v>
      </c>
      <c r="P50" t="s">
        <v>328</v>
      </c>
      <c r="Q50" t="s">
        <v>329</v>
      </c>
      <c r="R50">
        <v>1</v>
      </c>
      <c r="S50" t="s">
        <v>405</v>
      </c>
      <c r="T50">
        <v>3.76</v>
      </c>
      <c r="U50" t="s">
        <v>406</v>
      </c>
      <c r="W50">
        <v>30</v>
      </c>
      <c r="X50" t="s">
        <v>507</v>
      </c>
      <c r="Y50" t="s">
        <v>331</v>
      </c>
      <c r="AW50">
        <v>6</v>
      </c>
      <c r="AX50">
        <v>5</v>
      </c>
      <c r="AY50">
        <v>7</v>
      </c>
      <c r="AZ50">
        <v>2</v>
      </c>
      <c r="BA50">
        <v>9</v>
      </c>
      <c r="BB50">
        <v>5</v>
      </c>
      <c r="BC50">
        <v>2</v>
      </c>
      <c r="BD50">
        <v>4</v>
      </c>
      <c r="BE50">
        <v>7</v>
      </c>
      <c r="BF50">
        <v>2</v>
      </c>
      <c r="BG50">
        <v>6</v>
      </c>
      <c r="BH50">
        <v>6</v>
      </c>
      <c r="BI50">
        <v>2</v>
      </c>
      <c r="BJ50">
        <v>5</v>
      </c>
      <c r="BK50">
        <v>6</v>
      </c>
      <c r="BL50" t="s">
        <v>351</v>
      </c>
      <c r="BM50" t="s">
        <v>351</v>
      </c>
      <c r="BN50" t="s">
        <v>332</v>
      </c>
      <c r="BO50" t="s">
        <v>334</v>
      </c>
      <c r="BP50" t="s">
        <v>408</v>
      </c>
      <c r="BQ50" t="s">
        <v>334</v>
      </c>
      <c r="BR50" t="s">
        <v>334</v>
      </c>
      <c r="BS50" t="s">
        <v>334</v>
      </c>
      <c r="BT50" t="s">
        <v>332</v>
      </c>
      <c r="BU50" t="s">
        <v>351</v>
      </c>
      <c r="BV50" t="s">
        <v>336</v>
      </c>
      <c r="BW50" t="s">
        <v>335</v>
      </c>
      <c r="BX50" t="s">
        <v>335</v>
      </c>
      <c r="BY50" t="s">
        <v>429</v>
      </c>
      <c r="BZ50" t="s">
        <v>429</v>
      </c>
      <c r="CA50" t="s">
        <v>339</v>
      </c>
      <c r="CB50" t="s">
        <v>339</v>
      </c>
      <c r="CC50" t="s">
        <v>409</v>
      </c>
      <c r="CD50" t="s">
        <v>342</v>
      </c>
      <c r="CE50" t="s">
        <v>410</v>
      </c>
      <c r="CF50" t="s">
        <v>409</v>
      </c>
      <c r="CG50" t="s">
        <v>409</v>
      </c>
      <c r="CH50" t="s">
        <v>410</v>
      </c>
      <c r="CI50" t="s">
        <v>340</v>
      </c>
      <c r="CJ50" t="s">
        <v>342</v>
      </c>
      <c r="CK50" t="s">
        <v>342</v>
      </c>
      <c r="CL50" t="s">
        <v>409</v>
      </c>
      <c r="CM50" t="s">
        <v>409</v>
      </c>
      <c r="CN50" t="s">
        <v>410</v>
      </c>
      <c r="CO50" t="s">
        <v>340</v>
      </c>
      <c r="CP50" t="s">
        <v>343</v>
      </c>
      <c r="CR50" t="s">
        <v>345</v>
      </c>
      <c r="CS50" t="s">
        <v>443</v>
      </c>
      <c r="CT50" t="s">
        <v>347</v>
      </c>
      <c r="CU50" t="s">
        <v>345</v>
      </c>
      <c r="CV50">
        <v>90</v>
      </c>
      <c r="CW50">
        <v>2</v>
      </c>
      <c r="CX50">
        <v>50</v>
      </c>
      <c r="CY50">
        <v>65</v>
      </c>
      <c r="CZ50">
        <v>29</v>
      </c>
      <c r="DA50">
        <v>5</v>
      </c>
      <c r="DB50">
        <v>50</v>
      </c>
      <c r="DC50">
        <v>30</v>
      </c>
      <c r="DD50">
        <v>50</v>
      </c>
      <c r="DE50" t="s">
        <v>412</v>
      </c>
      <c r="DF50" t="s">
        <v>413</v>
      </c>
      <c r="DG50" t="s">
        <v>334</v>
      </c>
      <c r="DH50" t="s">
        <v>333</v>
      </c>
      <c r="DI50" t="s">
        <v>332</v>
      </c>
      <c r="DJ50" t="s">
        <v>351</v>
      </c>
      <c r="DK50" t="s">
        <v>333</v>
      </c>
      <c r="DL50" t="s">
        <v>334</v>
      </c>
      <c r="DM50" t="s">
        <v>354</v>
      </c>
      <c r="DN50" t="s">
        <v>353</v>
      </c>
      <c r="DO50" t="s">
        <v>354</v>
      </c>
      <c r="DP50" t="s">
        <v>354</v>
      </c>
      <c r="DQ50" t="s">
        <v>352</v>
      </c>
      <c r="DR50" t="s">
        <v>352</v>
      </c>
      <c r="DS50" t="s">
        <v>353</v>
      </c>
      <c r="DT50" t="s">
        <v>352</v>
      </c>
      <c r="DU50" t="s">
        <v>352</v>
      </c>
      <c r="DV50" t="s">
        <v>354</v>
      </c>
      <c r="DW50" t="s">
        <v>352</v>
      </c>
      <c r="DX50" t="s">
        <v>352</v>
      </c>
      <c r="DY50" t="s">
        <v>353</v>
      </c>
      <c r="DZ50" t="s">
        <v>353</v>
      </c>
      <c r="EA50" t="s">
        <v>353</v>
      </c>
      <c r="EB50" t="s">
        <v>352</v>
      </c>
      <c r="EC50" t="s">
        <v>352</v>
      </c>
      <c r="ED50" t="s">
        <v>352</v>
      </c>
      <c r="EE50" t="s">
        <v>352</v>
      </c>
      <c r="EF50" t="s">
        <v>353</v>
      </c>
      <c r="EG50" t="s">
        <v>352</v>
      </c>
      <c r="EH50" t="s">
        <v>352</v>
      </c>
      <c r="EI50" t="s">
        <v>353</v>
      </c>
      <c r="EJ50" t="s">
        <v>352</v>
      </c>
      <c r="EK50" t="s">
        <v>356</v>
      </c>
      <c r="EL50" t="s">
        <v>355</v>
      </c>
      <c r="EM50" t="s">
        <v>356</v>
      </c>
      <c r="EN50" t="s">
        <v>356</v>
      </c>
      <c r="EO50" t="s">
        <v>414</v>
      </c>
      <c r="EP50" t="s">
        <v>414</v>
      </c>
      <c r="EQ50" t="s">
        <v>356</v>
      </c>
      <c r="ER50" t="s">
        <v>356</v>
      </c>
      <c r="ES50" t="s">
        <v>356</v>
      </c>
      <c r="ET50" t="s">
        <v>414</v>
      </c>
      <c r="EU50" t="s">
        <v>355</v>
      </c>
      <c r="EV50" t="s">
        <v>355</v>
      </c>
      <c r="EW50" t="s">
        <v>356</v>
      </c>
      <c r="EX50" t="s">
        <v>414</v>
      </c>
      <c r="EY50" t="s">
        <v>414</v>
      </c>
      <c r="EZ50" t="s">
        <v>414</v>
      </c>
      <c r="FA50" t="s">
        <v>414</v>
      </c>
      <c r="FB50" t="s">
        <v>414</v>
      </c>
      <c r="FC50" t="s">
        <v>414</v>
      </c>
      <c r="FD50" t="s">
        <v>355</v>
      </c>
      <c r="FE50" t="s">
        <v>355</v>
      </c>
      <c r="FF50" t="s">
        <v>414</v>
      </c>
      <c r="FG50" t="s">
        <v>356</v>
      </c>
      <c r="FH50" t="s">
        <v>414</v>
      </c>
      <c r="FI50" t="s">
        <v>357</v>
      </c>
      <c r="FJ50" t="s">
        <v>358</v>
      </c>
      <c r="FK50" t="s">
        <v>432</v>
      </c>
      <c r="FL50" t="s">
        <v>358</v>
      </c>
      <c r="FM50" t="s">
        <v>431</v>
      </c>
      <c r="FN50" t="s">
        <v>366</v>
      </c>
      <c r="FO50" t="s">
        <v>432</v>
      </c>
      <c r="FP50" t="s">
        <v>360</v>
      </c>
      <c r="FQ50" t="s">
        <v>362</v>
      </c>
      <c r="FR50" t="s">
        <v>360</v>
      </c>
      <c r="FS50" t="s">
        <v>364</v>
      </c>
      <c r="FT50" t="s">
        <v>366</v>
      </c>
      <c r="FU50" t="s">
        <v>534</v>
      </c>
      <c r="FV50" t="s">
        <v>358</v>
      </c>
      <c r="FW50" t="s">
        <v>367</v>
      </c>
      <c r="FX50">
        <v>1</v>
      </c>
      <c r="FY50" t="s">
        <v>368</v>
      </c>
      <c r="FZ50">
        <v>1</v>
      </c>
      <c r="GA50" t="s">
        <v>369</v>
      </c>
      <c r="GB50">
        <v>1</v>
      </c>
      <c r="GC50" t="s">
        <v>370</v>
      </c>
      <c r="GD50">
        <v>1</v>
      </c>
      <c r="GE50" t="s">
        <v>371</v>
      </c>
      <c r="GF50">
        <v>1</v>
      </c>
      <c r="GG50" t="s">
        <v>372</v>
      </c>
      <c r="GH50">
        <v>1</v>
      </c>
      <c r="GI50" t="s">
        <v>373</v>
      </c>
      <c r="GJ50">
        <v>1</v>
      </c>
      <c r="GK50" t="s">
        <v>373</v>
      </c>
      <c r="GL50">
        <v>1</v>
      </c>
      <c r="GM50" t="s">
        <v>374</v>
      </c>
      <c r="GN50">
        <v>1</v>
      </c>
      <c r="GO50" t="s">
        <v>434</v>
      </c>
      <c r="GP50">
        <v>0</v>
      </c>
      <c r="GQ50" t="s">
        <v>376</v>
      </c>
      <c r="GR50">
        <v>1</v>
      </c>
      <c r="GS50" t="s">
        <v>377</v>
      </c>
      <c r="GT50">
        <v>1</v>
      </c>
      <c r="GU50" t="s">
        <v>485</v>
      </c>
      <c r="GV50">
        <v>0</v>
      </c>
      <c r="GW50" t="s">
        <v>400</v>
      </c>
      <c r="GX50">
        <v>0</v>
      </c>
      <c r="GY50" t="s">
        <v>379</v>
      </c>
      <c r="GZ50">
        <v>1</v>
      </c>
      <c r="HA50" t="s">
        <v>380</v>
      </c>
      <c r="HB50">
        <v>1</v>
      </c>
      <c r="HC50" t="s">
        <v>421</v>
      </c>
      <c r="HD50">
        <v>1</v>
      </c>
      <c r="HE50" t="s">
        <v>437</v>
      </c>
      <c r="HF50">
        <v>0</v>
      </c>
      <c r="HG50" t="s">
        <v>383</v>
      </c>
      <c r="HH50">
        <v>0</v>
      </c>
      <c r="HI50">
        <f t="shared" si="0"/>
        <v>14</v>
      </c>
      <c r="HJ50" t="s">
        <v>384</v>
      </c>
      <c r="HK50" t="s">
        <v>366</v>
      </c>
      <c r="HL50" t="s">
        <v>386</v>
      </c>
      <c r="HM50">
        <v>2</v>
      </c>
      <c r="HN50">
        <v>0</v>
      </c>
      <c r="HO50">
        <v>0</v>
      </c>
      <c r="HP50">
        <v>4</v>
      </c>
      <c r="HQ50">
        <v>7</v>
      </c>
      <c r="HR50">
        <v>1</v>
      </c>
      <c r="HS50">
        <v>3</v>
      </c>
      <c r="HT50">
        <v>5</v>
      </c>
      <c r="HU50">
        <v>2</v>
      </c>
      <c r="HV50">
        <v>1</v>
      </c>
      <c r="HW50">
        <v>7</v>
      </c>
      <c r="HX50">
        <v>8</v>
      </c>
      <c r="HY50">
        <v>4</v>
      </c>
      <c r="HZ50">
        <v>9</v>
      </c>
      <c r="IA50">
        <v>6</v>
      </c>
      <c r="IB50" t="s">
        <v>497</v>
      </c>
      <c r="IC50" t="s">
        <v>390</v>
      </c>
      <c r="ID50" t="s">
        <v>388</v>
      </c>
      <c r="IE50" t="s">
        <v>388</v>
      </c>
      <c r="IG50" t="s">
        <v>469</v>
      </c>
      <c r="IH50" t="s">
        <v>389</v>
      </c>
      <c r="II50">
        <v>6</v>
      </c>
      <c r="IJ50">
        <v>1</v>
      </c>
      <c r="IK50">
        <v>1</v>
      </c>
      <c r="IL50">
        <v>1</v>
      </c>
      <c r="IM50">
        <v>1</v>
      </c>
      <c r="IN50">
        <v>7</v>
      </c>
      <c r="IO50">
        <v>1</v>
      </c>
      <c r="IP50">
        <v>1</v>
      </c>
      <c r="IQ50">
        <v>5</v>
      </c>
      <c r="IR50">
        <v>6</v>
      </c>
      <c r="IS50">
        <v>6</v>
      </c>
      <c r="IT50">
        <v>3</v>
      </c>
      <c r="IU50">
        <v>3</v>
      </c>
      <c r="IV50">
        <v>6</v>
      </c>
      <c r="IW50">
        <v>3</v>
      </c>
      <c r="IX50">
        <v>5</v>
      </c>
      <c r="IY50" t="s">
        <v>348</v>
      </c>
      <c r="JD50" t="s">
        <v>348</v>
      </c>
      <c r="JG50">
        <v>11</v>
      </c>
      <c r="JH50">
        <v>1</v>
      </c>
      <c r="JI50" t="s">
        <v>392</v>
      </c>
      <c r="JJ50">
        <v>0.75</v>
      </c>
      <c r="JK50" t="s">
        <v>395</v>
      </c>
      <c r="JL50">
        <v>1</v>
      </c>
      <c r="JM50" t="s">
        <v>393</v>
      </c>
      <c r="JN50">
        <v>0.75</v>
      </c>
      <c r="JO50" t="s">
        <v>393</v>
      </c>
      <c r="JP50">
        <v>0.75</v>
      </c>
      <c r="JQ50" t="s">
        <v>393</v>
      </c>
      <c r="JR50">
        <v>0.75</v>
      </c>
      <c r="JS50" t="s">
        <v>393</v>
      </c>
      <c r="JT50">
        <v>0.75</v>
      </c>
      <c r="JU50" t="s">
        <v>395</v>
      </c>
      <c r="JV50">
        <v>1</v>
      </c>
      <c r="JW50" t="s">
        <v>395</v>
      </c>
      <c r="JX50">
        <v>1</v>
      </c>
      <c r="JY50" t="s">
        <v>393</v>
      </c>
      <c r="JZ50">
        <v>0.75</v>
      </c>
      <c r="KA50" t="s">
        <v>393</v>
      </c>
      <c r="KB50">
        <v>0.75</v>
      </c>
      <c r="KC50">
        <v>0.85714285700000004</v>
      </c>
      <c r="KD50">
        <v>0.83333333300000001</v>
      </c>
      <c r="KE50">
        <v>8</v>
      </c>
      <c r="KF50">
        <v>8</v>
      </c>
      <c r="KG50">
        <v>2</v>
      </c>
      <c r="KH50">
        <v>3</v>
      </c>
      <c r="KI50">
        <v>9</v>
      </c>
      <c r="KJ50">
        <v>8</v>
      </c>
      <c r="KK50">
        <v>8</v>
      </c>
      <c r="KL50">
        <v>8</v>
      </c>
      <c r="KM50">
        <v>9</v>
      </c>
      <c r="KN50">
        <v>8</v>
      </c>
      <c r="KO50">
        <v>7.1</v>
      </c>
      <c r="KP50">
        <v>6</v>
      </c>
      <c r="KQ50">
        <v>8.25</v>
      </c>
      <c r="KR50" t="s">
        <v>323</v>
      </c>
      <c r="KS50" t="s">
        <v>323</v>
      </c>
      <c r="KT50" t="s">
        <v>323</v>
      </c>
      <c r="KU50">
        <f t="shared" si="1"/>
        <v>1</v>
      </c>
      <c r="KV50" t="s">
        <v>331</v>
      </c>
      <c r="KW50">
        <f t="shared" si="2"/>
        <v>0</v>
      </c>
      <c r="KX50" t="s">
        <v>323</v>
      </c>
      <c r="KY50">
        <f t="shared" si="3"/>
        <v>1</v>
      </c>
      <c r="KZ50" t="s">
        <v>331</v>
      </c>
      <c r="LA50">
        <f t="shared" si="4"/>
        <v>0</v>
      </c>
      <c r="LB50" t="s">
        <v>331</v>
      </c>
      <c r="LC50">
        <f t="shared" si="5"/>
        <v>0</v>
      </c>
      <c r="LD50" t="s">
        <v>331</v>
      </c>
      <c r="LE50">
        <f t="shared" si="6"/>
        <v>0</v>
      </c>
      <c r="LF50" t="s">
        <v>331</v>
      </c>
      <c r="LG50">
        <f t="shared" si="7"/>
        <v>0</v>
      </c>
      <c r="LH50" t="s">
        <v>331</v>
      </c>
      <c r="LI50">
        <f t="shared" si="8"/>
        <v>0</v>
      </c>
      <c r="LJ50" t="s">
        <v>331</v>
      </c>
      <c r="LK50">
        <f t="shared" si="9"/>
        <v>0</v>
      </c>
      <c r="LL50">
        <f t="shared" si="10"/>
        <v>0.22222222222222221</v>
      </c>
      <c r="LM50">
        <v>4</v>
      </c>
      <c r="LN50" t="s">
        <v>424</v>
      </c>
      <c r="LO50">
        <f t="shared" si="11"/>
        <v>1</v>
      </c>
      <c r="LP50">
        <v>8</v>
      </c>
      <c r="LQ50" t="s">
        <v>425</v>
      </c>
      <c r="LR50">
        <f t="shared" si="12"/>
        <v>1</v>
      </c>
      <c r="LS50">
        <v>6</v>
      </c>
      <c r="LT50" t="s">
        <v>398</v>
      </c>
      <c r="LU50">
        <f t="shared" si="13"/>
        <v>1</v>
      </c>
      <c r="LW50" t="s">
        <v>426</v>
      </c>
      <c r="LX50">
        <f t="shared" si="14"/>
        <v>1</v>
      </c>
      <c r="LY50">
        <v>9</v>
      </c>
      <c r="LZ50" t="s">
        <v>427</v>
      </c>
      <c r="MA50">
        <f t="shared" si="15"/>
        <v>1</v>
      </c>
      <c r="MB50">
        <v>10</v>
      </c>
      <c r="MC50">
        <v>3</v>
      </c>
      <c r="MD50">
        <f t="shared" si="16"/>
        <v>5</v>
      </c>
      <c r="ME50">
        <f t="shared" si="17"/>
        <v>19</v>
      </c>
      <c r="MF50">
        <f t="shared" si="18"/>
        <v>8.25</v>
      </c>
    </row>
    <row r="51" spans="1:344" x14ac:dyDescent="0.25">
      <c r="A51">
        <v>100</v>
      </c>
      <c r="B51" t="b">
        <v>1</v>
      </c>
      <c r="C51">
        <v>2828</v>
      </c>
      <c r="D51">
        <v>2828</v>
      </c>
      <c r="E51" t="s">
        <v>322</v>
      </c>
      <c r="F51" t="s">
        <v>323</v>
      </c>
      <c r="G51" t="s">
        <v>324</v>
      </c>
      <c r="I51" t="s">
        <v>325</v>
      </c>
      <c r="J51">
        <v>0</v>
      </c>
      <c r="K51">
        <v>22</v>
      </c>
      <c r="L51" t="s">
        <v>595</v>
      </c>
      <c r="M51">
        <v>0</v>
      </c>
      <c r="N51" t="s">
        <v>323</v>
      </c>
      <c r="O51" t="s">
        <v>403</v>
      </c>
      <c r="P51" t="s">
        <v>328</v>
      </c>
      <c r="Q51" t="s">
        <v>458</v>
      </c>
      <c r="R51">
        <v>1</v>
      </c>
      <c r="U51" t="s">
        <v>406</v>
      </c>
      <c r="W51">
        <v>25</v>
      </c>
      <c r="Y51" t="s">
        <v>323</v>
      </c>
      <c r="Z51" t="s">
        <v>515</v>
      </c>
      <c r="AA51" t="s">
        <v>596</v>
      </c>
      <c r="AB51" t="s">
        <v>597</v>
      </c>
      <c r="AH51" t="s">
        <v>462</v>
      </c>
      <c r="AI51" t="s">
        <v>598</v>
      </c>
      <c r="AK51" t="s">
        <v>518</v>
      </c>
      <c r="AW51">
        <v>7</v>
      </c>
      <c r="AX51">
        <v>5</v>
      </c>
      <c r="AY51">
        <v>4</v>
      </c>
      <c r="AZ51">
        <v>8</v>
      </c>
      <c r="BA51">
        <v>8</v>
      </c>
      <c r="BB51">
        <v>6</v>
      </c>
      <c r="BC51">
        <v>9</v>
      </c>
      <c r="BD51">
        <v>5</v>
      </c>
      <c r="BE51">
        <v>7</v>
      </c>
      <c r="BF51">
        <v>7</v>
      </c>
      <c r="BG51">
        <v>8</v>
      </c>
      <c r="BH51">
        <v>8</v>
      </c>
      <c r="BI51">
        <v>4</v>
      </c>
      <c r="BJ51">
        <v>5</v>
      </c>
      <c r="BK51">
        <v>7</v>
      </c>
      <c r="BL51" t="s">
        <v>332</v>
      </c>
      <c r="BM51" t="s">
        <v>332</v>
      </c>
      <c r="BN51" t="s">
        <v>408</v>
      </c>
      <c r="BO51" t="s">
        <v>334</v>
      </c>
      <c r="BP51" t="s">
        <v>332</v>
      </c>
      <c r="BQ51" t="s">
        <v>334</v>
      </c>
      <c r="BR51" t="s">
        <v>351</v>
      </c>
      <c r="BS51" t="s">
        <v>332</v>
      </c>
      <c r="BT51" t="s">
        <v>351</v>
      </c>
      <c r="BU51" t="s">
        <v>332</v>
      </c>
      <c r="BV51" t="s">
        <v>335</v>
      </c>
      <c r="BW51" t="s">
        <v>335</v>
      </c>
      <c r="BX51" t="s">
        <v>336</v>
      </c>
      <c r="BY51" t="s">
        <v>336</v>
      </c>
      <c r="BZ51" t="s">
        <v>335</v>
      </c>
      <c r="CA51" t="s">
        <v>340</v>
      </c>
      <c r="CB51" t="s">
        <v>410</v>
      </c>
      <c r="CC51" t="s">
        <v>340</v>
      </c>
      <c r="CD51" t="s">
        <v>340</v>
      </c>
      <c r="CE51" t="s">
        <v>410</v>
      </c>
      <c r="CF51" t="s">
        <v>339</v>
      </c>
      <c r="CG51" t="s">
        <v>340</v>
      </c>
      <c r="CH51" t="s">
        <v>409</v>
      </c>
      <c r="CI51" t="s">
        <v>340</v>
      </c>
      <c r="CJ51" t="s">
        <v>339</v>
      </c>
      <c r="CK51" t="s">
        <v>340</v>
      </c>
      <c r="CL51" t="s">
        <v>342</v>
      </c>
      <c r="CM51" t="s">
        <v>340</v>
      </c>
      <c r="CN51" t="s">
        <v>341</v>
      </c>
      <c r="CO51" t="s">
        <v>338</v>
      </c>
      <c r="CP51" t="s">
        <v>343</v>
      </c>
      <c r="CQ51" t="s">
        <v>344</v>
      </c>
      <c r="CR51" t="s">
        <v>348</v>
      </c>
      <c r="CS51" t="s">
        <v>346</v>
      </c>
      <c r="CT51" t="s">
        <v>411</v>
      </c>
      <c r="CU51" t="s">
        <v>391</v>
      </c>
      <c r="CV51">
        <v>89</v>
      </c>
      <c r="CW51">
        <v>15</v>
      </c>
      <c r="CX51">
        <v>50</v>
      </c>
      <c r="CY51">
        <v>71</v>
      </c>
      <c r="CZ51">
        <v>56</v>
      </c>
      <c r="DA51">
        <v>57</v>
      </c>
      <c r="DB51">
        <v>42</v>
      </c>
      <c r="DC51">
        <v>35</v>
      </c>
      <c r="DD51">
        <v>51</v>
      </c>
      <c r="DE51" t="s">
        <v>560</v>
      </c>
      <c r="DF51" t="s">
        <v>413</v>
      </c>
      <c r="DG51" t="s">
        <v>333</v>
      </c>
      <c r="DH51" t="s">
        <v>333</v>
      </c>
      <c r="DI51" t="s">
        <v>332</v>
      </c>
      <c r="DJ51" t="s">
        <v>333</v>
      </c>
      <c r="DK51" t="s">
        <v>408</v>
      </c>
      <c r="DL51" t="s">
        <v>332</v>
      </c>
      <c r="DM51" t="s">
        <v>354</v>
      </c>
      <c r="DN51" t="s">
        <v>353</v>
      </c>
      <c r="DO51" t="s">
        <v>354</v>
      </c>
      <c r="DP51" t="s">
        <v>352</v>
      </c>
      <c r="DQ51" t="s">
        <v>352</v>
      </c>
      <c r="DR51" t="s">
        <v>352</v>
      </c>
      <c r="DS51" t="s">
        <v>353</v>
      </c>
      <c r="DT51" t="s">
        <v>353</v>
      </c>
      <c r="DU51" t="s">
        <v>352</v>
      </c>
      <c r="DV51" t="s">
        <v>352</v>
      </c>
      <c r="DW51" t="s">
        <v>354</v>
      </c>
      <c r="DX51" t="s">
        <v>352</v>
      </c>
      <c r="DY51" t="s">
        <v>353</v>
      </c>
      <c r="DZ51" t="s">
        <v>354</v>
      </c>
      <c r="EA51" t="s">
        <v>354</v>
      </c>
      <c r="EB51" t="s">
        <v>354</v>
      </c>
      <c r="EC51" t="s">
        <v>353</v>
      </c>
      <c r="ED51" t="s">
        <v>352</v>
      </c>
      <c r="EE51" t="s">
        <v>353</v>
      </c>
      <c r="EF51" t="s">
        <v>353</v>
      </c>
      <c r="EG51" t="s">
        <v>352</v>
      </c>
      <c r="EH51" t="s">
        <v>352</v>
      </c>
      <c r="EI51" t="s">
        <v>353</v>
      </c>
      <c r="EJ51" t="s">
        <v>352</v>
      </c>
      <c r="EK51" t="s">
        <v>414</v>
      </c>
      <c r="EL51" t="s">
        <v>414</v>
      </c>
      <c r="EM51" t="s">
        <v>356</v>
      </c>
      <c r="EN51" t="s">
        <v>414</v>
      </c>
      <c r="EO51" t="s">
        <v>356</v>
      </c>
      <c r="EP51" t="s">
        <v>356</v>
      </c>
      <c r="EQ51" t="s">
        <v>355</v>
      </c>
      <c r="ER51" t="s">
        <v>414</v>
      </c>
      <c r="ES51" t="s">
        <v>356</v>
      </c>
      <c r="ET51" t="s">
        <v>355</v>
      </c>
      <c r="EU51" t="s">
        <v>414</v>
      </c>
      <c r="EV51" t="s">
        <v>414</v>
      </c>
      <c r="EW51" t="s">
        <v>355</v>
      </c>
      <c r="EX51" t="s">
        <v>356</v>
      </c>
      <c r="EY51" t="s">
        <v>356</v>
      </c>
      <c r="EZ51" t="s">
        <v>414</v>
      </c>
      <c r="FA51" t="s">
        <v>355</v>
      </c>
      <c r="FB51" t="s">
        <v>414</v>
      </c>
      <c r="FC51" t="s">
        <v>355</v>
      </c>
      <c r="FD51" t="s">
        <v>355</v>
      </c>
      <c r="FE51" t="s">
        <v>355</v>
      </c>
      <c r="FF51" t="s">
        <v>355</v>
      </c>
      <c r="FG51" t="s">
        <v>355</v>
      </c>
      <c r="FH51" t="s">
        <v>355</v>
      </c>
      <c r="FI51" t="s">
        <v>357</v>
      </c>
      <c r="FJ51" t="s">
        <v>366</v>
      </c>
      <c r="FK51" t="s">
        <v>416</v>
      </c>
      <c r="FL51" t="s">
        <v>366</v>
      </c>
      <c r="FM51" t="s">
        <v>431</v>
      </c>
      <c r="FN51" t="s">
        <v>363</v>
      </c>
      <c r="FO51" t="s">
        <v>362</v>
      </c>
      <c r="FP51" t="s">
        <v>366</v>
      </c>
      <c r="FQ51" t="s">
        <v>416</v>
      </c>
      <c r="FR51" t="s">
        <v>363</v>
      </c>
      <c r="FS51" t="s">
        <v>364</v>
      </c>
      <c r="FT51" t="s">
        <v>358</v>
      </c>
      <c r="FU51" t="s">
        <v>534</v>
      </c>
      <c r="FV51" t="s">
        <v>360</v>
      </c>
      <c r="FW51" t="s">
        <v>367</v>
      </c>
      <c r="FX51">
        <v>1</v>
      </c>
      <c r="FY51" t="s">
        <v>368</v>
      </c>
      <c r="FZ51">
        <v>1</v>
      </c>
      <c r="GA51" t="s">
        <v>369</v>
      </c>
      <c r="GB51">
        <v>1</v>
      </c>
      <c r="GC51" t="s">
        <v>570</v>
      </c>
      <c r="GD51">
        <v>0</v>
      </c>
      <c r="GE51" t="s">
        <v>371</v>
      </c>
      <c r="GF51">
        <v>1</v>
      </c>
      <c r="GG51" t="s">
        <v>372</v>
      </c>
      <c r="GH51">
        <v>1</v>
      </c>
      <c r="GI51" t="s">
        <v>586</v>
      </c>
      <c r="GJ51">
        <v>0</v>
      </c>
      <c r="GK51" t="s">
        <v>373</v>
      </c>
      <c r="GL51">
        <v>1</v>
      </c>
      <c r="GM51" t="s">
        <v>541</v>
      </c>
      <c r="GN51">
        <v>0</v>
      </c>
      <c r="GO51" t="s">
        <v>434</v>
      </c>
      <c r="GP51">
        <v>0</v>
      </c>
      <c r="GQ51" t="s">
        <v>376</v>
      </c>
      <c r="GR51">
        <v>1</v>
      </c>
      <c r="GS51" t="s">
        <v>552</v>
      </c>
      <c r="GT51">
        <v>0</v>
      </c>
      <c r="GU51" t="s">
        <v>485</v>
      </c>
      <c r="GV51">
        <v>0</v>
      </c>
      <c r="GW51" t="s">
        <v>420</v>
      </c>
      <c r="GX51">
        <v>1</v>
      </c>
      <c r="GY51" t="s">
        <v>379</v>
      </c>
      <c r="GZ51">
        <v>1</v>
      </c>
      <c r="HA51" t="s">
        <v>380</v>
      </c>
      <c r="HB51">
        <v>1</v>
      </c>
      <c r="HC51" t="s">
        <v>421</v>
      </c>
      <c r="HD51">
        <v>1</v>
      </c>
      <c r="HE51" t="s">
        <v>382</v>
      </c>
      <c r="HF51">
        <v>1</v>
      </c>
      <c r="HG51" t="s">
        <v>451</v>
      </c>
      <c r="HH51">
        <v>0</v>
      </c>
      <c r="HI51">
        <f t="shared" si="0"/>
        <v>12</v>
      </c>
      <c r="HJ51" t="s">
        <v>384</v>
      </c>
      <c r="HK51" t="s">
        <v>366</v>
      </c>
      <c r="HL51" t="s">
        <v>386</v>
      </c>
      <c r="HM51">
        <v>0</v>
      </c>
      <c r="HN51">
        <v>0</v>
      </c>
      <c r="HO51">
        <v>0</v>
      </c>
      <c r="HP51">
        <v>4</v>
      </c>
      <c r="HQ51">
        <v>1</v>
      </c>
      <c r="HR51">
        <v>0</v>
      </c>
      <c r="HS51">
        <v>6</v>
      </c>
      <c r="HT51">
        <v>5</v>
      </c>
      <c r="HU51">
        <v>4</v>
      </c>
      <c r="HV51">
        <v>1</v>
      </c>
      <c r="HW51">
        <v>7</v>
      </c>
      <c r="HX51">
        <v>3</v>
      </c>
      <c r="HY51">
        <v>2</v>
      </c>
      <c r="HZ51">
        <v>9</v>
      </c>
      <c r="IA51">
        <v>8</v>
      </c>
      <c r="IB51" t="s">
        <v>509</v>
      </c>
      <c r="IC51" t="s">
        <v>388</v>
      </c>
      <c r="ID51" t="s">
        <v>390</v>
      </c>
      <c r="IG51" t="s">
        <v>390</v>
      </c>
      <c r="IH51" t="s">
        <v>390</v>
      </c>
      <c r="II51">
        <v>9</v>
      </c>
      <c r="IJ51">
        <v>9</v>
      </c>
      <c r="IK51">
        <v>9</v>
      </c>
      <c r="IL51">
        <v>9</v>
      </c>
      <c r="IM51">
        <v>8</v>
      </c>
      <c r="IN51">
        <v>8</v>
      </c>
      <c r="IO51">
        <v>9</v>
      </c>
      <c r="IP51">
        <v>9</v>
      </c>
      <c r="IQ51">
        <v>9</v>
      </c>
      <c r="IR51">
        <v>9</v>
      </c>
      <c r="IS51">
        <v>9</v>
      </c>
      <c r="IT51">
        <v>9</v>
      </c>
      <c r="IU51">
        <v>8</v>
      </c>
      <c r="IV51">
        <v>8</v>
      </c>
      <c r="IW51">
        <v>8</v>
      </c>
      <c r="IX51">
        <v>8</v>
      </c>
      <c r="IY51" t="s">
        <v>345</v>
      </c>
      <c r="IZ51" t="s">
        <v>345</v>
      </c>
      <c r="JA51" t="s">
        <v>345</v>
      </c>
      <c r="JB51" t="s">
        <v>391</v>
      </c>
      <c r="JC51" t="s">
        <v>345</v>
      </c>
      <c r="JD51" t="s">
        <v>348</v>
      </c>
      <c r="JE51" t="s">
        <v>345</v>
      </c>
      <c r="JF51" t="s">
        <v>391</v>
      </c>
      <c r="JG51">
        <v>12</v>
      </c>
      <c r="JH51">
        <v>2</v>
      </c>
      <c r="JI51" t="s">
        <v>392</v>
      </c>
      <c r="JJ51">
        <v>0.75</v>
      </c>
      <c r="JK51" t="s">
        <v>393</v>
      </c>
      <c r="JL51">
        <v>0.75</v>
      </c>
      <c r="JM51" t="s">
        <v>394</v>
      </c>
      <c r="JN51">
        <v>0.5</v>
      </c>
      <c r="JO51" t="s">
        <v>394</v>
      </c>
      <c r="JP51">
        <v>0.5</v>
      </c>
      <c r="JQ51" t="s">
        <v>394</v>
      </c>
      <c r="JR51">
        <v>0.5</v>
      </c>
      <c r="JS51" t="s">
        <v>394</v>
      </c>
      <c r="JT51">
        <v>0.5</v>
      </c>
      <c r="JU51" t="s">
        <v>393</v>
      </c>
      <c r="JV51">
        <v>0.75</v>
      </c>
      <c r="JW51" t="s">
        <v>393</v>
      </c>
      <c r="JX51">
        <v>0.75</v>
      </c>
      <c r="JY51" t="s">
        <v>393</v>
      </c>
      <c r="JZ51">
        <v>0.75</v>
      </c>
      <c r="KA51" t="s">
        <v>393</v>
      </c>
      <c r="KB51">
        <v>0.75</v>
      </c>
      <c r="KC51">
        <v>0.60714285700000004</v>
      </c>
      <c r="KD51">
        <v>0.63888888899999996</v>
      </c>
      <c r="KE51">
        <v>7</v>
      </c>
      <c r="KF51">
        <v>8</v>
      </c>
      <c r="KG51">
        <v>7</v>
      </c>
      <c r="KH51">
        <v>6</v>
      </c>
      <c r="KI51">
        <v>7</v>
      </c>
      <c r="KJ51">
        <v>7</v>
      </c>
      <c r="KK51">
        <v>3</v>
      </c>
      <c r="KL51">
        <v>4</v>
      </c>
      <c r="KM51">
        <v>2</v>
      </c>
      <c r="KN51">
        <v>2</v>
      </c>
      <c r="KO51">
        <v>5.3</v>
      </c>
      <c r="KP51">
        <v>7</v>
      </c>
      <c r="KQ51">
        <v>2.75</v>
      </c>
      <c r="KR51" t="s">
        <v>323</v>
      </c>
      <c r="KS51" t="s">
        <v>331</v>
      </c>
      <c r="KT51" t="s">
        <v>331</v>
      </c>
      <c r="KU51">
        <f t="shared" si="1"/>
        <v>0</v>
      </c>
      <c r="KV51" t="s">
        <v>331</v>
      </c>
      <c r="KW51">
        <f t="shared" si="2"/>
        <v>0</v>
      </c>
      <c r="KX51" t="s">
        <v>323</v>
      </c>
      <c r="KY51">
        <f t="shared" si="3"/>
        <v>1</v>
      </c>
      <c r="KZ51" t="s">
        <v>331</v>
      </c>
      <c r="LA51">
        <f t="shared" si="4"/>
        <v>0</v>
      </c>
      <c r="LB51" t="s">
        <v>331</v>
      </c>
      <c r="LC51">
        <f t="shared" si="5"/>
        <v>0</v>
      </c>
      <c r="LD51" t="s">
        <v>331</v>
      </c>
      <c r="LE51">
        <f t="shared" si="6"/>
        <v>0</v>
      </c>
      <c r="LF51" t="s">
        <v>331</v>
      </c>
      <c r="LG51">
        <f t="shared" si="7"/>
        <v>0</v>
      </c>
      <c r="LH51" t="s">
        <v>331</v>
      </c>
      <c r="LI51">
        <f t="shared" si="8"/>
        <v>0</v>
      </c>
      <c r="LJ51" t="s">
        <v>323</v>
      </c>
      <c r="LK51">
        <f t="shared" si="9"/>
        <v>1</v>
      </c>
      <c r="LL51">
        <f t="shared" si="10"/>
        <v>0.22222222222222221</v>
      </c>
      <c r="LM51">
        <v>3</v>
      </c>
      <c r="LN51" t="s">
        <v>424</v>
      </c>
      <c r="LO51">
        <f t="shared" si="11"/>
        <v>1</v>
      </c>
      <c r="LP51">
        <v>6</v>
      </c>
      <c r="LQ51" t="s">
        <v>548</v>
      </c>
      <c r="LR51">
        <f t="shared" si="12"/>
        <v>0</v>
      </c>
      <c r="LS51">
        <v>1</v>
      </c>
      <c r="LT51" t="s">
        <v>549</v>
      </c>
      <c r="LU51">
        <f t="shared" si="13"/>
        <v>0</v>
      </c>
      <c r="LV51">
        <v>2</v>
      </c>
      <c r="LW51" t="s">
        <v>456</v>
      </c>
      <c r="LX51">
        <f t="shared" si="14"/>
        <v>0</v>
      </c>
      <c r="LY51">
        <v>3</v>
      </c>
      <c r="LZ51" t="s">
        <v>427</v>
      </c>
      <c r="MA51">
        <f t="shared" si="15"/>
        <v>1</v>
      </c>
      <c r="MB51">
        <v>6</v>
      </c>
      <c r="MC51">
        <v>3</v>
      </c>
      <c r="MD51">
        <f t="shared" si="16"/>
        <v>2</v>
      </c>
      <c r="ME51">
        <f t="shared" si="17"/>
        <v>14</v>
      </c>
      <c r="MF51">
        <f t="shared" si="18"/>
        <v>3.6</v>
      </c>
    </row>
    <row r="52" spans="1:344" x14ac:dyDescent="0.25">
      <c r="A52">
        <v>100</v>
      </c>
      <c r="B52" t="b">
        <v>1</v>
      </c>
      <c r="C52">
        <v>2829</v>
      </c>
      <c r="D52">
        <v>2829</v>
      </c>
      <c r="E52" t="s">
        <v>537</v>
      </c>
      <c r="F52" t="s">
        <v>323</v>
      </c>
      <c r="G52" t="s">
        <v>324</v>
      </c>
      <c r="I52" t="s">
        <v>441</v>
      </c>
      <c r="J52">
        <v>1</v>
      </c>
      <c r="K52">
        <v>20</v>
      </c>
      <c r="L52" t="s">
        <v>571</v>
      </c>
      <c r="M52">
        <v>0</v>
      </c>
      <c r="N52" t="s">
        <v>323</v>
      </c>
      <c r="O52" t="s">
        <v>599</v>
      </c>
      <c r="P52" t="s">
        <v>328</v>
      </c>
      <c r="Q52" t="s">
        <v>458</v>
      </c>
      <c r="R52">
        <v>1</v>
      </c>
      <c r="S52" t="s">
        <v>405</v>
      </c>
      <c r="T52">
        <v>4</v>
      </c>
      <c r="X52" t="s">
        <v>492</v>
      </c>
      <c r="Y52" t="s">
        <v>323</v>
      </c>
      <c r="Z52" t="s">
        <v>460</v>
      </c>
      <c r="AA52" t="s">
        <v>517</v>
      </c>
      <c r="AH52" t="s">
        <v>462</v>
      </c>
      <c r="AI52" t="s">
        <v>462</v>
      </c>
      <c r="AW52">
        <v>8</v>
      </c>
      <c r="AX52">
        <v>9</v>
      </c>
      <c r="AY52">
        <v>9</v>
      </c>
      <c r="AZ52">
        <v>0</v>
      </c>
      <c r="BA52">
        <v>9</v>
      </c>
      <c r="BB52">
        <v>0</v>
      </c>
      <c r="BC52">
        <v>1</v>
      </c>
      <c r="BD52">
        <v>1</v>
      </c>
      <c r="BE52">
        <v>8</v>
      </c>
      <c r="BF52">
        <v>1</v>
      </c>
      <c r="BG52">
        <v>8</v>
      </c>
      <c r="BH52">
        <v>5</v>
      </c>
      <c r="BI52">
        <v>2</v>
      </c>
      <c r="BJ52">
        <v>7</v>
      </c>
      <c r="BK52">
        <v>7</v>
      </c>
      <c r="BL52" t="s">
        <v>332</v>
      </c>
      <c r="BM52" t="s">
        <v>332</v>
      </c>
      <c r="BN52" t="s">
        <v>332</v>
      </c>
      <c r="BO52" t="s">
        <v>351</v>
      </c>
      <c r="BP52" t="s">
        <v>351</v>
      </c>
      <c r="BQ52" t="s">
        <v>334</v>
      </c>
      <c r="BR52" t="s">
        <v>351</v>
      </c>
      <c r="BS52" t="s">
        <v>332</v>
      </c>
      <c r="BT52" t="s">
        <v>332</v>
      </c>
      <c r="BU52" t="s">
        <v>332</v>
      </c>
      <c r="BV52" t="s">
        <v>335</v>
      </c>
      <c r="BW52" t="s">
        <v>335</v>
      </c>
      <c r="BX52" t="s">
        <v>336</v>
      </c>
      <c r="BY52" t="s">
        <v>335</v>
      </c>
      <c r="BZ52" t="s">
        <v>335</v>
      </c>
      <c r="CA52" t="s">
        <v>338</v>
      </c>
      <c r="CB52" t="s">
        <v>338</v>
      </c>
      <c r="CC52" t="s">
        <v>409</v>
      </c>
      <c r="CD52" t="s">
        <v>338</v>
      </c>
      <c r="CE52" t="s">
        <v>341</v>
      </c>
      <c r="CF52" t="s">
        <v>338</v>
      </c>
      <c r="CG52" t="s">
        <v>338</v>
      </c>
      <c r="CH52" t="s">
        <v>341</v>
      </c>
      <c r="CI52" t="s">
        <v>338</v>
      </c>
      <c r="CJ52" t="s">
        <v>338</v>
      </c>
      <c r="CK52" t="s">
        <v>338</v>
      </c>
      <c r="CL52" t="s">
        <v>338</v>
      </c>
      <c r="CM52" t="s">
        <v>341</v>
      </c>
      <c r="CN52" t="s">
        <v>341</v>
      </c>
      <c r="CO52" t="s">
        <v>338</v>
      </c>
      <c r="CP52" t="s">
        <v>343</v>
      </c>
      <c r="CQ52" t="s">
        <v>344</v>
      </c>
      <c r="CR52" t="s">
        <v>345</v>
      </c>
      <c r="CS52" t="s">
        <v>346</v>
      </c>
      <c r="CT52" t="s">
        <v>411</v>
      </c>
      <c r="CU52" t="s">
        <v>345</v>
      </c>
      <c r="CV52">
        <v>85</v>
      </c>
      <c r="CW52">
        <v>1</v>
      </c>
      <c r="CX52">
        <v>5</v>
      </c>
      <c r="CY52">
        <v>65</v>
      </c>
      <c r="CZ52">
        <v>10</v>
      </c>
      <c r="DA52">
        <v>3</v>
      </c>
      <c r="DB52">
        <v>56</v>
      </c>
      <c r="DC52">
        <v>75</v>
      </c>
      <c r="DD52">
        <v>15</v>
      </c>
      <c r="DE52" t="s">
        <v>464</v>
      </c>
      <c r="DF52" t="s">
        <v>525</v>
      </c>
      <c r="DG52" t="s">
        <v>334</v>
      </c>
      <c r="DH52" t="s">
        <v>333</v>
      </c>
      <c r="DI52" t="s">
        <v>334</v>
      </c>
      <c r="DJ52" t="s">
        <v>333</v>
      </c>
      <c r="DK52" t="s">
        <v>333</v>
      </c>
      <c r="DL52" t="s">
        <v>334</v>
      </c>
      <c r="DM52" t="s">
        <v>353</v>
      </c>
      <c r="DN52" t="s">
        <v>353</v>
      </c>
      <c r="DO52" t="s">
        <v>353</v>
      </c>
      <c r="DP52" t="s">
        <v>352</v>
      </c>
      <c r="DQ52" t="s">
        <v>352</v>
      </c>
      <c r="DR52" t="s">
        <v>352</v>
      </c>
      <c r="DS52" t="s">
        <v>353</v>
      </c>
      <c r="DT52" t="s">
        <v>353</v>
      </c>
      <c r="DU52" t="s">
        <v>352</v>
      </c>
      <c r="DV52" t="s">
        <v>352</v>
      </c>
      <c r="DW52" t="s">
        <v>352</v>
      </c>
      <c r="DX52" t="s">
        <v>352</v>
      </c>
      <c r="DY52" t="s">
        <v>353</v>
      </c>
      <c r="DZ52" t="s">
        <v>353</v>
      </c>
      <c r="EA52" t="s">
        <v>353</v>
      </c>
      <c r="EB52" t="s">
        <v>352</v>
      </c>
      <c r="EC52" t="s">
        <v>352</v>
      </c>
      <c r="ED52" t="s">
        <v>352</v>
      </c>
      <c r="EE52" t="s">
        <v>353</v>
      </c>
      <c r="EF52" t="s">
        <v>353</v>
      </c>
      <c r="EG52" t="s">
        <v>352</v>
      </c>
      <c r="EH52" t="s">
        <v>352</v>
      </c>
      <c r="EI52" t="s">
        <v>353</v>
      </c>
      <c r="EJ52" t="s">
        <v>352</v>
      </c>
      <c r="EK52" t="s">
        <v>355</v>
      </c>
      <c r="EL52" t="s">
        <v>414</v>
      </c>
      <c r="EM52" t="s">
        <v>356</v>
      </c>
      <c r="EN52" t="s">
        <v>356</v>
      </c>
      <c r="EO52" t="s">
        <v>355</v>
      </c>
      <c r="EP52" t="s">
        <v>355</v>
      </c>
      <c r="EQ52" t="s">
        <v>414</v>
      </c>
      <c r="ER52" t="s">
        <v>414</v>
      </c>
      <c r="ES52" t="s">
        <v>414</v>
      </c>
      <c r="ET52" t="s">
        <v>355</v>
      </c>
      <c r="EU52" t="s">
        <v>355</v>
      </c>
      <c r="EV52" t="s">
        <v>355</v>
      </c>
      <c r="EW52" t="s">
        <v>355</v>
      </c>
      <c r="EX52" t="s">
        <v>355</v>
      </c>
      <c r="EY52" t="s">
        <v>355</v>
      </c>
      <c r="EZ52" t="s">
        <v>355</v>
      </c>
      <c r="FA52" t="s">
        <v>355</v>
      </c>
      <c r="FB52" t="s">
        <v>355</v>
      </c>
      <c r="FC52" t="s">
        <v>355</v>
      </c>
      <c r="FD52" t="s">
        <v>355</v>
      </c>
      <c r="FE52" t="s">
        <v>355</v>
      </c>
      <c r="FF52" t="s">
        <v>355</v>
      </c>
      <c r="FG52" t="s">
        <v>355</v>
      </c>
      <c r="FH52" t="s">
        <v>355</v>
      </c>
      <c r="FI52" t="s">
        <v>357</v>
      </c>
      <c r="FJ52" t="s">
        <v>363</v>
      </c>
      <c r="FK52" t="s">
        <v>416</v>
      </c>
      <c r="FL52" t="s">
        <v>363</v>
      </c>
      <c r="FM52" t="s">
        <v>431</v>
      </c>
      <c r="FN52" t="s">
        <v>363</v>
      </c>
      <c r="FO52" t="s">
        <v>416</v>
      </c>
      <c r="FP52" t="s">
        <v>366</v>
      </c>
      <c r="FQ52" t="s">
        <v>416</v>
      </c>
      <c r="FR52" t="s">
        <v>366</v>
      </c>
      <c r="FS52" t="s">
        <v>364</v>
      </c>
      <c r="FT52" t="s">
        <v>363</v>
      </c>
      <c r="FU52" t="s">
        <v>365</v>
      </c>
      <c r="FV52" t="s">
        <v>360</v>
      </c>
      <c r="FW52" t="s">
        <v>367</v>
      </c>
      <c r="FX52">
        <v>1</v>
      </c>
      <c r="FY52" t="s">
        <v>368</v>
      </c>
      <c r="FZ52">
        <v>1</v>
      </c>
      <c r="GA52" t="s">
        <v>369</v>
      </c>
      <c r="GB52">
        <v>1</v>
      </c>
      <c r="GC52" t="s">
        <v>370</v>
      </c>
      <c r="GD52">
        <v>1</v>
      </c>
      <c r="GE52" t="s">
        <v>371</v>
      </c>
      <c r="GF52">
        <v>1</v>
      </c>
      <c r="GG52" t="s">
        <v>372</v>
      </c>
      <c r="GH52">
        <v>1</v>
      </c>
      <c r="GI52" t="s">
        <v>373</v>
      </c>
      <c r="GJ52">
        <v>1</v>
      </c>
      <c r="GK52" t="s">
        <v>373</v>
      </c>
      <c r="GL52">
        <v>1</v>
      </c>
      <c r="GM52" t="s">
        <v>374</v>
      </c>
      <c r="GN52">
        <v>1</v>
      </c>
      <c r="GO52" t="s">
        <v>375</v>
      </c>
      <c r="GP52">
        <v>1</v>
      </c>
      <c r="GQ52" t="s">
        <v>376</v>
      </c>
      <c r="GR52">
        <v>1</v>
      </c>
      <c r="GS52" t="s">
        <v>377</v>
      </c>
      <c r="GT52">
        <v>1</v>
      </c>
      <c r="GU52" t="s">
        <v>378</v>
      </c>
      <c r="GV52">
        <v>1</v>
      </c>
      <c r="GW52" t="s">
        <v>420</v>
      </c>
      <c r="GX52">
        <v>1</v>
      </c>
      <c r="GY52" t="s">
        <v>379</v>
      </c>
      <c r="GZ52">
        <v>1</v>
      </c>
      <c r="HA52" t="s">
        <v>380</v>
      </c>
      <c r="HB52">
        <v>1</v>
      </c>
      <c r="HC52" t="s">
        <v>421</v>
      </c>
      <c r="HD52">
        <v>1</v>
      </c>
      <c r="HE52" t="s">
        <v>382</v>
      </c>
      <c r="HF52">
        <v>1</v>
      </c>
      <c r="HG52" t="s">
        <v>422</v>
      </c>
      <c r="HH52">
        <v>1</v>
      </c>
      <c r="HI52">
        <f t="shared" si="0"/>
        <v>19</v>
      </c>
      <c r="HJ52" t="s">
        <v>474</v>
      </c>
      <c r="HK52" t="s">
        <v>366</v>
      </c>
      <c r="HL52" t="s">
        <v>527</v>
      </c>
      <c r="HM52">
        <v>0</v>
      </c>
      <c r="HN52">
        <v>7</v>
      </c>
      <c r="HO52">
        <v>7</v>
      </c>
      <c r="HP52">
        <v>7</v>
      </c>
      <c r="HQ52">
        <v>5</v>
      </c>
      <c r="HR52">
        <v>1</v>
      </c>
      <c r="HS52">
        <v>2</v>
      </c>
      <c r="HT52">
        <v>5</v>
      </c>
      <c r="HU52">
        <v>4</v>
      </c>
      <c r="HV52">
        <v>7</v>
      </c>
      <c r="HW52">
        <v>3</v>
      </c>
      <c r="HX52">
        <v>8</v>
      </c>
      <c r="HY52">
        <v>6</v>
      </c>
      <c r="HZ52">
        <v>9</v>
      </c>
      <c r="IA52">
        <v>1</v>
      </c>
      <c r="IB52" t="s">
        <v>387</v>
      </c>
      <c r="IC52" t="s">
        <v>390</v>
      </c>
      <c r="ID52" t="s">
        <v>388</v>
      </c>
      <c r="IE52" t="s">
        <v>388</v>
      </c>
      <c r="IF52" t="s">
        <v>388</v>
      </c>
      <c r="IG52" t="s">
        <v>506</v>
      </c>
      <c r="IH52" t="s">
        <v>506</v>
      </c>
      <c r="II52">
        <v>4</v>
      </c>
      <c r="IJ52">
        <v>1</v>
      </c>
      <c r="IK52">
        <v>8</v>
      </c>
      <c r="IL52">
        <v>1</v>
      </c>
      <c r="IM52">
        <v>7</v>
      </c>
      <c r="IN52">
        <v>1</v>
      </c>
      <c r="IO52">
        <v>6</v>
      </c>
      <c r="IP52">
        <v>1</v>
      </c>
      <c r="IQ52">
        <v>2</v>
      </c>
      <c r="IR52">
        <v>1</v>
      </c>
      <c r="IS52">
        <v>9</v>
      </c>
      <c r="IT52">
        <v>1</v>
      </c>
      <c r="IU52">
        <v>1</v>
      </c>
      <c r="IV52">
        <v>1</v>
      </c>
      <c r="IW52">
        <v>3</v>
      </c>
      <c r="IX52">
        <v>1</v>
      </c>
      <c r="JA52" t="s">
        <v>348</v>
      </c>
      <c r="JC52" t="s">
        <v>391</v>
      </c>
      <c r="JE52" t="s">
        <v>391</v>
      </c>
      <c r="JG52">
        <v>9</v>
      </c>
      <c r="JH52">
        <v>12</v>
      </c>
      <c r="JI52" t="s">
        <v>475</v>
      </c>
      <c r="JJ52">
        <v>1</v>
      </c>
      <c r="JK52" t="s">
        <v>395</v>
      </c>
      <c r="JL52">
        <v>1</v>
      </c>
      <c r="JM52" t="s">
        <v>395</v>
      </c>
      <c r="JN52">
        <v>1</v>
      </c>
      <c r="JO52" t="s">
        <v>395</v>
      </c>
      <c r="JP52">
        <v>1</v>
      </c>
      <c r="JQ52" t="s">
        <v>395</v>
      </c>
      <c r="JR52">
        <v>1</v>
      </c>
      <c r="JS52" t="s">
        <v>393</v>
      </c>
      <c r="JT52">
        <v>0.75</v>
      </c>
      <c r="JU52" t="s">
        <v>395</v>
      </c>
      <c r="JV52">
        <v>1</v>
      </c>
      <c r="JW52" t="s">
        <v>395</v>
      </c>
      <c r="JX52">
        <v>1</v>
      </c>
      <c r="JY52" t="s">
        <v>395</v>
      </c>
      <c r="JZ52">
        <v>1</v>
      </c>
      <c r="KA52" t="s">
        <v>395</v>
      </c>
      <c r="KB52">
        <v>1</v>
      </c>
      <c r="KC52">
        <v>0.96428571399999996</v>
      </c>
      <c r="KD52">
        <v>0.97222222199999997</v>
      </c>
      <c r="KE52">
        <v>8</v>
      </c>
      <c r="KF52">
        <v>7</v>
      </c>
      <c r="KG52">
        <v>2</v>
      </c>
      <c r="KH52">
        <v>8</v>
      </c>
      <c r="KI52">
        <v>10</v>
      </c>
      <c r="KJ52">
        <v>5</v>
      </c>
      <c r="KK52">
        <v>4</v>
      </c>
      <c r="KL52">
        <v>2</v>
      </c>
      <c r="KM52">
        <v>6</v>
      </c>
      <c r="KN52">
        <v>2</v>
      </c>
      <c r="KO52">
        <v>5.4</v>
      </c>
      <c r="KP52">
        <v>7</v>
      </c>
      <c r="KQ52">
        <v>3.5</v>
      </c>
      <c r="KR52" t="s">
        <v>323</v>
      </c>
      <c r="KS52" t="s">
        <v>323</v>
      </c>
      <c r="KT52" t="s">
        <v>323</v>
      </c>
      <c r="KU52">
        <f t="shared" si="1"/>
        <v>1</v>
      </c>
      <c r="KV52" t="s">
        <v>323</v>
      </c>
      <c r="KW52">
        <f t="shared" si="2"/>
        <v>1</v>
      </c>
      <c r="KX52" t="s">
        <v>331</v>
      </c>
      <c r="KY52">
        <f t="shared" si="3"/>
        <v>0</v>
      </c>
      <c r="KZ52" t="s">
        <v>323</v>
      </c>
      <c r="LA52">
        <f t="shared" si="4"/>
        <v>1</v>
      </c>
      <c r="LB52" t="s">
        <v>323</v>
      </c>
      <c r="LC52">
        <f t="shared" si="5"/>
        <v>1</v>
      </c>
      <c r="LD52" t="s">
        <v>323</v>
      </c>
      <c r="LE52">
        <f t="shared" si="6"/>
        <v>1</v>
      </c>
      <c r="LF52" t="s">
        <v>323</v>
      </c>
      <c r="LG52">
        <f t="shared" si="7"/>
        <v>1</v>
      </c>
      <c r="LH52" t="s">
        <v>323</v>
      </c>
      <c r="LI52">
        <f t="shared" si="8"/>
        <v>1</v>
      </c>
      <c r="LJ52" t="s">
        <v>323</v>
      </c>
      <c r="LK52">
        <f t="shared" si="9"/>
        <v>1</v>
      </c>
      <c r="LL52">
        <f t="shared" si="10"/>
        <v>0.88888888888888884</v>
      </c>
      <c r="LM52">
        <v>5</v>
      </c>
      <c r="LN52" t="s">
        <v>396</v>
      </c>
      <c r="LO52">
        <f t="shared" si="11"/>
        <v>0</v>
      </c>
      <c r="LP52">
        <v>6</v>
      </c>
      <c r="LQ52" t="s">
        <v>425</v>
      </c>
      <c r="LR52">
        <f t="shared" si="12"/>
        <v>1</v>
      </c>
      <c r="LS52">
        <v>10</v>
      </c>
      <c r="LT52" t="s">
        <v>398</v>
      </c>
      <c r="LU52">
        <f t="shared" si="13"/>
        <v>1</v>
      </c>
      <c r="LV52">
        <v>8</v>
      </c>
      <c r="LW52" t="s">
        <v>426</v>
      </c>
      <c r="LX52">
        <f t="shared" si="14"/>
        <v>1</v>
      </c>
      <c r="LY52">
        <v>10</v>
      </c>
      <c r="LZ52" t="s">
        <v>400</v>
      </c>
      <c r="MA52">
        <f t="shared" si="15"/>
        <v>0</v>
      </c>
      <c r="MB52">
        <v>7</v>
      </c>
      <c r="MC52">
        <v>4</v>
      </c>
      <c r="MD52">
        <f t="shared" si="16"/>
        <v>3</v>
      </c>
      <c r="ME52">
        <f t="shared" si="17"/>
        <v>22</v>
      </c>
      <c r="MF52">
        <f t="shared" si="18"/>
        <v>8.1999999999999993</v>
      </c>
    </row>
    <row r="53" spans="1:344" x14ac:dyDescent="0.25">
      <c r="A53">
        <v>100</v>
      </c>
      <c r="B53" t="b">
        <v>1</v>
      </c>
      <c r="C53">
        <v>2921</v>
      </c>
      <c r="D53">
        <v>2921</v>
      </c>
      <c r="E53" t="s">
        <v>537</v>
      </c>
      <c r="F53" t="s">
        <v>323</v>
      </c>
      <c r="G53" t="s">
        <v>401</v>
      </c>
      <c r="H53" t="s">
        <v>402</v>
      </c>
      <c r="I53" t="s">
        <v>325</v>
      </c>
      <c r="J53">
        <v>0</v>
      </c>
      <c r="K53">
        <v>20</v>
      </c>
      <c r="L53" t="s">
        <v>326</v>
      </c>
      <c r="M53">
        <v>1</v>
      </c>
      <c r="N53" t="s">
        <v>331</v>
      </c>
      <c r="O53" t="s">
        <v>388</v>
      </c>
      <c r="P53" t="s">
        <v>404</v>
      </c>
      <c r="Q53" t="s">
        <v>491</v>
      </c>
      <c r="R53">
        <v>1</v>
      </c>
      <c r="S53" t="s">
        <v>405</v>
      </c>
      <c r="T53">
        <v>3.5</v>
      </c>
      <c r="U53" t="s">
        <v>406</v>
      </c>
      <c r="W53">
        <v>30</v>
      </c>
      <c r="X53" t="s">
        <v>492</v>
      </c>
      <c r="Y53" t="s">
        <v>331</v>
      </c>
      <c r="AW53">
        <v>7</v>
      </c>
      <c r="AX53">
        <v>2</v>
      </c>
      <c r="AY53">
        <v>5</v>
      </c>
      <c r="AZ53">
        <v>2</v>
      </c>
      <c r="BA53">
        <v>7</v>
      </c>
      <c r="BB53">
        <v>8</v>
      </c>
      <c r="BC53">
        <v>3</v>
      </c>
      <c r="BD53">
        <v>8</v>
      </c>
      <c r="BE53">
        <v>7</v>
      </c>
      <c r="BF53">
        <v>8</v>
      </c>
      <c r="BG53">
        <v>8</v>
      </c>
      <c r="BH53">
        <v>9</v>
      </c>
      <c r="BI53">
        <v>5</v>
      </c>
      <c r="BJ53">
        <v>5</v>
      </c>
      <c r="BK53">
        <v>4</v>
      </c>
      <c r="BL53" t="s">
        <v>332</v>
      </c>
      <c r="BM53" t="s">
        <v>334</v>
      </c>
      <c r="BN53" t="s">
        <v>333</v>
      </c>
      <c r="BO53" t="s">
        <v>332</v>
      </c>
      <c r="BP53" t="s">
        <v>351</v>
      </c>
      <c r="BQ53" t="s">
        <v>332</v>
      </c>
      <c r="BR53" t="s">
        <v>333</v>
      </c>
      <c r="BS53" t="s">
        <v>332</v>
      </c>
      <c r="BT53" t="s">
        <v>351</v>
      </c>
      <c r="BU53" t="s">
        <v>332</v>
      </c>
      <c r="BV53" t="s">
        <v>335</v>
      </c>
      <c r="BW53" t="s">
        <v>336</v>
      </c>
      <c r="BX53" t="s">
        <v>336</v>
      </c>
      <c r="BY53" t="s">
        <v>429</v>
      </c>
      <c r="BZ53" t="s">
        <v>336</v>
      </c>
      <c r="CA53" t="s">
        <v>338</v>
      </c>
      <c r="CB53" t="s">
        <v>338</v>
      </c>
      <c r="CC53" t="s">
        <v>410</v>
      </c>
      <c r="CD53" t="s">
        <v>338</v>
      </c>
      <c r="CE53" t="s">
        <v>341</v>
      </c>
      <c r="CF53" t="s">
        <v>338</v>
      </c>
      <c r="CG53" t="s">
        <v>338</v>
      </c>
      <c r="CH53" t="s">
        <v>410</v>
      </c>
      <c r="CI53" t="s">
        <v>338</v>
      </c>
      <c r="CJ53" t="s">
        <v>340</v>
      </c>
      <c r="CK53" t="s">
        <v>338</v>
      </c>
      <c r="CL53" t="s">
        <v>340</v>
      </c>
      <c r="CM53" t="s">
        <v>410</v>
      </c>
      <c r="CN53" t="s">
        <v>410</v>
      </c>
      <c r="CO53" t="s">
        <v>338</v>
      </c>
      <c r="CP53" t="s">
        <v>430</v>
      </c>
      <c r="CQ53" t="s">
        <v>344</v>
      </c>
      <c r="CR53" t="s">
        <v>345</v>
      </c>
      <c r="CS53" t="s">
        <v>346</v>
      </c>
      <c r="CT53" t="s">
        <v>347</v>
      </c>
      <c r="CU53" t="s">
        <v>345</v>
      </c>
      <c r="CV53">
        <v>70</v>
      </c>
      <c r="CW53">
        <v>25</v>
      </c>
      <c r="CX53">
        <v>50</v>
      </c>
      <c r="CY53">
        <v>55</v>
      </c>
      <c r="CZ53">
        <v>45</v>
      </c>
      <c r="DA53">
        <v>25</v>
      </c>
      <c r="DB53">
        <v>50</v>
      </c>
      <c r="DC53">
        <v>35</v>
      </c>
      <c r="DD53">
        <v>50</v>
      </c>
      <c r="DE53" t="s">
        <v>349</v>
      </c>
      <c r="DF53" t="s">
        <v>445</v>
      </c>
      <c r="DG53" t="s">
        <v>351</v>
      </c>
      <c r="DH53" t="s">
        <v>351</v>
      </c>
      <c r="DI53" t="s">
        <v>408</v>
      </c>
      <c r="DJ53" t="s">
        <v>408</v>
      </c>
      <c r="DK53" t="s">
        <v>333</v>
      </c>
      <c r="DL53" t="s">
        <v>333</v>
      </c>
      <c r="DM53" t="s">
        <v>352</v>
      </c>
      <c r="DN53" t="s">
        <v>353</v>
      </c>
      <c r="DO53" t="s">
        <v>353</v>
      </c>
      <c r="DP53" t="s">
        <v>352</v>
      </c>
      <c r="DQ53" t="s">
        <v>352</v>
      </c>
      <c r="DR53" t="s">
        <v>353</v>
      </c>
      <c r="DS53" t="s">
        <v>354</v>
      </c>
      <c r="DT53" t="s">
        <v>354</v>
      </c>
      <c r="DU53" t="s">
        <v>352</v>
      </c>
      <c r="DV53" t="s">
        <v>353</v>
      </c>
      <c r="DW53" t="s">
        <v>353</v>
      </c>
      <c r="DX53" t="s">
        <v>354</v>
      </c>
      <c r="DY53" t="s">
        <v>353</v>
      </c>
      <c r="DZ53" t="s">
        <v>352</v>
      </c>
      <c r="EA53" t="s">
        <v>354</v>
      </c>
      <c r="EB53" t="s">
        <v>354</v>
      </c>
      <c r="EC53" t="s">
        <v>353</v>
      </c>
      <c r="ED53" t="s">
        <v>352</v>
      </c>
      <c r="EE53" t="s">
        <v>352</v>
      </c>
      <c r="EF53" t="s">
        <v>353</v>
      </c>
      <c r="EG53" t="s">
        <v>352</v>
      </c>
      <c r="EH53" t="s">
        <v>354</v>
      </c>
      <c r="EI53" t="s">
        <v>353</v>
      </c>
      <c r="EJ53" t="s">
        <v>352</v>
      </c>
      <c r="EK53" t="s">
        <v>356</v>
      </c>
      <c r="EL53" t="s">
        <v>355</v>
      </c>
      <c r="EM53" t="s">
        <v>355</v>
      </c>
      <c r="EN53" t="s">
        <v>355</v>
      </c>
      <c r="EO53" t="s">
        <v>414</v>
      </c>
      <c r="EP53" t="s">
        <v>414</v>
      </c>
      <c r="EQ53" t="s">
        <v>356</v>
      </c>
      <c r="ER53" t="s">
        <v>356</v>
      </c>
      <c r="ES53" t="s">
        <v>414</v>
      </c>
      <c r="ET53" t="s">
        <v>414</v>
      </c>
      <c r="EU53" t="s">
        <v>414</v>
      </c>
      <c r="EV53" t="s">
        <v>356</v>
      </c>
      <c r="EW53" t="s">
        <v>356</v>
      </c>
      <c r="EX53" t="s">
        <v>414</v>
      </c>
      <c r="EY53" t="s">
        <v>356</v>
      </c>
      <c r="EZ53" t="s">
        <v>356</v>
      </c>
      <c r="FA53" t="s">
        <v>414</v>
      </c>
      <c r="FB53" t="s">
        <v>355</v>
      </c>
      <c r="FC53" t="s">
        <v>414</v>
      </c>
      <c r="FD53" t="s">
        <v>355</v>
      </c>
      <c r="FE53" t="s">
        <v>414</v>
      </c>
      <c r="FF53" t="s">
        <v>356</v>
      </c>
      <c r="FG53" t="s">
        <v>355</v>
      </c>
      <c r="FH53" t="s">
        <v>414</v>
      </c>
      <c r="FI53" t="s">
        <v>494</v>
      </c>
      <c r="FJ53" t="s">
        <v>360</v>
      </c>
      <c r="FK53" t="s">
        <v>359</v>
      </c>
      <c r="FL53" t="s">
        <v>358</v>
      </c>
      <c r="FM53" t="s">
        <v>361</v>
      </c>
      <c r="FN53" t="s">
        <v>358</v>
      </c>
      <c r="FO53" t="s">
        <v>362</v>
      </c>
      <c r="FP53" t="s">
        <v>360</v>
      </c>
      <c r="FQ53" t="s">
        <v>362</v>
      </c>
      <c r="FR53" t="s">
        <v>360</v>
      </c>
      <c r="FS53" t="s">
        <v>364</v>
      </c>
      <c r="FT53" t="s">
        <v>363</v>
      </c>
      <c r="FU53" t="s">
        <v>447</v>
      </c>
      <c r="FV53" t="s">
        <v>418</v>
      </c>
      <c r="FW53" t="s">
        <v>367</v>
      </c>
      <c r="FX53">
        <v>1</v>
      </c>
      <c r="FY53" t="s">
        <v>448</v>
      </c>
      <c r="FZ53">
        <v>0</v>
      </c>
      <c r="GA53" t="s">
        <v>579</v>
      </c>
      <c r="GB53">
        <v>0</v>
      </c>
      <c r="GC53" t="s">
        <v>539</v>
      </c>
      <c r="GD53">
        <v>0</v>
      </c>
      <c r="GE53" t="s">
        <v>483</v>
      </c>
      <c r="GF53">
        <v>0</v>
      </c>
      <c r="GG53" t="s">
        <v>372</v>
      </c>
      <c r="GH53">
        <v>1</v>
      </c>
      <c r="GI53" t="s">
        <v>373</v>
      </c>
      <c r="GJ53">
        <v>1</v>
      </c>
      <c r="GK53" t="s">
        <v>373</v>
      </c>
      <c r="GL53">
        <v>1</v>
      </c>
      <c r="GM53" t="s">
        <v>374</v>
      </c>
      <c r="GN53">
        <v>1</v>
      </c>
      <c r="GO53" t="s">
        <v>419</v>
      </c>
      <c r="GP53">
        <v>0</v>
      </c>
      <c r="GQ53" t="s">
        <v>435</v>
      </c>
      <c r="GR53">
        <v>0</v>
      </c>
      <c r="GS53" t="s">
        <v>377</v>
      </c>
      <c r="GT53">
        <v>1</v>
      </c>
      <c r="GU53" t="s">
        <v>436</v>
      </c>
      <c r="GV53">
        <v>0</v>
      </c>
      <c r="GW53" t="s">
        <v>420</v>
      </c>
      <c r="GX53">
        <v>1</v>
      </c>
      <c r="GY53" t="s">
        <v>379</v>
      </c>
      <c r="GZ53">
        <v>1</v>
      </c>
      <c r="HA53" t="s">
        <v>543</v>
      </c>
      <c r="HB53">
        <v>0</v>
      </c>
      <c r="HC53" t="s">
        <v>421</v>
      </c>
      <c r="HD53">
        <v>1</v>
      </c>
      <c r="HE53" t="s">
        <v>382</v>
      </c>
      <c r="HF53">
        <v>1</v>
      </c>
      <c r="HG53" t="s">
        <v>451</v>
      </c>
      <c r="HH53">
        <v>0</v>
      </c>
      <c r="HI53">
        <f t="shared" si="0"/>
        <v>10</v>
      </c>
      <c r="HJ53" t="s">
        <v>439</v>
      </c>
      <c r="HK53" t="s">
        <v>385</v>
      </c>
      <c r="HL53" t="s">
        <v>386</v>
      </c>
      <c r="HM53">
        <v>0</v>
      </c>
      <c r="HN53">
        <v>0</v>
      </c>
      <c r="HO53">
        <v>0</v>
      </c>
      <c r="HP53">
        <v>2</v>
      </c>
      <c r="HQ53">
        <v>2</v>
      </c>
      <c r="HR53">
        <v>1</v>
      </c>
      <c r="HS53">
        <v>4</v>
      </c>
      <c r="HT53">
        <v>5</v>
      </c>
      <c r="HU53">
        <v>1</v>
      </c>
      <c r="HV53">
        <v>2</v>
      </c>
      <c r="HW53">
        <v>3</v>
      </c>
      <c r="HX53">
        <v>8</v>
      </c>
      <c r="HY53">
        <v>6</v>
      </c>
      <c r="HZ53">
        <v>7</v>
      </c>
      <c r="IA53">
        <v>9</v>
      </c>
      <c r="IB53" t="s">
        <v>509</v>
      </c>
      <c r="IC53" t="s">
        <v>388</v>
      </c>
      <c r="ID53" t="s">
        <v>388</v>
      </c>
      <c r="IG53" t="s">
        <v>388</v>
      </c>
      <c r="IH53" t="s">
        <v>390</v>
      </c>
      <c r="II53">
        <v>7</v>
      </c>
      <c r="IJ53">
        <v>1</v>
      </c>
      <c r="IK53">
        <v>1</v>
      </c>
      <c r="IL53">
        <v>1</v>
      </c>
      <c r="IM53">
        <v>1</v>
      </c>
      <c r="IN53">
        <v>9</v>
      </c>
      <c r="IO53">
        <v>1</v>
      </c>
      <c r="IP53">
        <v>1</v>
      </c>
      <c r="IQ53">
        <v>6</v>
      </c>
      <c r="IR53">
        <v>1</v>
      </c>
      <c r="IS53">
        <v>1</v>
      </c>
      <c r="IT53">
        <v>1</v>
      </c>
      <c r="IU53">
        <v>1</v>
      </c>
      <c r="IV53">
        <v>9</v>
      </c>
      <c r="IW53">
        <v>1</v>
      </c>
      <c r="IX53">
        <v>1</v>
      </c>
      <c r="IY53" t="s">
        <v>345</v>
      </c>
      <c r="JD53" t="s">
        <v>348</v>
      </c>
      <c r="JG53">
        <v>11</v>
      </c>
      <c r="JH53">
        <v>3</v>
      </c>
      <c r="JI53" t="s">
        <v>545</v>
      </c>
      <c r="JJ53">
        <v>0.5</v>
      </c>
      <c r="JK53" t="s">
        <v>394</v>
      </c>
      <c r="JL53">
        <v>0.5</v>
      </c>
      <c r="JM53" t="s">
        <v>488</v>
      </c>
      <c r="JN53">
        <v>0.25</v>
      </c>
      <c r="JO53" t="s">
        <v>488</v>
      </c>
      <c r="JP53">
        <v>0.25</v>
      </c>
      <c r="JQ53" t="s">
        <v>394</v>
      </c>
      <c r="JR53">
        <v>0.5</v>
      </c>
      <c r="JS53" t="s">
        <v>394</v>
      </c>
      <c r="JT53">
        <v>0.5</v>
      </c>
      <c r="JU53" t="s">
        <v>393</v>
      </c>
      <c r="JV53">
        <v>0.75</v>
      </c>
      <c r="JW53" t="s">
        <v>393</v>
      </c>
      <c r="JX53">
        <v>0.75</v>
      </c>
      <c r="JY53" t="s">
        <v>394</v>
      </c>
      <c r="JZ53">
        <v>0.5</v>
      </c>
      <c r="KA53" t="s">
        <v>394</v>
      </c>
      <c r="KB53">
        <v>0.5</v>
      </c>
      <c r="KC53">
        <v>0.5</v>
      </c>
      <c r="KD53">
        <v>0.5</v>
      </c>
      <c r="KE53">
        <v>4</v>
      </c>
      <c r="KF53">
        <v>7</v>
      </c>
      <c r="KG53">
        <v>4</v>
      </c>
      <c r="KH53">
        <v>3</v>
      </c>
      <c r="KI53">
        <v>3</v>
      </c>
      <c r="KJ53">
        <v>6</v>
      </c>
      <c r="KK53">
        <v>5</v>
      </c>
      <c r="KL53">
        <v>7</v>
      </c>
      <c r="KM53">
        <v>4</v>
      </c>
      <c r="KN53">
        <v>8</v>
      </c>
      <c r="KO53">
        <v>5.0999999999999996</v>
      </c>
      <c r="KP53">
        <v>4.2</v>
      </c>
      <c r="KQ53">
        <v>6</v>
      </c>
      <c r="KR53" t="s">
        <v>323</v>
      </c>
      <c r="KS53" t="s">
        <v>323</v>
      </c>
      <c r="KT53" t="s">
        <v>323</v>
      </c>
      <c r="KU53">
        <f t="shared" si="1"/>
        <v>1</v>
      </c>
      <c r="KV53" t="s">
        <v>331</v>
      </c>
      <c r="KW53">
        <f t="shared" si="2"/>
        <v>0</v>
      </c>
      <c r="KX53" t="s">
        <v>331</v>
      </c>
      <c r="KY53">
        <f t="shared" si="3"/>
        <v>0</v>
      </c>
      <c r="KZ53" t="s">
        <v>331</v>
      </c>
      <c r="LA53">
        <f t="shared" si="4"/>
        <v>0</v>
      </c>
      <c r="LB53" t="s">
        <v>331</v>
      </c>
      <c r="LC53">
        <f t="shared" si="5"/>
        <v>0</v>
      </c>
      <c r="LD53" t="s">
        <v>331</v>
      </c>
      <c r="LE53">
        <f t="shared" si="6"/>
        <v>0</v>
      </c>
      <c r="LF53" t="s">
        <v>331</v>
      </c>
      <c r="LG53">
        <f t="shared" si="7"/>
        <v>0</v>
      </c>
      <c r="LH53" t="s">
        <v>331</v>
      </c>
      <c r="LI53">
        <f t="shared" si="8"/>
        <v>0</v>
      </c>
      <c r="LJ53" t="s">
        <v>331</v>
      </c>
      <c r="LK53">
        <f t="shared" si="9"/>
        <v>0</v>
      </c>
      <c r="LL53">
        <f t="shared" si="10"/>
        <v>0.1111111111111111</v>
      </c>
      <c r="LM53">
        <v>2</v>
      </c>
      <c r="LN53" t="s">
        <v>396</v>
      </c>
      <c r="LO53">
        <f t="shared" si="11"/>
        <v>0</v>
      </c>
      <c r="LP53">
        <v>4</v>
      </c>
      <c r="LQ53" t="s">
        <v>425</v>
      </c>
      <c r="LR53">
        <f t="shared" si="12"/>
        <v>1</v>
      </c>
      <c r="LS53">
        <v>6</v>
      </c>
      <c r="LT53" t="s">
        <v>398</v>
      </c>
      <c r="LU53">
        <f t="shared" si="13"/>
        <v>1</v>
      </c>
      <c r="LV53">
        <v>5</v>
      </c>
      <c r="LW53" t="s">
        <v>426</v>
      </c>
      <c r="LX53">
        <f t="shared" si="14"/>
        <v>1</v>
      </c>
      <c r="LY53">
        <v>10</v>
      </c>
      <c r="LZ53" t="s">
        <v>427</v>
      </c>
      <c r="MA53">
        <f t="shared" si="15"/>
        <v>1</v>
      </c>
      <c r="MB53">
        <v>4</v>
      </c>
      <c r="MC53">
        <v>2</v>
      </c>
      <c r="MD53">
        <f t="shared" si="16"/>
        <v>4</v>
      </c>
      <c r="ME53">
        <f t="shared" si="17"/>
        <v>14</v>
      </c>
      <c r="MF53">
        <f t="shared" si="18"/>
        <v>5.8</v>
      </c>
    </row>
    <row r="54" spans="1:344" x14ac:dyDescent="0.25">
      <c r="A54">
        <v>100</v>
      </c>
      <c r="B54" t="b">
        <v>1</v>
      </c>
      <c r="C54">
        <v>2947</v>
      </c>
      <c r="D54">
        <v>2947</v>
      </c>
      <c r="E54" t="s">
        <v>537</v>
      </c>
      <c r="F54" t="s">
        <v>323</v>
      </c>
      <c r="G54" t="s">
        <v>324</v>
      </c>
      <c r="I54" t="s">
        <v>325</v>
      </c>
      <c r="J54">
        <v>0</v>
      </c>
      <c r="K54">
        <v>21</v>
      </c>
      <c r="L54" t="s">
        <v>326</v>
      </c>
      <c r="M54">
        <v>1</v>
      </c>
      <c r="N54" t="s">
        <v>331</v>
      </c>
      <c r="O54" t="s">
        <v>388</v>
      </c>
      <c r="P54" t="s">
        <v>328</v>
      </c>
      <c r="Q54" t="s">
        <v>329</v>
      </c>
      <c r="R54">
        <v>1</v>
      </c>
      <c r="S54" t="s">
        <v>405</v>
      </c>
      <c r="T54">
        <v>3.6</v>
      </c>
      <c r="U54" t="s">
        <v>406</v>
      </c>
      <c r="W54">
        <v>27</v>
      </c>
      <c r="Y54" t="s">
        <v>331</v>
      </c>
      <c r="AW54">
        <v>8</v>
      </c>
      <c r="AX54">
        <v>7</v>
      </c>
      <c r="AY54">
        <v>5</v>
      </c>
      <c r="AZ54">
        <v>1</v>
      </c>
      <c r="BA54">
        <v>5</v>
      </c>
      <c r="BB54">
        <v>3</v>
      </c>
      <c r="BC54">
        <v>2</v>
      </c>
      <c r="BD54">
        <v>3</v>
      </c>
      <c r="BE54">
        <v>5</v>
      </c>
      <c r="BF54">
        <v>5</v>
      </c>
      <c r="BG54">
        <v>7</v>
      </c>
      <c r="BH54">
        <v>8</v>
      </c>
      <c r="BI54">
        <v>3</v>
      </c>
      <c r="BJ54">
        <v>4</v>
      </c>
      <c r="BK54">
        <v>5</v>
      </c>
      <c r="BL54" t="s">
        <v>351</v>
      </c>
      <c r="BM54" t="s">
        <v>332</v>
      </c>
      <c r="BN54" t="s">
        <v>351</v>
      </c>
      <c r="BO54" t="s">
        <v>332</v>
      </c>
      <c r="BP54" t="s">
        <v>408</v>
      </c>
      <c r="BQ54" t="s">
        <v>332</v>
      </c>
      <c r="BR54" t="s">
        <v>333</v>
      </c>
      <c r="BS54" t="s">
        <v>332</v>
      </c>
      <c r="BT54" t="s">
        <v>351</v>
      </c>
      <c r="BU54" t="s">
        <v>332</v>
      </c>
      <c r="BV54" t="s">
        <v>335</v>
      </c>
      <c r="BW54" t="s">
        <v>429</v>
      </c>
      <c r="BX54" t="s">
        <v>335</v>
      </c>
      <c r="BY54" t="s">
        <v>336</v>
      </c>
      <c r="BZ54" t="s">
        <v>336</v>
      </c>
      <c r="CA54" t="s">
        <v>338</v>
      </c>
      <c r="CB54" t="s">
        <v>338</v>
      </c>
      <c r="CC54" t="s">
        <v>410</v>
      </c>
      <c r="CD54" t="s">
        <v>338</v>
      </c>
      <c r="CE54" t="s">
        <v>410</v>
      </c>
      <c r="CF54" t="s">
        <v>340</v>
      </c>
      <c r="CG54" t="s">
        <v>338</v>
      </c>
      <c r="CH54" t="s">
        <v>340</v>
      </c>
      <c r="CI54" t="s">
        <v>338</v>
      </c>
      <c r="CJ54" t="s">
        <v>340</v>
      </c>
      <c r="CK54" t="s">
        <v>340</v>
      </c>
      <c r="CL54" t="s">
        <v>338</v>
      </c>
      <c r="CM54" t="s">
        <v>341</v>
      </c>
      <c r="CN54" t="s">
        <v>341</v>
      </c>
      <c r="CO54" t="s">
        <v>338</v>
      </c>
      <c r="CP54" t="s">
        <v>343</v>
      </c>
      <c r="CQ54" t="s">
        <v>344</v>
      </c>
      <c r="CR54" t="s">
        <v>345</v>
      </c>
      <c r="CS54" t="s">
        <v>443</v>
      </c>
      <c r="CT54" t="s">
        <v>411</v>
      </c>
      <c r="CU54" t="s">
        <v>345</v>
      </c>
      <c r="CV54">
        <v>100</v>
      </c>
      <c r="CW54">
        <v>0</v>
      </c>
      <c r="CX54">
        <v>50</v>
      </c>
      <c r="CY54">
        <v>90</v>
      </c>
      <c r="CZ54">
        <v>0</v>
      </c>
      <c r="DA54">
        <v>85</v>
      </c>
      <c r="DB54">
        <v>50</v>
      </c>
      <c r="DC54">
        <v>50</v>
      </c>
      <c r="DD54">
        <v>50</v>
      </c>
      <c r="DE54" t="s">
        <v>464</v>
      </c>
      <c r="DF54" t="s">
        <v>465</v>
      </c>
      <c r="DG54" t="s">
        <v>334</v>
      </c>
      <c r="DH54" t="s">
        <v>333</v>
      </c>
      <c r="DI54" t="s">
        <v>334</v>
      </c>
      <c r="DJ54" t="s">
        <v>333</v>
      </c>
      <c r="DK54" t="s">
        <v>333</v>
      </c>
      <c r="DL54" t="s">
        <v>334</v>
      </c>
      <c r="DM54" t="s">
        <v>353</v>
      </c>
      <c r="DN54" t="s">
        <v>353</v>
      </c>
      <c r="DO54" t="s">
        <v>353</v>
      </c>
      <c r="DP54" t="s">
        <v>352</v>
      </c>
      <c r="DQ54" t="s">
        <v>352</v>
      </c>
      <c r="DR54" t="s">
        <v>352</v>
      </c>
      <c r="DS54" t="s">
        <v>353</v>
      </c>
      <c r="DT54" t="s">
        <v>353</v>
      </c>
      <c r="DU54" t="s">
        <v>354</v>
      </c>
      <c r="DV54" t="s">
        <v>352</v>
      </c>
      <c r="DW54" t="s">
        <v>352</v>
      </c>
      <c r="DX54" t="s">
        <v>352</v>
      </c>
      <c r="DY54" t="s">
        <v>353</v>
      </c>
      <c r="DZ54" t="s">
        <v>353</v>
      </c>
      <c r="EA54" t="s">
        <v>353</v>
      </c>
      <c r="EB54" t="s">
        <v>353</v>
      </c>
      <c r="EC54" t="s">
        <v>354</v>
      </c>
      <c r="ED54" t="s">
        <v>354</v>
      </c>
      <c r="EE54" t="s">
        <v>353</v>
      </c>
      <c r="EF54" t="s">
        <v>353</v>
      </c>
      <c r="EG54" t="s">
        <v>352</v>
      </c>
      <c r="EH54" t="s">
        <v>352</v>
      </c>
      <c r="EI54" t="s">
        <v>353</v>
      </c>
      <c r="EJ54" t="s">
        <v>352</v>
      </c>
      <c r="EK54" t="s">
        <v>356</v>
      </c>
      <c r="EL54" t="s">
        <v>356</v>
      </c>
      <c r="EM54" t="s">
        <v>356</v>
      </c>
      <c r="EN54" t="s">
        <v>355</v>
      </c>
      <c r="EO54" t="s">
        <v>355</v>
      </c>
      <c r="EP54" t="s">
        <v>355</v>
      </c>
      <c r="EQ54" t="s">
        <v>356</v>
      </c>
      <c r="ER54" t="s">
        <v>356</v>
      </c>
      <c r="ES54" t="s">
        <v>414</v>
      </c>
      <c r="ET54" t="s">
        <v>355</v>
      </c>
      <c r="EU54" t="s">
        <v>355</v>
      </c>
      <c r="EV54" t="s">
        <v>355</v>
      </c>
      <c r="EW54" t="s">
        <v>356</v>
      </c>
      <c r="EX54" t="s">
        <v>356</v>
      </c>
      <c r="EY54" t="s">
        <v>356</v>
      </c>
      <c r="EZ54" t="s">
        <v>356</v>
      </c>
      <c r="FA54" t="s">
        <v>414</v>
      </c>
      <c r="FB54" t="s">
        <v>414</v>
      </c>
      <c r="FC54" t="s">
        <v>356</v>
      </c>
      <c r="FD54" t="s">
        <v>356</v>
      </c>
      <c r="FE54" t="s">
        <v>355</v>
      </c>
      <c r="FF54" t="s">
        <v>355</v>
      </c>
      <c r="FG54" t="s">
        <v>356</v>
      </c>
      <c r="FH54" t="s">
        <v>355</v>
      </c>
      <c r="FI54" t="s">
        <v>357</v>
      </c>
      <c r="FJ54" t="s">
        <v>363</v>
      </c>
      <c r="FK54" t="s">
        <v>416</v>
      </c>
      <c r="FL54" t="s">
        <v>366</v>
      </c>
      <c r="FM54" t="s">
        <v>431</v>
      </c>
      <c r="FN54" t="s">
        <v>366</v>
      </c>
      <c r="FO54" t="s">
        <v>416</v>
      </c>
      <c r="FP54" t="s">
        <v>366</v>
      </c>
      <c r="FQ54" t="s">
        <v>416</v>
      </c>
      <c r="FR54" t="s">
        <v>360</v>
      </c>
      <c r="FS54" t="s">
        <v>364</v>
      </c>
      <c r="FT54" t="s">
        <v>363</v>
      </c>
      <c r="FU54" t="s">
        <v>365</v>
      </c>
      <c r="FV54" t="s">
        <v>363</v>
      </c>
      <c r="FW54" t="s">
        <v>367</v>
      </c>
      <c r="FX54">
        <v>1</v>
      </c>
      <c r="FY54" t="s">
        <v>368</v>
      </c>
      <c r="FZ54">
        <v>1</v>
      </c>
      <c r="GA54" t="s">
        <v>369</v>
      </c>
      <c r="GB54">
        <v>1</v>
      </c>
      <c r="GC54" t="s">
        <v>370</v>
      </c>
      <c r="GD54">
        <v>1</v>
      </c>
      <c r="GE54" t="s">
        <v>371</v>
      </c>
      <c r="GF54">
        <v>1</v>
      </c>
      <c r="GG54" t="s">
        <v>372</v>
      </c>
      <c r="GH54">
        <v>1</v>
      </c>
      <c r="GI54" t="s">
        <v>586</v>
      </c>
      <c r="GJ54">
        <v>0</v>
      </c>
      <c r="GK54" t="s">
        <v>373</v>
      </c>
      <c r="GL54">
        <v>1</v>
      </c>
      <c r="GM54" t="s">
        <v>374</v>
      </c>
      <c r="GN54">
        <v>1</v>
      </c>
      <c r="GO54" t="s">
        <v>375</v>
      </c>
      <c r="GP54">
        <v>1</v>
      </c>
      <c r="GQ54" t="s">
        <v>435</v>
      </c>
      <c r="GR54">
        <v>0</v>
      </c>
      <c r="GS54" t="s">
        <v>377</v>
      </c>
      <c r="GT54">
        <v>1</v>
      </c>
      <c r="GU54" t="s">
        <v>436</v>
      </c>
      <c r="GV54">
        <v>0</v>
      </c>
      <c r="GW54" t="s">
        <v>400</v>
      </c>
      <c r="GX54">
        <v>0</v>
      </c>
      <c r="GY54" t="s">
        <v>379</v>
      </c>
      <c r="GZ54">
        <v>1</v>
      </c>
      <c r="HA54" t="s">
        <v>380</v>
      </c>
      <c r="HB54">
        <v>1</v>
      </c>
      <c r="HC54" t="s">
        <v>508</v>
      </c>
      <c r="HD54">
        <v>0</v>
      </c>
      <c r="HE54" t="s">
        <v>382</v>
      </c>
      <c r="HF54">
        <v>1</v>
      </c>
      <c r="HG54" t="s">
        <v>451</v>
      </c>
      <c r="HH54">
        <v>0</v>
      </c>
      <c r="HI54">
        <f t="shared" si="0"/>
        <v>13</v>
      </c>
      <c r="HJ54" t="s">
        <v>474</v>
      </c>
      <c r="HK54" t="s">
        <v>366</v>
      </c>
      <c r="HL54" t="s">
        <v>386</v>
      </c>
      <c r="HM54">
        <v>1</v>
      </c>
      <c r="HN54">
        <v>0</v>
      </c>
      <c r="HO54">
        <v>0</v>
      </c>
      <c r="HP54">
        <v>7</v>
      </c>
      <c r="HQ54">
        <v>3</v>
      </c>
      <c r="HR54">
        <v>3</v>
      </c>
      <c r="HS54">
        <v>2</v>
      </c>
      <c r="HT54">
        <v>1</v>
      </c>
      <c r="HU54">
        <v>4</v>
      </c>
      <c r="HV54">
        <v>6</v>
      </c>
      <c r="HW54">
        <v>7</v>
      </c>
      <c r="HX54">
        <v>3</v>
      </c>
      <c r="HY54">
        <v>5</v>
      </c>
      <c r="HZ54">
        <v>9</v>
      </c>
      <c r="IA54">
        <v>8</v>
      </c>
      <c r="IB54" t="s">
        <v>387</v>
      </c>
      <c r="IC54" t="s">
        <v>389</v>
      </c>
      <c r="ID54" t="s">
        <v>389</v>
      </c>
      <c r="IE54" t="s">
        <v>389</v>
      </c>
      <c r="IF54" t="s">
        <v>389</v>
      </c>
      <c r="IG54" t="s">
        <v>389</v>
      </c>
      <c r="IH54" t="s">
        <v>389</v>
      </c>
      <c r="II54">
        <v>4</v>
      </c>
      <c r="IJ54">
        <v>1</v>
      </c>
      <c r="IK54">
        <v>1</v>
      </c>
      <c r="IL54">
        <v>1</v>
      </c>
      <c r="IM54">
        <v>1</v>
      </c>
      <c r="IN54">
        <v>8</v>
      </c>
      <c r="IO54">
        <v>1</v>
      </c>
      <c r="IP54">
        <v>1</v>
      </c>
      <c r="IQ54">
        <v>8</v>
      </c>
      <c r="IR54">
        <v>1</v>
      </c>
      <c r="IS54">
        <v>1</v>
      </c>
      <c r="IT54">
        <v>1</v>
      </c>
      <c r="IU54">
        <v>1</v>
      </c>
      <c r="IV54">
        <v>9</v>
      </c>
      <c r="IW54">
        <v>1</v>
      </c>
      <c r="IX54">
        <v>1</v>
      </c>
      <c r="JD54" t="s">
        <v>348</v>
      </c>
      <c r="JG54">
        <v>10</v>
      </c>
      <c r="JH54">
        <v>2</v>
      </c>
      <c r="JI54" t="s">
        <v>475</v>
      </c>
      <c r="JJ54">
        <v>1</v>
      </c>
      <c r="JK54" t="s">
        <v>393</v>
      </c>
      <c r="JL54">
        <v>0.75</v>
      </c>
      <c r="JM54" t="s">
        <v>393</v>
      </c>
      <c r="JN54">
        <v>0.75</v>
      </c>
      <c r="JO54" t="s">
        <v>393</v>
      </c>
      <c r="JP54">
        <v>0.75</v>
      </c>
      <c r="JQ54" t="s">
        <v>395</v>
      </c>
      <c r="JR54">
        <v>1</v>
      </c>
      <c r="JS54" t="s">
        <v>393</v>
      </c>
      <c r="JT54">
        <v>0.75</v>
      </c>
      <c r="JU54" t="s">
        <v>393</v>
      </c>
      <c r="JV54">
        <v>0.75</v>
      </c>
      <c r="JW54" t="s">
        <v>395</v>
      </c>
      <c r="JX54">
        <v>1</v>
      </c>
      <c r="JY54" t="s">
        <v>393</v>
      </c>
      <c r="JZ54">
        <v>0.75</v>
      </c>
      <c r="KA54" t="s">
        <v>393</v>
      </c>
      <c r="KB54">
        <v>0.75</v>
      </c>
      <c r="KC54">
        <v>0.821428571</v>
      </c>
      <c r="KD54">
        <v>0.80555555599999995</v>
      </c>
      <c r="KE54">
        <v>9</v>
      </c>
      <c r="KF54">
        <v>9</v>
      </c>
      <c r="KG54">
        <v>1</v>
      </c>
      <c r="KH54">
        <v>7</v>
      </c>
      <c r="KI54">
        <v>9</v>
      </c>
      <c r="KJ54">
        <v>8</v>
      </c>
      <c r="KK54">
        <v>6</v>
      </c>
      <c r="KL54">
        <v>7</v>
      </c>
      <c r="KM54">
        <v>7</v>
      </c>
      <c r="KN54">
        <v>8</v>
      </c>
      <c r="KO54">
        <v>7.1</v>
      </c>
      <c r="KP54">
        <v>7</v>
      </c>
      <c r="KQ54">
        <v>7</v>
      </c>
      <c r="KR54" t="s">
        <v>323</v>
      </c>
      <c r="KS54" t="s">
        <v>323</v>
      </c>
      <c r="KT54" t="s">
        <v>323</v>
      </c>
      <c r="KU54">
        <f t="shared" si="1"/>
        <v>1</v>
      </c>
      <c r="KV54" t="s">
        <v>323</v>
      </c>
      <c r="KW54">
        <f t="shared" si="2"/>
        <v>1</v>
      </c>
      <c r="KX54" t="s">
        <v>323</v>
      </c>
      <c r="KY54">
        <f t="shared" si="3"/>
        <v>1</v>
      </c>
      <c r="KZ54" t="s">
        <v>323</v>
      </c>
      <c r="LA54">
        <f t="shared" si="4"/>
        <v>1</v>
      </c>
      <c r="LB54" t="s">
        <v>323</v>
      </c>
      <c r="LC54">
        <f t="shared" si="5"/>
        <v>1</v>
      </c>
      <c r="LD54" t="s">
        <v>323</v>
      </c>
      <c r="LE54">
        <f t="shared" si="6"/>
        <v>1</v>
      </c>
      <c r="LF54" t="s">
        <v>331</v>
      </c>
      <c r="LG54">
        <f t="shared" si="7"/>
        <v>0</v>
      </c>
      <c r="LH54" t="s">
        <v>323</v>
      </c>
      <c r="LI54">
        <f t="shared" si="8"/>
        <v>1</v>
      </c>
      <c r="LJ54" t="s">
        <v>323</v>
      </c>
      <c r="LK54">
        <f t="shared" si="9"/>
        <v>1</v>
      </c>
      <c r="LL54">
        <f t="shared" si="10"/>
        <v>0.88888888888888884</v>
      </c>
      <c r="LM54">
        <v>4</v>
      </c>
      <c r="LN54" t="s">
        <v>424</v>
      </c>
      <c r="LO54">
        <f t="shared" si="11"/>
        <v>1</v>
      </c>
      <c r="LP54">
        <v>8</v>
      </c>
      <c r="LQ54" t="s">
        <v>425</v>
      </c>
      <c r="LR54">
        <f t="shared" si="12"/>
        <v>1</v>
      </c>
      <c r="LS54">
        <v>8</v>
      </c>
      <c r="LT54" t="s">
        <v>398</v>
      </c>
      <c r="LU54">
        <f t="shared" si="13"/>
        <v>1</v>
      </c>
      <c r="LV54">
        <v>8</v>
      </c>
      <c r="LW54" t="s">
        <v>426</v>
      </c>
      <c r="LX54">
        <f t="shared" si="14"/>
        <v>1</v>
      </c>
      <c r="LY54">
        <v>8</v>
      </c>
      <c r="LZ54" t="s">
        <v>427</v>
      </c>
      <c r="MA54">
        <f t="shared" si="15"/>
        <v>1</v>
      </c>
      <c r="MB54">
        <v>6</v>
      </c>
      <c r="MC54">
        <v>4</v>
      </c>
      <c r="MD54">
        <f t="shared" si="16"/>
        <v>5</v>
      </c>
      <c r="ME54">
        <f t="shared" si="17"/>
        <v>18</v>
      </c>
      <c r="MF54">
        <f t="shared" si="18"/>
        <v>7.6</v>
      </c>
    </row>
    <row r="55" spans="1:344" x14ac:dyDescent="0.25">
      <c r="A55">
        <v>100</v>
      </c>
      <c r="B55" t="b">
        <v>1</v>
      </c>
      <c r="C55">
        <v>2962</v>
      </c>
      <c r="D55">
        <v>2962</v>
      </c>
      <c r="E55" t="s">
        <v>537</v>
      </c>
      <c r="F55" t="s">
        <v>323</v>
      </c>
      <c r="G55" t="s">
        <v>324</v>
      </c>
      <c r="I55" t="s">
        <v>325</v>
      </c>
      <c r="J55">
        <v>0</v>
      </c>
      <c r="K55">
        <v>20</v>
      </c>
      <c r="L55" t="s">
        <v>326</v>
      </c>
      <c r="M55">
        <v>1</v>
      </c>
      <c r="N55" t="s">
        <v>323</v>
      </c>
      <c r="O55" t="s">
        <v>403</v>
      </c>
      <c r="P55" t="s">
        <v>328</v>
      </c>
      <c r="Q55" t="s">
        <v>329</v>
      </c>
      <c r="R55">
        <v>1</v>
      </c>
      <c r="S55" t="s">
        <v>405</v>
      </c>
      <c r="T55">
        <v>3.4</v>
      </c>
      <c r="U55" t="s">
        <v>406</v>
      </c>
      <c r="W55">
        <v>27</v>
      </c>
      <c r="Y55" t="s">
        <v>323</v>
      </c>
      <c r="Z55" t="s">
        <v>460</v>
      </c>
      <c r="AA55" t="s">
        <v>517</v>
      </c>
      <c r="AH55" t="s">
        <v>462</v>
      </c>
      <c r="AI55" t="s">
        <v>463</v>
      </c>
      <c r="AW55">
        <v>7</v>
      </c>
      <c r="AX55">
        <v>8</v>
      </c>
      <c r="AY55">
        <v>6</v>
      </c>
      <c r="AZ55">
        <v>6</v>
      </c>
      <c r="BA55">
        <v>7</v>
      </c>
      <c r="BB55">
        <v>0</v>
      </c>
      <c r="BC55">
        <v>1</v>
      </c>
      <c r="BD55">
        <v>2</v>
      </c>
      <c r="BE55">
        <v>6</v>
      </c>
      <c r="BF55">
        <v>5</v>
      </c>
      <c r="BG55">
        <v>5</v>
      </c>
      <c r="BH55">
        <v>9</v>
      </c>
      <c r="BI55">
        <v>3</v>
      </c>
      <c r="BJ55">
        <v>8</v>
      </c>
      <c r="BK55">
        <v>6</v>
      </c>
      <c r="BL55" t="s">
        <v>333</v>
      </c>
      <c r="BM55" t="s">
        <v>351</v>
      </c>
      <c r="BN55" t="s">
        <v>332</v>
      </c>
      <c r="BO55" t="s">
        <v>351</v>
      </c>
      <c r="BP55" t="s">
        <v>332</v>
      </c>
      <c r="BQ55" t="s">
        <v>332</v>
      </c>
      <c r="BR55" t="s">
        <v>408</v>
      </c>
      <c r="BS55" t="s">
        <v>332</v>
      </c>
      <c r="BT55" t="s">
        <v>408</v>
      </c>
      <c r="BU55" t="s">
        <v>351</v>
      </c>
      <c r="BV55" t="s">
        <v>335</v>
      </c>
      <c r="BW55" t="s">
        <v>429</v>
      </c>
      <c r="BX55" t="s">
        <v>429</v>
      </c>
      <c r="BY55" t="s">
        <v>335</v>
      </c>
      <c r="BZ55" t="s">
        <v>336</v>
      </c>
      <c r="CA55" t="s">
        <v>338</v>
      </c>
      <c r="CB55" t="s">
        <v>338</v>
      </c>
      <c r="CC55" t="s">
        <v>410</v>
      </c>
      <c r="CD55" t="s">
        <v>338</v>
      </c>
      <c r="CE55" t="s">
        <v>409</v>
      </c>
      <c r="CF55" t="s">
        <v>338</v>
      </c>
      <c r="CG55" t="s">
        <v>338</v>
      </c>
      <c r="CH55" t="s">
        <v>409</v>
      </c>
      <c r="CI55" t="s">
        <v>338</v>
      </c>
      <c r="CJ55" t="s">
        <v>338</v>
      </c>
      <c r="CK55" t="s">
        <v>338</v>
      </c>
      <c r="CL55" t="s">
        <v>338</v>
      </c>
      <c r="CM55" t="s">
        <v>341</v>
      </c>
      <c r="CN55" t="s">
        <v>341</v>
      </c>
      <c r="CO55" t="s">
        <v>338</v>
      </c>
      <c r="CP55" t="s">
        <v>442</v>
      </c>
      <c r="CQ55" t="s">
        <v>344</v>
      </c>
      <c r="CR55" t="s">
        <v>348</v>
      </c>
      <c r="CS55" t="s">
        <v>346</v>
      </c>
      <c r="CT55" t="s">
        <v>411</v>
      </c>
      <c r="CU55" t="s">
        <v>391</v>
      </c>
      <c r="CV55">
        <v>100</v>
      </c>
      <c r="CW55">
        <v>1</v>
      </c>
      <c r="CX55">
        <v>100</v>
      </c>
      <c r="CY55">
        <v>84</v>
      </c>
      <c r="CZ55">
        <v>34</v>
      </c>
      <c r="DA55">
        <v>50</v>
      </c>
      <c r="DB55">
        <v>50</v>
      </c>
      <c r="DC55">
        <v>50</v>
      </c>
      <c r="DD55">
        <v>50</v>
      </c>
      <c r="DE55" t="s">
        <v>464</v>
      </c>
      <c r="DF55" t="s">
        <v>465</v>
      </c>
      <c r="DG55" t="s">
        <v>334</v>
      </c>
      <c r="DH55" t="s">
        <v>333</v>
      </c>
      <c r="DI55" t="s">
        <v>332</v>
      </c>
      <c r="DJ55" t="s">
        <v>333</v>
      </c>
      <c r="DK55" t="s">
        <v>333</v>
      </c>
      <c r="DL55" t="s">
        <v>334</v>
      </c>
      <c r="DM55" t="s">
        <v>352</v>
      </c>
      <c r="DN55" t="s">
        <v>354</v>
      </c>
      <c r="DO55" t="s">
        <v>353</v>
      </c>
      <c r="DP55" t="s">
        <v>352</v>
      </c>
      <c r="DQ55" t="s">
        <v>352</v>
      </c>
      <c r="DR55" t="s">
        <v>352</v>
      </c>
      <c r="DS55" t="s">
        <v>354</v>
      </c>
      <c r="DT55" t="s">
        <v>354</v>
      </c>
      <c r="DU55" t="s">
        <v>354</v>
      </c>
      <c r="DV55" t="s">
        <v>352</v>
      </c>
      <c r="DW55" t="s">
        <v>354</v>
      </c>
      <c r="DX55" t="s">
        <v>352</v>
      </c>
      <c r="DY55" t="s">
        <v>354</v>
      </c>
      <c r="DZ55" t="s">
        <v>353</v>
      </c>
      <c r="EA55" t="s">
        <v>353</v>
      </c>
      <c r="EB55" t="s">
        <v>354</v>
      </c>
      <c r="EC55" t="s">
        <v>352</v>
      </c>
      <c r="ED55" t="s">
        <v>354</v>
      </c>
      <c r="EE55" t="s">
        <v>353</v>
      </c>
      <c r="EF55" t="s">
        <v>353</v>
      </c>
      <c r="EG55" t="s">
        <v>354</v>
      </c>
      <c r="EH55" t="s">
        <v>354</v>
      </c>
      <c r="EI55" t="s">
        <v>354</v>
      </c>
      <c r="EJ55" t="s">
        <v>354</v>
      </c>
      <c r="EK55" t="s">
        <v>355</v>
      </c>
      <c r="EL55" t="s">
        <v>356</v>
      </c>
      <c r="EM55" t="s">
        <v>356</v>
      </c>
      <c r="EN55" t="s">
        <v>355</v>
      </c>
      <c r="EO55" t="s">
        <v>414</v>
      </c>
      <c r="EP55" t="s">
        <v>414</v>
      </c>
      <c r="EQ55" t="s">
        <v>356</v>
      </c>
      <c r="ER55" t="s">
        <v>356</v>
      </c>
      <c r="ES55" t="s">
        <v>356</v>
      </c>
      <c r="ET55" t="s">
        <v>414</v>
      </c>
      <c r="EU55" t="s">
        <v>356</v>
      </c>
      <c r="EV55" t="s">
        <v>414</v>
      </c>
      <c r="EW55" t="s">
        <v>356</v>
      </c>
      <c r="EX55" t="s">
        <v>414</v>
      </c>
      <c r="EY55" t="s">
        <v>414</v>
      </c>
      <c r="EZ55" t="s">
        <v>356</v>
      </c>
      <c r="FA55" t="s">
        <v>414</v>
      </c>
      <c r="FB55" t="s">
        <v>356</v>
      </c>
      <c r="FC55" t="s">
        <v>414</v>
      </c>
      <c r="FD55" t="s">
        <v>355</v>
      </c>
      <c r="FE55" t="s">
        <v>356</v>
      </c>
      <c r="FF55" t="s">
        <v>356</v>
      </c>
      <c r="FG55" t="s">
        <v>356</v>
      </c>
      <c r="FH55" t="s">
        <v>356</v>
      </c>
      <c r="FI55" t="s">
        <v>357</v>
      </c>
      <c r="FJ55" t="s">
        <v>363</v>
      </c>
      <c r="FK55" t="s">
        <v>416</v>
      </c>
      <c r="FL55" t="s">
        <v>363</v>
      </c>
      <c r="FM55" t="s">
        <v>431</v>
      </c>
      <c r="FN55" t="s">
        <v>363</v>
      </c>
      <c r="FO55" t="s">
        <v>359</v>
      </c>
      <c r="FP55" t="s">
        <v>360</v>
      </c>
      <c r="FQ55" t="s">
        <v>432</v>
      </c>
      <c r="FR55" t="s">
        <v>418</v>
      </c>
      <c r="FS55" t="s">
        <v>364</v>
      </c>
      <c r="FT55" t="s">
        <v>360</v>
      </c>
      <c r="FU55" t="s">
        <v>534</v>
      </c>
      <c r="FV55" t="s">
        <v>358</v>
      </c>
      <c r="FW55" t="s">
        <v>367</v>
      </c>
      <c r="FX55">
        <v>1</v>
      </c>
      <c r="FY55" t="s">
        <v>368</v>
      </c>
      <c r="FZ55">
        <v>1</v>
      </c>
      <c r="GA55" t="s">
        <v>369</v>
      </c>
      <c r="GB55">
        <v>1</v>
      </c>
      <c r="GC55" t="s">
        <v>482</v>
      </c>
      <c r="GD55">
        <v>0</v>
      </c>
      <c r="GE55" t="s">
        <v>371</v>
      </c>
      <c r="GF55">
        <v>1</v>
      </c>
      <c r="GG55" t="s">
        <v>372</v>
      </c>
      <c r="GH55">
        <v>1</v>
      </c>
      <c r="GI55" t="s">
        <v>586</v>
      </c>
      <c r="GJ55">
        <v>0</v>
      </c>
      <c r="GK55" t="s">
        <v>373</v>
      </c>
      <c r="GL55">
        <v>1</v>
      </c>
      <c r="GM55" t="s">
        <v>374</v>
      </c>
      <c r="GN55">
        <v>1</v>
      </c>
      <c r="GO55" t="s">
        <v>512</v>
      </c>
      <c r="GP55">
        <v>0</v>
      </c>
      <c r="GQ55" t="s">
        <v>449</v>
      </c>
      <c r="GR55">
        <v>0</v>
      </c>
      <c r="GS55" t="s">
        <v>377</v>
      </c>
      <c r="GT55">
        <v>1</v>
      </c>
      <c r="GU55" t="s">
        <v>592</v>
      </c>
      <c r="GV55">
        <v>0</v>
      </c>
      <c r="GW55" t="s">
        <v>400</v>
      </c>
      <c r="GX55">
        <v>0</v>
      </c>
      <c r="GY55" t="s">
        <v>379</v>
      </c>
      <c r="GZ55">
        <v>1</v>
      </c>
      <c r="HA55" t="s">
        <v>553</v>
      </c>
      <c r="HB55">
        <v>0</v>
      </c>
      <c r="HC55" t="s">
        <v>381</v>
      </c>
      <c r="HD55">
        <v>0</v>
      </c>
      <c r="HE55" t="s">
        <v>437</v>
      </c>
      <c r="HF55">
        <v>0</v>
      </c>
      <c r="HG55" t="s">
        <v>451</v>
      </c>
      <c r="HH55">
        <v>0</v>
      </c>
      <c r="HI55">
        <f t="shared" si="0"/>
        <v>9</v>
      </c>
      <c r="HJ55" t="s">
        <v>384</v>
      </c>
      <c r="HK55" t="s">
        <v>366</v>
      </c>
      <c r="HL55" t="s">
        <v>535</v>
      </c>
      <c r="HM55">
        <v>4</v>
      </c>
      <c r="HN55">
        <v>2</v>
      </c>
      <c r="HO55">
        <v>0</v>
      </c>
      <c r="HP55">
        <v>3</v>
      </c>
      <c r="HQ55">
        <v>3</v>
      </c>
      <c r="HR55">
        <v>11</v>
      </c>
      <c r="HS55">
        <v>2</v>
      </c>
      <c r="HT55">
        <v>1</v>
      </c>
      <c r="HU55">
        <v>4</v>
      </c>
      <c r="HV55">
        <v>3</v>
      </c>
      <c r="HW55">
        <v>9</v>
      </c>
      <c r="HX55">
        <v>8</v>
      </c>
      <c r="HY55">
        <v>6</v>
      </c>
      <c r="HZ55">
        <v>5</v>
      </c>
      <c r="IA55">
        <v>7</v>
      </c>
      <c r="IB55" t="s">
        <v>505</v>
      </c>
      <c r="IC55" t="s">
        <v>389</v>
      </c>
      <c r="ID55" t="s">
        <v>469</v>
      </c>
      <c r="IF55" t="s">
        <v>390</v>
      </c>
      <c r="IG55" t="s">
        <v>390</v>
      </c>
      <c r="IH55" t="s">
        <v>390</v>
      </c>
      <c r="II55">
        <v>9</v>
      </c>
      <c r="IJ55">
        <v>5</v>
      </c>
      <c r="IK55">
        <v>5</v>
      </c>
      <c r="IL55">
        <v>5</v>
      </c>
      <c r="IM55">
        <v>1</v>
      </c>
      <c r="IN55">
        <v>9</v>
      </c>
      <c r="IO55">
        <v>1</v>
      </c>
      <c r="IP55">
        <v>1</v>
      </c>
      <c r="IU55">
        <v>1</v>
      </c>
      <c r="IV55">
        <v>9</v>
      </c>
      <c r="IY55" t="s">
        <v>348</v>
      </c>
      <c r="IZ55" t="s">
        <v>391</v>
      </c>
      <c r="JA55" t="s">
        <v>391</v>
      </c>
      <c r="JB55" t="s">
        <v>391</v>
      </c>
      <c r="JD55" t="s">
        <v>348</v>
      </c>
      <c r="JG55">
        <v>9</v>
      </c>
      <c r="JH55">
        <v>1</v>
      </c>
      <c r="JI55" t="s">
        <v>392</v>
      </c>
      <c r="JJ55">
        <v>0.75</v>
      </c>
      <c r="JK55" t="s">
        <v>393</v>
      </c>
      <c r="JL55">
        <v>0.75</v>
      </c>
      <c r="JM55" t="s">
        <v>393</v>
      </c>
      <c r="JN55">
        <v>0.75</v>
      </c>
      <c r="JO55" t="s">
        <v>393</v>
      </c>
      <c r="JP55">
        <v>0.75</v>
      </c>
      <c r="JQ55" t="s">
        <v>393</v>
      </c>
      <c r="JR55">
        <v>0.75</v>
      </c>
      <c r="JS55" t="s">
        <v>393</v>
      </c>
      <c r="JT55">
        <v>0.75</v>
      </c>
      <c r="JU55" t="s">
        <v>393</v>
      </c>
      <c r="JV55">
        <v>0.75</v>
      </c>
      <c r="JW55" t="s">
        <v>393</v>
      </c>
      <c r="JX55">
        <v>0.75</v>
      </c>
      <c r="JY55" t="s">
        <v>393</v>
      </c>
      <c r="JZ55">
        <v>0.75</v>
      </c>
      <c r="KA55" t="s">
        <v>393</v>
      </c>
      <c r="KB55">
        <v>0.75</v>
      </c>
      <c r="KC55">
        <v>0.75</v>
      </c>
      <c r="KD55">
        <v>0.75</v>
      </c>
      <c r="KE55">
        <v>5</v>
      </c>
      <c r="KF55">
        <v>5</v>
      </c>
      <c r="KG55">
        <v>3</v>
      </c>
      <c r="KH55">
        <v>8</v>
      </c>
      <c r="KI55">
        <v>4</v>
      </c>
      <c r="KJ55">
        <v>7</v>
      </c>
      <c r="KK55">
        <v>6</v>
      </c>
      <c r="KL55">
        <v>3</v>
      </c>
      <c r="KM55">
        <v>5</v>
      </c>
      <c r="KN55">
        <v>4</v>
      </c>
      <c r="KO55">
        <v>5</v>
      </c>
      <c r="KP55">
        <v>5</v>
      </c>
      <c r="KQ55">
        <v>4.5</v>
      </c>
      <c r="KR55" t="s">
        <v>323</v>
      </c>
      <c r="KS55" t="s">
        <v>323</v>
      </c>
      <c r="KT55" t="s">
        <v>323</v>
      </c>
      <c r="KU55">
        <f t="shared" si="1"/>
        <v>1</v>
      </c>
      <c r="KV55" t="s">
        <v>323</v>
      </c>
      <c r="KW55">
        <f t="shared" si="2"/>
        <v>1</v>
      </c>
      <c r="KX55" t="s">
        <v>331</v>
      </c>
      <c r="KY55">
        <f t="shared" si="3"/>
        <v>0</v>
      </c>
      <c r="KZ55" t="s">
        <v>331</v>
      </c>
      <c r="LA55">
        <f t="shared" si="4"/>
        <v>0</v>
      </c>
      <c r="LB55" t="s">
        <v>331</v>
      </c>
      <c r="LC55">
        <f t="shared" si="5"/>
        <v>0</v>
      </c>
      <c r="LD55" t="s">
        <v>331</v>
      </c>
      <c r="LE55">
        <f t="shared" si="6"/>
        <v>0</v>
      </c>
      <c r="LF55" t="s">
        <v>331</v>
      </c>
      <c r="LG55">
        <f t="shared" si="7"/>
        <v>0</v>
      </c>
      <c r="LH55" t="s">
        <v>331</v>
      </c>
      <c r="LI55">
        <f t="shared" si="8"/>
        <v>0</v>
      </c>
      <c r="LJ55" t="s">
        <v>323</v>
      </c>
      <c r="LK55">
        <f t="shared" si="9"/>
        <v>1</v>
      </c>
      <c r="LL55">
        <f t="shared" si="10"/>
        <v>0.33333333333333331</v>
      </c>
      <c r="LM55">
        <v>5</v>
      </c>
      <c r="LN55" t="s">
        <v>424</v>
      </c>
      <c r="LO55">
        <f t="shared" si="11"/>
        <v>1</v>
      </c>
      <c r="LP55">
        <v>5</v>
      </c>
      <c r="LQ55" t="s">
        <v>455</v>
      </c>
      <c r="LR55">
        <f t="shared" si="12"/>
        <v>0</v>
      </c>
      <c r="LS55">
        <v>6</v>
      </c>
      <c r="LT55" t="s">
        <v>398</v>
      </c>
      <c r="LU55">
        <f t="shared" si="13"/>
        <v>1</v>
      </c>
      <c r="LV55">
        <v>3</v>
      </c>
      <c r="LW55" t="s">
        <v>489</v>
      </c>
      <c r="LX55">
        <f t="shared" si="14"/>
        <v>0</v>
      </c>
      <c r="LY55">
        <v>6</v>
      </c>
      <c r="LZ55" t="s">
        <v>427</v>
      </c>
      <c r="MA55">
        <f t="shared" si="15"/>
        <v>1</v>
      </c>
      <c r="MB55">
        <v>8</v>
      </c>
      <c r="MC55">
        <v>2</v>
      </c>
      <c r="MD55">
        <f t="shared" si="16"/>
        <v>3</v>
      </c>
      <c r="ME55">
        <f t="shared" si="17"/>
        <v>12</v>
      </c>
      <c r="MF55">
        <f t="shared" si="18"/>
        <v>5.6</v>
      </c>
    </row>
    <row r="56" spans="1:344" x14ac:dyDescent="0.25">
      <c r="A56">
        <v>100</v>
      </c>
      <c r="B56" t="b">
        <v>1</v>
      </c>
      <c r="C56">
        <v>2979</v>
      </c>
      <c r="D56">
        <v>2979</v>
      </c>
      <c r="E56" t="s">
        <v>537</v>
      </c>
      <c r="F56" t="s">
        <v>323</v>
      </c>
      <c r="G56" t="s">
        <v>324</v>
      </c>
      <c r="I56" t="s">
        <v>325</v>
      </c>
      <c r="J56">
        <v>0</v>
      </c>
      <c r="K56">
        <v>20</v>
      </c>
      <c r="L56" t="s">
        <v>326</v>
      </c>
      <c r="M56">
        <v>1</v>
      </c>
      <c r="N56" t="s">
        <v>331</v>
      </c>
      <c r="O56" t="s">
        <v>388</v>
      </c>
      <c r="P56" t="s">
        <v>328</v>
      </c>
      <c r="Q56" t="s">
        <v>329</v>
      </c>
      <c r="R56">
        <v>1</v>
      </c>
      <c r="S56" t="s">
        <v>405</v>
      </c>
      <c r="T56">
        <v>3.97</v>
      </c>
      <c r="U56" t="s">
        <v>406</v>
      </c>
      <c r="W56">
        <v>28</v>
      </c>
      <c r="X56" t="s">
        <v>526</v>
      </c>
      <c r="Y56" t="s">
        <v>331</v>
      </c>
      <c r="AW56">
        <v>6</v>
      </c>
      <c r="AX56">
        <v>2</v>
      </c>
      <c r="AY56">
        <v>3</v>
      </c>
      <c r="AZ56">
        <v>8</v>
      </c>
      <c r="BA56">
        <v>7</v>
      </c>
      <c r="BB56">
        <v>8</v>
      </c>
      <c r="BC56">
        <v>3</v>
      </c>
      <c r="BD56">
        <v>8</v>
      </c>
      <c r="BE56">
        <v>9</v>
      </c>
      <c r="BF56">
        <v>5</v>
      </c>
      <c r="BG56">
        <v>9</v>
      </c>
      <c r="BH56">
        <v>7</v>
      </c>
      <c r="BI56">
        <v>7</v>
      </c>
      <c r="BJ56">
        <v>7</v>
      </c>
      <c r="BK56">
        <v>5</v>
      </c>
      <c r="BL56" t="s">
        <v>332</v>
      </c>
      <c r="BM56" t="s">
        <v>332</v>
      </c>
      <c r="BN56" t="s">
        <v>351</v>
      </c>
      <c r="BO56" t="s">
        <v>332</v>
      </c>
      <c r="BP56" t="s">
        <v>351</v>
      </c>
      <c r="BQ56" t="s">
        <v>332</v>
      </c>
      <c r="BR56" t="s">
        <v>332</v>
      </c>
      <c r="BS56" t="s">
        <v>332</v>
      </c>
      <c r="BT56" t="s">
        <v>351</v>
      </c>
      <c r="BU56" t="s">
        <v>351</v>
      </c>
      <c r="BV56" t="s">
        <v>336</v>
      </c>
      <c r="BW56" t="s">
        <v>335</v>
      </c>
      <c r="BX56" t="s">
        <v>335</v>
      </c>
      <c r="BY56" t="s">
        <v>429</v>
      </c>
      <c r="BZ56" t="s">
        <v>429</v>
      </c>
      <c r="CA56" t="s">
        <v>340</v>
      </c>
      <c r="CB56" t="s">
        <v>338</v>
      </c>
      <c r="CC56" t="s">
        <v>342</v>
      </c>
      <c r="CD56" t="s">
        <v>340</v>
      </c>
      <c r="CE56" t="s">
        <v>410</v>
      </c>
      <c r="CF56" t="s">
        <v>342</v>
      </c>
      <c r="CG56" t="s">
        <v>340</v>
      </c>
      <c r="CH56" t="s">
        <v>409</v>
      </c>
      <c r="CI56" t="s">
        <v>340</v>
      </c>
      <c r="CJ56" t="s">
        <v>340</v>
      </c>
      <c r="CK56" t="s">
        <v>340</v>
      </c>
      <c r="CL56" t="s">
        <v>340</v>
      </c>
      <c r="CM56" t="s">
        <v>410</v>
      </c>
      <c r="CN56" t="s">
        <v>409</v>
      </c>
      <c r="CO56" t="s">
        <v>340</v>
      </c>
      <c r="CP56" t="s">
        <v>430</v>
      </c>
      <c r="CQ56" t="s">
        <v>500</v>
      </c>
      <c r="CR56" t="s">
        <v>391</v>
      </c>
      <c r="CS56" t="s">
        <v>443</v>
      </c>
      <c r="CT56" t="s">
        <v>578</v>
      </c>
      <c r="CU56" t="s">
        <v>345</v>
      </c>
      <c r="CV56">
        <v>73</v>
      </c>
      <c r="CW56">
        <v>32</v>
      </c>
      <c r="CX56">
        <v>60</v>
      </c>
      <c r="CY56">
        <v>52</v>
      </c>
      <c r="CZ56">
        <v>53</v>
      </c>
      <c r="DA56">
        <v>55</v>
      </c>
      <c r="DB56">
        <v>44</v>
      </c>
      <c r="DC56">
        <v>53</v>
      </c>
      <c r="DD56">
        <v>69</v>
      </c>
      <c r="DE56" t="s">
        <v>412</v>
      </c>
      <c r="DF56" t="s">
        <v>413</v>
      </c>
      <c r="DG56" t="s">
        <v>332</v>
      </c>
      <c r="DH56" t="s">
        <v>351</v>
      </c>
      <c r="DI56" t="s">
        <v>332</v>
      </c>
      <c r="DJ56" t="s">
        <v>408</v>
      </c>
      <c r="DK56" t="s">
        <v>351</v>
      </c>
      <c r="DL56" t="s">
        <v>332</v>
      </c>
      <c r="DM56" t="s">
        <v>354</v>
      </c>
      <c r="DN56" t="s">
        <v>353</v>
      </c>
      <c r="DO56" t="s">
        <v>353</v>
      </c>
      <c r="DP56" t="s">
        <v>352</v>
      </c>
      <c r="DQ56" t="s">
        <v>352</v>
      </c>
      <c r="DR56" t="s">
        <v>354</v>
      </c>
      <c r="DS56" t="s">
        <v>354</v>
      </c>
      <c r="DT56" t="s">
        <v>354</v>
      </c>
      <c r="DU56" t="s">
        <v>354</v>
      </c>
      <c r="DV56" t="s">
        <v>354</v>
      </c>
      <c r="DW56" t="s">
        <v>354</v>
      </c>
      <c r="DX56" t="s">
        <v>354</v>
      </c>
      <c r="DY56" t="s">
        <v>353</v>
      </c>
      <c r="DZ56" t="s">
        <v>353</v>
      </c>
      <c r="EA56" t="s">
        <v>354</v>
      </c>
      <c r="EB56" t="s">
        <v>354</v>
      </c>
      <c r="EC56" t="s">
        <v>354</v>
      </c>
      <c r="ED56" t="s">
        <v>354</v>
      </c>
      <c r="EE56" t="s">
        <v>354</v>
      </c>
      <c r="EF56" t="s">
        <v>353</v>
      </c>
      <c r="EG56" t="s">
        <v>352</v>
      </c>
      <c r="EH56" t="s">
        <v>354</v>
      </c>
      <c r="EI56" t="s">
        <v>354</v>
      </c>
      <c r="EJ56" t="s">
        <v>354</v>
      </c>
      <c r="EK56" t="s">
        <v>356</v>
      </c>
      <c r="EL56" t="s">
        <v>355</v>
      </c>
      <c r="EM56" t="s">
        <v>414</v>
      </c>
      <c r="EN56" t="s">
        <v>355</v>
      </c>
      <c r="EO56" t="s">
        <v>356</v>
      </c>
      <c r="EP56" t="s">
        <v>356</v>
      </c>
      <c r="EQ56" t="s">
        <v>356</v>
      </c>
      <c r="ER56" t="s">
        <v>356</v>
      </c>
      <c r="ES56" t="s">
        <v>356</v>
      </c>
      <c r="ET56" t="s">
        <v>356</v>
      </c>
      <c r="EU56" t="s">
        <v>356</v>
      </c>
      <c r="EV56" t="s">
        <v>356</v>
      </c>
      <c r="EW56" t="s">
        <v>356</v>
      </c>
      <c r="EX56" t="s">
        <v>356</v>
      </c>
      <c r="EY56" t="s">
        <v>356</v>
      </c>
      <c r="EZ56" t="s">
        <v>356</v>
      </c>
      <c r="FA56" t="s">
        <v>356</v>
      </c>
      <c r="FB56" t="s">
        <v>356</v>
      </c>
      <c r="FC56" t="s">
        <v>356</v>
      </c>
      <c r="FD56" t="s">
        <v>414</v>
      </c>
      <c r="FE56" t="s">
        <v>356</v>
      </c>
      <c r="FF56" t="s">
        <v>356</v>
      </c>
      <c r="FG56" t="s">
        <v>356</v>
      </c>
      <c r="FH56" t="s">
        <v>356</v>
      </c>
      <c r="FI56" t="s">
        <v>415</v>
      </c>
      <c r="FJ56" t="s">
        <v>358</v>
      </c>
      <c r="FK56" t="s">
        <v>432</v>
      </c>
      <c r="FL56" t="s">
        <v>360</v>
      </c>
      <c r="FM56" t="s">
        <v>361</v>
      </c>
      <c r="FN56" t="s">
        <v>360</v>
      </c>
      <c r="FO56" t="s">
        <v>432</v>
      </c>
      <c r="FP56" t="s">
        <v>358</v>
      </c>
      <c r="FQ56" t="s">
        <v>416</v>
      </c>
      <c r="FR56" t="s">
        <v>360</v>
      </c>
      <c r="FS56" t="s">
        <v>364</v>
      </c>
      <c r="FT56" t="s">
        <v>363</v>
      </c>
      <c r="FU56" t="s">
        <v>417</v>
      </c>
      <c r="FV56" t="s">
        <v>358</v>
      </c>
      <c r="FW56" t="s">
        <v>367</v>
      </c>
      <c r="FX56">
        <v>1</v>
      </c>
      <c r="FY56" t="s">
        <v>448</v>
      </c>
      <c r="FZ56">
        <v>0</v>
      </c>
      <c r="GA56" t="s">
        <v>369</v>
      </c>
      <c r="GB56">
        <v>1</v>
      </c>
      <c r="GC56" t="s">
        <v>370</v>
      </c>
      <c r="GD56">
        <v>1</v>
      </c>
      <c r="GE56" t="s">
        <v>371</v>
      </c>
      <c r="GF56">
        <v>1</v>
      </c>
      <c r="GG56" t="s">
        <v>372</v>
      </c>
      <c r="GH56">
        <v>1</v>
      </c>
      <c r="GI56" t="s">
        <v>373</v>
      </c>
      <c r="GJ56">
        <v>1</v>
      </c>
      <c r="GK56" t="s">
        <v>373</v>
      </c>
      <c r="GL56">
        <v>1</v>
      </c>
      <c r="GM56" t="s">
        <v>374</v>
      </c>
      <c r="GN56">
        <v>1</v>
      </c>
      <c r="GO56" t="s">
        <v>375</v>
      </c>
      <c r="GP56">
        <v>1</v>
      </c>
      <c r="GQ56" t="s">
        <v>376</v>
      </c>
      <c r="GR56">
        <v>1</v>
      </c>
      <c r="GS56" t="s">
        <v>580</v>
      </c>
      <c r="GT56">
        <v>0</v>
      </c>
      <c r="GU56" t="s">
        <v>485</v>
      </c>
      <c r="GV56">
        <v>0</v>
      </c>
      <c r="GW56" t="s">
        <v>531</v>
      </c>
      <c r="GX56">
        <v>0</v>
      </c>
      <c r="GY56" t="s">
        <v>379</v>
      </c>
      <c r="GZ56">
        <v>1</v>
      </c>
      <c r="HA56" t="s">
        <v>380</v>
      </c>
      <c r="HB56">
        <v>1</v>
      </c>
      <c r="HC56" t="s">
        <v>421</v>
      </c>
      <c r="HD56">
        <v>1</v>
      </c>
      <c r="HE56" t="s">
        <v>450</v>
      </c>
      <c r="HF56">
        <v>0</v>
      </c>
      <c r="HG56" t="s">
        <v>422</v>
      </c>
      <c r="HH56">
        <v>1</v>
      </c>
      <c r="HI56">
        <f t="shared" si="0"/>
        <v>14</v>
      </c>
      <c r="HJ56" t="s">
        <v>439</v>
      </c>
      <c r="HK56" t="s">
        <v>385</v>
      </c>
      <c r="HL56" t="s">
        <v>452</v>
      </c>
      <c r="HM56">
        <v>1</v>
      </c>
      <c r="HN56">
        <v>0</v>
      </c>
      <c r="HO56">
        <v>0</v>
      </c>
      <c r="HP56">
        <v>2</v>
      </c>
      <c r="HQ56">
        <v>2</v>
      </c>
      <c r="HR56">
        <v>1</v>
      </c>
      <c r="HS56">
        <v>3</v>
      </c>
      <c r="HT56">
        <v>5</v>
      </c>
      <c r="HU56">
        <v>2</v>
      </c>
      <c r="HV56">
        <v>1</v>
      </c>
      <c r="HW56">
        <v>6</v>
      </c>
      <c r="HX56">
        <v>4</v>
      </c>
      <c r="HY56">
        <v>7</v>
      </c>
      <c r="HZ56">
        <v>8</v>
      </c>
      <c r="IA56">
        <v>9</v>
      </c>
      <c r="IB56" t="s">
        <v>387</v>
      </c>
      <c r="IC56" t="s">
        <v>390</v>
      </c>
      <c r="ID56" t="s">
        <v>388</v>
      </c>
      <c r="IE56" t="s">
        <v>388</v>
      </c>
      <c r="IF56" t="s">
        <v>390</v>
      </c>
      <c r="IG56" t="s">
        <v>390</v>
      </c>
      <c r="IH56" t="s">
        <v>388</v>
      </c>
      <c r="II56">
        <v>7</v>
      </c>
      <c r="IJ56">
        <v>1</v>
      </c>
      <c r="IK56">
        <v>1</v>
      </c>
      <c r="IL56">
        <v>1</v>
      </c>
      <c r="IM56">
        <v>1</v>
      </c>
      <c r="IN56">
        <v>7</v>
      </c>
      <c r="IO56">
        <v>6</v>
      </c>
      <c r="IP56">
        <v>3</v>
      </c>
      <c r="IQ56">
        <v>7</v>
      </c>
      <c r="IR56">
        <v>3</v>
      </c>
      <c r="IS56">
        <v>3</v>
      </c>
      <c r="IT56">
        <v>3</v>
      </c>
      <c r="IU56">
        <v>3</v>
      </c>
      <c r="IV56">
        <v>7</v>
      </c>
      <c r="IW56">
        <v>6</v>
      </c>
      <c r="IX56">
        <v>2</v>
      </c>
      <c r="IY56" t="s">
        <v>345</v>
      </c>
      <c r="JD56" t="s">
        <v>345</v>
      </c>
      <c r="JE56" t="s">
        <v>345</v>
      </c>
      <c r="JG56">
        <v>7</v>
      </c>
      <c r="JH56">
        <v>11</v>
      </c>
      <c r="JI56" t="s">
        <v>392</v>
      </c>
      <c r="JJ56">
        <v>0.75</v>
      </c>
      <c r="JK56" t="s">
        <v>393</v>
      </c>
      <c r="JL56">
        <v>0.75</v>
      </c>
      <c r="JM56" t="s">
        <v>394</v>
      </c>
      <c r="JN56">
        <v>0.5</v>
      </c>
      <c r="JO56" t="s">
        <v>394</v>
      </c>
      <c r="JP56">
        <v>0.5</v>
      </c>
      <c r="JQ56" t="s">
        <v>393</v>
      </c>
      <c r="JR56">
        <v>0.75</v>
      </c>
      <c r="JS56" t="s">
        <v>394</v>
      </c>
      <c r="JT56">
        <v>0.5</v>
      </c>
      <c r="JU56" t="s">
        <v>394</v>
      </c>
      <c r="JV56">
        <v>0.5</v>
      </c>
      <c r="JW56" t="s">
        <v>393</v>
      </c>
      <c r="JX56">
        <v>0.75</v>
      </c>
      <c r="JY56" t="s">
        <v>393</v>
      </c>
      <c r="JZ56">
        <v>0.75</v>
      </c>
      <c r="KA56" t="s">
        <v>393</v>
      </c>
      <c r="KB56">
        <v>0.75</v>
      </c>
      <c r="KC56">
        <v>0.60714285700000004</v>
      </c>
      <c r="KD56">
        <v>0.63888888899999996</v>
      </c>
      <c r="KE56">
        <v>6</v>
      </c>
      <c r="KF56">
        <v>7</v>
      </c>
      <c r="KG56">
        <v>4</v>
      </c>
      <c r="KH56">
        <v>4</v>
      </c>
      <c r="KI56">
        <v>7</v>
      </c>
      <c r="KJ56">
        <v>6</v>
      </c>
      <c r="KK56">
        <v>6</v>
      </c>
      <c r="KL56">
        <v>5</v>
      </c>
      <c r="KM56">
        <v>6</v>
      </c>
      <c r="KN56">
        <v>7</v>
      </c>
      <c r="KO56">
        <v>5.8</v>
      </c>
      <c r="KP56">
        <v>5.6</v>
      </c>
      <c r="KQ56">
        <v>6</v>
      </c>
      <c r="KR56" t="s">
        <v>323</v>
      </c>
      <c r="KS56" t="s">
        <v>323</v>
      </c>
      <c r="KT56" t="s">
        <v>323</v>
      </c>
      <c r="KU56">
        <f t="shared" si="1"/>
        <v>1</v>
      </c>
      <c r="KV56" t="s">
        <v>331</v>
      </c>
      <c r="KW56">
        <f t="shared" si="2"/>
        <v>0</v>
      </c>
      <c r="KX56" t="s">
        <v>331</v>
      </c>
      <c r="KY56">
        <f t="shared" si="3"/>
        <v>0</v>
      </c>
      <c r="KZ56" t="s">
        <v>331</v>
      </c>
      <c r="LA56">
        <f t="shared" si="4"/>
        <v>0</v>
      </c>
      <c r="LB56" t="s">
        <v>331</v>
      </c>
      <c r="LC56">
        <f t="shared" si="5"/>
        <v>0</v>
      </c>
      <c r="LD56" t="s">
        <v>331</v>
      </c>
      <c r="LE56">
        <f t="shared" si="6"/>
        <v>0</v>
      </c>
      <c r="LF56" t="s">
        <v>331</v>
      </c>
      <c r="LG56">
        <f t="shared" si="7"/>
        <v>0</v>
      </c>
      <c r="LH56" t="s">
        <v>331</v>
      </c>
      <c r="LI56">
        <f t="shared" si="8"/>
        <v>0</v>
      </c>
      <c r="LJ56" t="s">
        <v>331</v>
      </c>
      <c r="LK56">
        <f t="shared" si="9"/>
        <v>0</v>
      </c>
      <c r="LL56">
        <f t="shared" si="10"/>
        <v>0.1111111111111111</v>
      </c>
      <c r="LM56">
        <v>2</v>
      </c>
      <c r="LN56" t="s">
        <v>529</v>
      </c>
      <c r="LO56">
        <f t="shared" si="11"/>
        <v>0</v>
      </c>
      <c r="LP56">
        <v>3</v>
      </c>
      <c r="LQ56" t="s">
        <v>397</v>
      </c>
      <c r="LR56">
        <f t="shared" si="12"/>
        <v>0</v>
      </c>
      <c r="LS56">
        <v>7</v>
      </c>
      <c r="LT56" t="s">
        <v>398</v>
      </c>
      <c r="LU56">
        <f t="shared" si="13"/>
        <v>1</v>
      </c>
      <c r="LV56">
        <v>5</v>
      </c>
      <c r="LW56" t="s">
        <v>456</v>
      </c>
      <c r="LX56">
        <f t="shared" si="14"/>
        <v>0</v>
      </c>
      <c r="LY56">
        <v>3</v>
      </c>
      <c r="LZ56" t="s">
        <v>427</v>
      </c>
      <c r="MA56">
        <f t="shared" si="15"/>
        <v>1</v>
      </c>
      <c r="MB56">
        <v>6</v>
      </c>
      <c r="MC56">
        <v>3</v>
      </c>
      <c r="MD56">
        <f t="shared" si="16"/>
        <v>2</v>
      </c>
      <c r="ME56">
        <f t="shared" si="17"/>
        <v>16</v>
      </c>
      <c r="MF56">
        <f t="shared" si="18"/>
        <v>4.8</v>
      </c>
    </row>
    <row r="57" spans="1:344" x14ac:dyDescent="0.25">
      <c r="A57">
        <v>100</v>
      </c>
      <c r="B57" t="b">
        <v>1</v>
      </c>
      <c r="C57">
        <v>2985</v>
      </c>
      <c r="D57">
        <v>2985</v>
      </c>
      <c r="E57" t="s">
        <v>322</v>
      </c>
      <c r="F57" t="s">
        <v>331</v>
      </c>
      <c r="G57" t="s">
        <v>324</v>
      </c>
      <c r="I57" t="s">
        <v>441</v>
      </c>
      <c r="J57">
        <v>1</v>
      </c>
      <c r="K57">
        <v>22</v>
      </c>
      <c r="L57" t="s">
        <v>457</v>
      </c>
      <c r="M57">
        <v>0</v>
      </c>
      <c r="N57" t="s">
        <v>323</v>
      </c>
      <c r="O57" t="s">
        <v>490</v>
      </c>
      <c r="P57" t="s">
        <v>328</v>
      </c>
      <c r="Q57" t="s">
        <v>470</v>
      </c>
      <c r="R57">
        <v>0</v>
      </c>
      <c r="S57" t="s">
        <v>405</v>
      </c>
      <c r="T57">
        <v>3.43</v>
      </c>
      <c r="X57" t="s">
        <v>330</v>
      </c>
      <c r="Y57" t="s">
        <v>323</v>
      </c>
      <c r="Z57" t="s">
        <v>600</v>
      </c>
      <c r="AA57" t="s">
        <v>601</v>
      </c>
      <c r="AB57" t="s">
        <v>602</v>
      </c>
      <c r="AC57" t="s">
        <v>461</v>
      </c>
      <c r="AH57" t="s">
        <v>479</v>
      </c>
      <c r="AI57" t="s">
        <v>462</v>
      </c>
      <c r="AK57" t="s">
        <v>462</v>
      </c>
      <c r="AM57" t="s">
        <v>479</v>
      </c>
      <c r="AW57">
        <v>10</v>
      </c>
      <c r="AX57">
        <v>5</v>
      </c>
      <c r="AY57">
        <v>8</v>
      </c>
      <c r="AZ57">
        <v>0</v>
      </c>
      <c r="BA57">
        <v>10</v>
      </c>
      <c r="BB57">
        <v>5</v>
      </c>
      <c r="BC57">
        <v>0</v>
      </c>
      <c r="BD57">
        <v>1</v>
      </c>
      <c r="BE57">
        <v>9</v>
      </c>
      <c r="BF57">
        <v>5</v>
      </c>
      <c r="BG57">
        <v>9</v>
      </c>
      <c r="BH57">
        <v>10</v>
      </c>
      <c r="BI57">
        <v>2</v>
      </c>
      <c r="BJ57">
        <v>5</v>
      </c>
      <c r="BK57">
        <v>7</v>
      </c>
      <c r="BL57" t="s">
        <v>351</v>
      </c>
      <c r="BM57" t="s">
        <v>408</v>
      </c>
      <c r="BN57" t="s">
        <v>333</v>
      </c>
      <c r="BO57" t="s">
        <v>351</v>
      </c>
      <c r="BP57" t="s">
        <v>408</v>
      </c>
      <c r="BQ57" t="s">
        <v>334</v>
      </c>
      <c r="BR57" t="s">
        <v>333</v>
      </c>
      <c r="BS57" t="s">
        <v>334</v>
      </c>
      <c r="BT57" t="s">
        <v>351</v>
      </c>
      <c r="BU57" t="s">
        <v>334</v>
      </c>
      <c r="BV57" t="s">
        <v>471</v>
      </c>
      <c r="BW57" t="s">
        <v>429</v>
      </c>
      <c r="BX57" t="s">
        <v>429</v>
      </c>
      <c r="BY57" t="s">
        <v>335</v>
      </c>
      <c r="BZ57" t="s">
        <v>429</v>
      </c>
      <c r="CA57" t="s">
        <v>338</v>
      </c>
      <c r="CB57" t="s">
        <v>340</v>
      </c>
      <c r="CC57" t="s">
        <v>342</v>
      </c>
      <c r="CD57" t="s">
        <v>338</v>
      </c>
      <c r="CE57" t="s">
        <v>342</v>
      </c>
      <c r="CF57" t="s">
        <v>338</v>
      </c>
      <c r="CG57" t="s">
        <v>340</v>
      </c>
      <c r="CH57" t="s">
        <v>410</v>
      </c>
      <c r="CI57" t="s">
        <v>340</v>
      </c>
      <c r="CJ57" t="s">
        <v>339</v>
      </c>
      <c r="CK57" t="s">
        <v>342</v>
      </c>
      <c r="CL57" t="s">
        <v>342</v>
      </c>
      <c r="CM57" t="s">
        <v>341</v>
      </c>
      <c r="CN57" t="s">
        <v>341</v>
      </c>
      <c r="CO57" t="s">
        <v>338</v>
      </c>
      <c r="CP57" t="s">
        <v>430</v>
      </c>
      <c r="CQ57" t="s">
        <v>344</v>
      </c>
      <c r="CR57" t="s">
        <v>345</v>
      </c>
      <c r="CS57" t="s">
        <v>443</v>
      </c>
      <c r="CT57" t="s">
        <v>411</v>
      </c>
      <c r="CU57" t="s">
        <v>345</v>
      </c>
      <c r="CV57">
        <v>50</v>
      </c>
      <c r="CW57">
        <v>15</v>
      </c>
      <c r="CX57">
        <v>10</v>
      </c>
      <c r="CY57">
        <v>5</v>
      </c>
      <c r="CZ57">
        <v>5</v>
      </c>
      <c r="DA57">
        <v>5</v>
      </c>
      <c r="DB57">
        <v>5</v>
      </c>
      <c r="DC57">
        <v>15</v>
      </c>
      <c r="DD57">
        <v>15</v>
      </c>
      <c r="DE57" t="s">
        <v>560</v>
      </c>
      <c r="DF57" t="s">
        <v>350</v>
      </c>
      <c r="DG57" t="s">
        <v>334</v>
      </c>
      <c r="DH57" t="s">
        <v>351</v>
      </c>
      <c r="DI57" t="s">
        <v>334</v>
      </c>
      <c r="DJ57" t="s">
        <v>333</v>
      </c>
      <c r="DK57" t="s">
        <v>408</v>
      </c>
      <c r="DL57" t="s">
        <v>332</v>
      </c>
      <c r="DM57" t="s">
        <v>352</v>
      </c>
      <c r="DN57" t="s">
        <v>354</v>
      </c>
      <c r="DO57" t="s">
        <v>352</v>
      </c>
      <c r="DP57" t="s">
        <v>354</v>
      </c>
      <c r="DQ57" t="s">
        <v>352</v>
      </c>
      <c r="DR57" t="s">
        <v>354</v>
      </c>
      <c r="DS57" t="s">
        <v>353</v>
      </c>
      <c r="DT57" t="s">
        <v>352</v>
      </c>
      <c r="DU57" t="s">
        <v>352</v>
      </c>
      <c r="DV57" t="s">
        <v>352</v>
      </c>
      <c r="DW57" t="s">
        <v>352</v>
      </c>
      <c r="DX57" t="s">
        <v>352</v>
      </c>
      <c r="DY57" t="s">
        <v>353</v>
      </c>
      <c r="DZ57" t="s">
        <v>353</v>
      </c>
      <c r="EA57" t="s">
        <v>353</v>
      </c>
      <c r="EB57" t="s">
        <v>352</v>
      </c>
      <c r="EC57" t="s">
        <v>354</v>
      </c>
      <c r="ED57" t="s">
        <v>352</v>
      </c>
      <c r="EE57" t="s">
        <v>352</v>
      </c>
      <c r="EF57" t="s">
        <v>353</v>
      </c>
      <c r="EG57" t="s">
        <v>352</v>
      </c>
      <c r="EH57" t="s">
        <v>354</v>
      </c>
      <c r="EI57" t="s">
        <v>352</v>
      </c>
      <c r="EJ57" t="s">
        <v>352</v>
      </c>
      <c r="EK57" t="s">
        <v>355</v>
      </c>
      <c r="EL57" t="s">
        <v>414</v>
      </c>
      <c r="EM57" t="s">
        <v>414</v>
      </c>
      <c r="EN57" t="s">
        <v>414</v>
      </c>
      <c r="EO57" t="s">
        <v>355</v>
      </c>
      <c r="EP57" t="s">
        <v>414</v>
      </c>
      <c r="EQ57" t="s">
        <v>355</v>
      </c>
      <c r="ER57" t="s">
        <v>355</v>
      </c>
      <c r="ES57" t="s">
        <v>355</v>
      </c>
      <c r="ET57" t="s">
        <v>355</v>
      </c>
      <c r="EU57" t="s">
        <v>355</v>
      </c>
      <c r="EV57" t="s">
        <v>355</v>
      </c>
      <c r="EW57" t="s">
        <v>355</v>
      </c>
      <c r="EX57" t="s">
        <v>414</v>
      </c>
      <c r="EY57" t="s">
        <v>414</v>
      </c>
      <c r="EZ57" t="s">
        <v>355</v>
      </c>
      <c r="FA57" t="s">
        <v>355</v>
      </c>
      <c r="FB57" t="s">
        <v>355</v>
      </c>
      <c r="FC57" t="s">
        <v>355</v>
      </c>
      <c r="FD57" t="s">
        <v>355</v>
      </c>
      <c r="FE57" t="s">
        <v>355</v>
      </c>
      <c r="FF57" t="s">
        <v>355</v>
      </c>
      <c r="FG57" t="s">
        <v>355</v>
      </c>
      <c r="FH57" t="s">
        <v>355</v>
      </c>
      <c r="FI57" t="s">
        <v>357</v>
      </c>
      <c r="FJ57" t="s">
        <v>363</v>
      </c>
      <c r="FK57" t="s">
        <v>519</v>
      </c>
      <c r="FL57" t="s">
        <v>366</v>
      </c>
      <c r="FM57" t="s">
        <v>431</v>
      </c>
      <c r="FN57" t="s">
        <v>366</v>
      </c>
      <c r="FO57" t="s">
        <v>519</v>
      </c>
      <c r="FP57" t="s">
        <v>363</v>
      </c>
      <c r="FQ57" t="s">
        <v>416</v>
      </c>
      <c r="FR57" t="s">
        <v>363</v>
      </c>
      <c r="FS57" t="s">
        <v>496</v>
      </c>
      <c r="FT57" t="s">
        <v>366</v>
      </c>
      <c r="FU57" t="s">
        <v>417</v>
      </c>
      <c r="FV57" t="s">
        <v>360</v>
      </c>
      <c r="FW57" t="s">
        <v>367</v>
      </c>
      <c r="FX57">
        <v>1</v>
      </c>
      <c r="FY57" t="s">
        <v>368</v>
      </c>
      <c r="FZ57">
        <v>1</v>
      </c>
      <c r="GA57" t="s">
        <v>369</v>
      </c>
      <c r="GB57">
        <v>1</v>
      </c>
      <c r="GC57" t="s">
        <v>370</v>
      </c>
      <c r="GD57">
        <v>1</v>
      </c>
      <c r="GE57" t="s">
        <v>603</v>
      </c>
      <c r="GF57">
        <v>0</v>
      </c>
      <c r="GG57" t="s">
        <v>372</v>
      </c>
      <c r="GH57">
        <v>1</v>
      </c>
      <c r="GI57" t="s">
        <v>373</v>
      </c>
      <c r="GJ57">
        <v>1</v>
      </c>
      <c r="GK57" t="s">
        <v>373</v>
      </c>
      <c r="GL57">
        <v>1</v>
      </c>
      <c r="GM57" t="s">
        <v>541</v>
      </c>
      <c r="GN57">
        <v>0</v>
      </c>
      <c r="GO57" t="s">
        <v>375</v>
      </c>
      <c r="GP57">
        <v>1</v>
      </c>
      <c r="GQ57" t="s">
        <v>376</v>
      </c>
      <c r="GR57">
        <v>1</v>
      </c>
      <c r="GS57" t="s">
        <v>377</v>
      </c>
      <c r="GT57">
        <v>1</v>
      </c>
      <c r="GU57" t="s">
        <v>378</v>
      </c>
      <c r="GV57">
        <v>1</v>
      </c>
      <c r="GW57" t="s">
        <v>420</v>
      </c>
      <c r="GX57">
        <v>1</v>
      </c>
      <c r="GY57" t="s">
        <v>379</v>
      </c>
      <c r="GZ57">
        <v>1</v>
      </c>
      <c r="HA57" t="s">
        <v>380</v>
      </c>
      <c r="HB57">
        <v>1</v>
      </c>
      <c r="HC57" t="s">
        <v>421</v>
      </c>
      <c r="HD57">
        <v>1</v>
      </c>
      <c r="HE57" t="s">
        <v>437</v>
      </c>
      <c r="HF57">
        <v>0</v>
      </c>
      <c r="HG57" t="s">
        <v>383</v>
      </c>
      <c r="HH57">
        <v>0</v>
      </c>
      <c r="HI57">
        <f t="shared" si="0"/>
        <v>15</v>
      </c>
      <c r="HJ57" t="s">
        <v>474</v>
      </c>
      <c r="HK57" t="s">
        <v>366</v>
      </c>
      <c r="HL57" t="s">
        <v>452</v>
      </c>
      <c r="HM57">
        <v>0</v>
      </c>
      <c r="HN57">
        <v>0</v>
      </c>
      <c r="HO57">
        <v>0</v>
      </c>
      <c r="HP57">
        <v>1</v>
      </c>
      <c r="HQ57">
        <v>7</v>
      </c>
      <c r="HR57">
        <v>2</v>
      </c>
      <c r="HS57">
        <v>3</v>
      </c>
      <c r="HT57">
        <v>4</v>
      </c>
      <c r="HU57">
        <v>7</v>
      </c>
      <c r="HV57">
        <v>5</v>
      </c>
      <c r="HW57">
        <v>8</v>
      </c>
      <c r="HX57">
        <v>2</v>
      </c>
      <c r="HY57">
        <v>6</v>
      </c>
      <c r="HZ57">
        <v>1</v>
      </c>
      <c r="IA57">
        <v>9</v>
      </c>
      <c r="IB57" t="s">
        <v>387</v>
      </c>
      <c r="IC57" t="s">
        <v>388</v>
      </c>
      <c r="ID57" t="s">
        <v>390</v>
      </c>
      <c r="IE57" t="s">
        <v>390</v>
      </c>
      <c r="IF57" t="s">
        <v>390</v>
      </c>
      <c r="IG57" t="s">
        <v>390</v>
      </c>
      <c r="IH57" t="s">
        <v>390</v>
      </c>
      <c r="II57">
        <v>5</v>
      </c>
      <c r="IJ57">
        <v>5</v>
      </c>
      <c r="IK57">
        <v>5</v>
      </c>
      <c r="IL57">
        <v>5</v>
      </c>
      <c r="IM57">
        <v>5</v>
      </c>
      <c r="IN57">
        <v>5</v>
      </c>
      <c r="IO57">
        <v>5</v>
      </c>
      <c r="IP57">
        <v>5</v>
      </c>
      <c r="IQ57">
        <v>5</v>
      </c>
      <c r="IR57">
        <v>5</v>
      </c>
      <c r="IS57">
        <v>5</v>
      </c>
      <c r="IT57">
        <v>5</v>
      </c>
      <c r="IU57">
        <v>5</v>
      </c>
      <c r="IV57">
        <v>5</v>
      </c>
      <c r="IW57">
        <v>5</v>
      </c>
      <c r="IX57">
        <v>5</v>
      </c>
      <c r="IY57" t="s">
        <v>391</v>
      </c>
      <c r="IZ57" t="s">
        <v>391</v>
      </c>
      <c r="JA57" t="s">
        <v>391</v>
      </c>
      <c r="JB57" t="s">
        <v>345</v>
      </c>
      <c r="JC57" t="s">
        <v>391</v>
      </c>
      <c r="JD57" t="s">
        <v>391</v>
      </c>
      <c r="JE57" t="s">
        <v>391</v>
      </c>
      <c r="JF57" t="s">
        <v>345</v>
      </c>
      <c r="JG57">
        <v>10</v>
      </c>
      <c r="JH57">
        <v>12</v>
      </c>
      <c r="JI57" t="s">
        <v>392</v>
      </c>
      <c r="JJ57">
        <v>0.75</v>
      </c>
      <c r="JK57" t="s">
        <v>393</v>
      </c>
      <c r="JL57">
        <v>0.75</v>
      </c>
      <c r="JM57" t="s">
        <v>393</v>
      </c>
      <c r="JN57">
        <v>0.75</v>
      </c>
      <c r="JO57" t="s">
        <v>393</v>
      </c>
      <c r="JP57">
        <v>0.75</v>
      </c>
      <c r="JQ57" t="s">
        <v>393</v>
      </c>
      <c r="JR57">
        <v>0.75</v>
      </c>
      <c r="JS57" t="s">
        <v>394</v>
      </c>
      <c r="JT57">
        <v>0.5</v>
      </c>
      <c r="JU57" t="s">
        <v>393</v>
      </c>
      <c r="JV57">
        <v>0.75</v>
      </c>
      <c r="JW57" t="s">
        <v>393</v>
      </c>
      <c r="JX57">
        <v>0.75</v>
      </c>
      <c r="JY57" t="s">
        <v>393</v>
      </c>
      <c r="JZ57">
        <v>0.75</v>
      </c>
      <c r="KA57" t="s">
        <v>393</v>
      </c>
      <c r="KB57">
        <v>0.75</v>
      </c>
      <c r="KC57">
        <v>0.71428571399999996</v>
      </c>
      <c r="KD57">
        <v>0.72222222199999997</v>
      </c>
      <c r="KE57">
        <v>5</v>
      </c>
      <c r="KF57">
        <v>5</v>
      </c>
      <c r="KG57">
        <v>6</v>
      </c>
      <c r="KH57">
        <v>6</v>
      </c>
      <c r="KI57">
        <v>8</v>
      </c>
      <c r="KJ57">
        <v>10</v>
      </c>
      <c r="KK57">
        <v>2</v>
      </c>
      <c r="KL57">
        <v>5</v>
      </c>
      <c r="KM57">
        <v>10</v>
      </c>
      <c r="KN57">
        <v>9</v>
      </c>
      <c r="KO57">
        <v>6.6</v>
      </c>
      <c r="KP57">
        <v>6</v>
      </c>
      <c r="KQ57">
        <v>6.5</v>
      </c>
      <c r="KR57" t="s">
        <v>331</v>
      </c>
      <c r="KT57" t="s">
        <v>323</v>
      </c>
      <c r="KU57">
        <f t="shared" si="1"/>
        <v>1</v>
      </c>
      <c r="KV57" t="s">
        <v>323</v>
      </c>
      <c r="KW57">
        <f t="shared" si="2"/>
        <v>1</v>
      </c>
      <c r="KX57" t="s">
        <v>331</v>
      </c>
      <c r="KY57">
        <f t="shared" si="3"/>
        <v>0</v>
      </c>
      <c r="KZ57" t="s">
        <v>323</v>
      </c>
      <c r="LA57">
        <f t="shared" si="4"/>
        <v>1</v>
      </c>
      <c r="LB57" t="s">
        <v>331</v>
      </c>
      <c r="LC57">
        <f t="shared" si="5"/>
        <v>0</v>
      </c>
      <c r="LD57" t="s">
        <v>323</v>
      </c>
      <c r="LE57">
        <f t="shared" si="6"/>
        <v>1</v>
      </c>
      <c r="LF57" t="s">
        <v>331</v>
      </c>
      <c r="LG57">
        <f t="shared" si="7"/>
        <v>0</v>
      </c>
      <c r="LH57" t="s">
        <v>323</v>
      </c>
      <c r="LI57">
        <f t="shared" si="8"/>
        <v>1</v>
      </c>
      <c r="LJ57" t="s">
        <v>323</v>
      </c>
      <c r="LK57">
        <f t="shared" si="9"/>
        <v>1</v>
      </c>
      <c r="LL57">
        <f t="shared" si="10"/>
        <v>0.66666666666666663</v>
      </c>
      <c r="LM57">
        <v>3</v>
      </c>
      <c r="LN57" t="s">
        <v>424</v>
      </c>
      <c r="LO57">
        <f t="shared" si="11"/>
        <v>1</v>
      </c>
      <c r="LP57">
        <v>7</v>
      </c>
      <c r="LQ57" t="s">
        <v>425</v>
      </c>
      <c r="LR57">
        <f t="shared" si="12"/>
        <v>1</v>
      </c>
      <c r="LS57">
        <v>10</v>
      </c>
      <c r="LT57" t="s">
        <v>398</v>
      </c>
      <c r="LU57">
        <f t="shared" si="13"/>
        <v>1</v>
      </c>
      <c r="LV57">
        <v>5</v>
      </c>
      <c r="LW57" t="s">
        <v>426</v>
      </c>
      <c r="LX57">
        <f t="shared" si="14"/>
        <v>1</v>
      </c>
      <c r="LY57">
        <v>8</v>
      </c>
      <c r="LZ57" t="s">
        <v>427</v>
      </c>
      <c r="MA57">
        <f t="shared" si="15"/>
        <v>1</v>
      </c>
      <c r="MB57">
        <v>10</v>
      </c>
      <c r="MC57">
        <v>3</v>
      </c>
      <c r="MD57">
        <f t="shared" si="16"/>
        <v>5</v>
      </c>
      <c r="ME57">
        <f t="shared" si="17"/>
        <v>20</v>
      </c>
      <c r="MF57">
        <f t="shared" si="18"/>
        <v>8</v>
      </c>
    </row>
    <row r="58" spans="1:344" x14ac:dyDescent="0.25">
      <c r="A58">
        <v>100</v>
      </c>
      <c r="B58" t="b">
        <v>1</v>
      </c>
      <c r="C58">
        <v>2991</v>
      </c>
      <c r="D58">
        <v>2991</v>
      </c>
      <c r="E58" t="s">
        <v>537</v>
      </c>
      <c r="F58" t="s">
        <v>323</v>
      </c>
      <c r="G58" t="s">
        <v>401</v>
      </c>
      <c r="H58" t="s">
        <v>510</v>
      </c>
      <c r="I58" t="s">
        <v>441</v>
      </c>
      <c r="J58">
        <v>1</v>
      </c>
      <c r="K58">
        <v>19</v>
      </c>
      <c r="L58" t="s">
        <v>604</v>
      </c>
      <c r="M58">
        <v>0</v>
      </c>
      <c r="N58" t="s">
        <v>323</v>
      </c>
      <c r="O58" t="s">
        <v>327</v>
      </c>
      <c r="P58" t="s">
        <v>328</v>
      </c>
      <c r="Q58" t="s">
        <v>458</v>
      </c>
      <c r="R58">
        <v>1</v>
      </c>
      <c r="S58" t="s">
        <v>405</v>
      </c>
      <c r="T58">
        <v>3.98</v>
      </c>
      <c r="U58" t="s">
        <v>406</v>
      </c>
      <c r="W58">
        <v>35</v>
      </c>
      <c r="X58" t="s">
        <v>330</v>
      </c>
      <c r="Y58" t="s">
        <v>323</v>
      </c>
      <c r="Z58" t="s">
        <v>515</v>
      </c>
      <c r="AA58" t="s">
        <v>597</v>
      </c>
      <c r="AB58" t="s">
        <v>605</v>
      </c>
      <c r="AH58" t="s">
        <v>462</v>
      </c>
      <c r="AI58" t="s">
        <v>463</v>
      </c>
      <c r="AK58" t="s">
        <v>463</v>
      </c>
      <c r="AW58">
        <v>8</v>
      </c>
      <c r="AX58">
        <v>8</v>
      </c>
      <c r="AY58">
        <v>5</v>
      </c>
      <c r="AZ58">
        <v>1</v>
      </c>
      <c r="BA58">
        <v>8</v>
      </c>
      <c r="BB58">
        <v>4</v>
      </c>
      <c r="BC58">
        <v>2</v>
      </c>
      <c r="BD58">
        <v>2</v>
      </c>
      <c r="BE58">
        <v>9</v>
      </c>
      <c r="BF58">
        <v>3</v>
      </c>
      <c r="BG58">
        <v>9</v>
      </c>
      <c r="BH58">
        <v>8</v>
      </c>
      <c r="BI58">
        <v>7</v>
      </c>
      <c r="BJ58">
        <v>6</v>
      </c>
      <c r="BK58">
        <v>8</v>
      </c>
      <c r="BL58" t="s">
        <v>351</v>
      </c>
      <c r="BM58" t="s">
        <v>351</v>
      </c>
      <c r="BN58" t="s">
        <v>408</v>
      </c>
      <c r="BO58" t="s">
        <v>332</v>
      </c>
      <c r="BP58" t="s">
        <v>351</v>
      </c>
      <c r="BQ58" t="s">
        <v>334</v>
      </c>
      <c r="BR58" t="s">
        <v>351</v>
      </c>
      <c r="BS58" t="s">
        <v>332</v>
      </c>
      <c r="BT58" t="s">
        <v>333</v>
      </c>
      <c r="BU58" t="s">
        <v>332</v>
      </c>
      <c r="BV58" t="s">
        <v>335</v>
      </c>
      <c r="BW58" t="s">
        <v>429</v>
      </c>
      <c r="BX58" t="s">
        <v>335</v>
      </c>
      <c r="BY58" t="s">
        <v>471</v>
      </c>
      <c r="BZ58" t="s">
        <v>336</v>
      </c>
      <c r="CA58" t="s">
        <v>338</v>
      </c>
      <c r="CB58" t="s">
        <v>340</v>
      </c>
      <c r="CC58" t="s">
        <v>341</v>
      </c>
      <c r="CD58" t="s">
        <v>338</v>
      </c>
      <c r="CE58" t="s">
        <v>409</v>
      </c>
      <c r="CF58" t="s">
        <v>340</v>
      </c>
      <c r="CG58" t="s">
        <v>340</v>
      </c>
      <c r="CH58" t="s">
        <v>342</v>
      </c>
      <c r="CI58" t="s">
        <v>338</v>
      </c>
      <c r="CJ58" t="s">
        <v>340</v>
      </c>
      <c r="CK58" t="s">
        <v>340</v>
      </c>
      <c r="CL58" t="s">
        <v>338</v>
      </c>
      <c r="CM58" t="s">
        <v>410</v>
      </c>
      <c r="CN58" t="s">
        <v>410</v>
      </c>
      <c r="CO58" t="s">
        <v>338</v>
      </c>
      <c r="CP58" t="s">
        <v>343</v>
      </c>
      <c r="CQ58" t="s">
        <v>344</v>
      </c>
      <c r="CR58" t="s">
        <v>345</v>
      </c>
      <c r="CS58" t="s">
        <v>443</v>
      </c>
      <c r="CT58" t="s">
        <v>347</v>
      </c>
      <c r="CU58" t="s">
        <v>345</v>
      </c>
      <c r="CV58">
        <v>91</v>
      </c>
      <c r="CW58">
        <v>16</v>
      </c>
      <c r="CX58">
        <v>50</v>
      </c>
      <c r="CY58">
        <v>65</v>
      </c>
      <c r="CZ58">
        <v>16</v>
      </c>
      <c r="DA58">
        <v>25</v>
      </c>
      <c r="DB58">
        <v>38</v>
      </c>
      <c r="DC58">
        <v>48</v>
      </c>
      <c r="DD58">
        <v>54</v>
      </c>
      <c r="DE58" t="s">
        <v>464</v>
      </c>
      <c r="DF58" t="s">
        <v>465</v>
      </c>
      <c r="DG58" t="s">
        <v>334</v>
      </c>
      <c r="DH58" t="s">
        <v>333</v>
      </c>
      <c r="DI58" t="s">
        <v>334</v>
      </c>
      <c r="DJ58" t="s">
        <v>333</v>
      </c>
      <c r="DK58" t="s">
        <v>333</v>
      </c>
      <c r="DL58" t="s">
        <v>332</v>
      </c>
      <c r="DM58" t="s">
        <v>353</v>
      </c>
      <c r="DN58" t="s">
        <v>353</v>
      </c>
      <c r="DO58" t="s">
        <v>353</v>
      </c>
      <c r="DP58" t="s">
        <v>352</v>
      </c>
      <c r="DQ58" t="s">
        <v>352</v>
      </c>
      <c r="DR58" t="s">
        <v>354</v>
      </c>
      <c r="DS58" t="s">
        <v>353</v>
      </c>
      <c r="DT58" t="s">
        <v>353</v>
      </c>
      <c r="DU58" t="s">
        <v>352</v>
      </c>
      <c r="DV58" t="s">
        <v>352</v>
      </c>
      <c r="DW58" t="s">
        <v>354</v>
      </c>
      <c r="DX58" t="s">
        <v>352</v>
      </c>
      <c r="DY58" t="s">
        <v>353</v>
      </c>
      <c r="DZ58" t="s">
        <v>354</v>
      </c>
      <c r="EA58" t="s">
        <v>354</v>
      </c>
      <c r="EB58" t="s">
        <v>352</v>
      </c>
      <c r="EC58" t="s">
        <v>352</v>
      </c>
      <c r="ED58" t="s">
        <v>352</v>
      </c>
      <c r="EE58" t="s">
        <v>354</v>
      </c>
      <c r="EF58" t="s">
        <v>353</v>
      </c>
      <c r="EG58" t="s">
        <v>352</v>
      </c>
      <c r="EH58" t="s">
        <v>352</v>
      </c>
      <c r="EI58" t="s">
        <v>353</v>
      </c>
      <c r="EJ58" t="s">
        <v>352</v>
      </c>
      <c r="EK58" t="s">
        <v>414</v>
      </c>
      <c r="EL58" t="s">
        <v>355</v>
      </c>
      <c r="EM58" t="s">
        <v>355</v>
      </c>
      <c r="EN58" t="s">
        <v>355</v>
      </c>
      <c r="EO58" t="s">
        <v>356</v>
      </c>
      <c r="EP58" t="s">
        <v>356</v>
      </c>
      <c r="EQ58" t="s">
        <v>355</v>
      </c>
      <c r="ER58" t="s">
        <v>414</v>
      </c>
      <c r="ES58" t="s">
        <v>414</v>
      </c>
      <c r="ET58" t="s">
        <v>355</v>
      </c>
      <c r="EU58" t="s">
        <v>414</v>
      </c>
      <c r="EV58" t="s">
        <v>414</v>
      </c>
      <c r="EW58" t="s">
        <v>355</v>
      </c>
      <c r="EX58" t="s">
        <v>356</v>
      </c>
      <c r="EY58" t="s">
        <v>356</v>
      </c>
      <c r="EZ58" t="s">
        <v>355</v>
      </c>
      <c r="FA58" t="s">
        <v>414</v>
      </c>
      <c r="FB58" t="s">
        <v>355</v>
      </c>
      <c r="FC58" t="s">
        <v>356</v>
      </c>
      <c r="FD58" t="s">
        <v>355</v>
      </c>
      <c r="FE58" t="s">
        <v>355</v>
      </c>
      <c r="FF58" t="s">
        <v>356</v>
      </c>
      <c r="FG58" t="s">
        <v>355</v>
      </c>
      <c r="FH58" t="s">
        <v>355</v>
      </c>
      <c r="FI58" t="s">
        <v>415</v>
      </c>
      <c r="FJ58" t="s">
        <v>366</v>
      </c>
      <c r="FK58" t="s">
        <v>432</v>
      </c>
      <c r="FL58" t="s">
        <v>360</v>
      </c>
      <c r="FM58" t="s">
        <v>431</v>
      </c>
      <c r="FN58" t="s">
        <v>366</v>
      </c>
      <c r="FO58" t="s">
        <v>362</v>
      </c>
      <c r="FP58" t="s">
        <v>360</v>
      </c>
      <c r="FQ58" t="s">
        <v>362</v>
      </c>
      <c r="FR58" t="s">
        <v>366</v>
      </c>
      <c r="FS58" t="s">
        <v>364</v>
      </c>
      <c r="FT58" t="s">
        <v>363</v>
      </c>
      <c r="FU58" t="s">
        <v>534</v>
      </c>
      <c r="FV58" t="s">
        <v>360</v>
      </c>
      <c r="FW58" t="s">
        <v>367</v>
      </c>
      <c r="FX58">
        <v>1</v>
      </c>
      <c r="FY58" t="s">
        <v>368</v>
      </c>
      <c r="FZ58">
        <v>1</v>
      </c>
      <c r="GA58" t="s">
        <v>369</v>
      </c>
      <c r="GB58">
        <v>1</v>
      </c>
      <c r="GC58" t="s">
        <v>370</v>
      </c>
      <c r="GD58">
        <v>1</v>
      </c>
      <c r="GE58" t="s">
        <v>371</v>
      </c>
      <c r="GF58">
        <v>1</v>
      </c>
      <c r="GG58" t="s">
        <v>372</v>
      </c>
      <c r="GH58">
        <v>1</v>
      </c>
      <c r="GI58" t="s">
        <v>373</v>
      </c>
      <c r="GJ58">
        <v>1</v>
      </c>
      <c r="GK58" t="s">
        <v>373</v>
      </c>
      <c r="GL58">
        <v>1</v>
      </c>
      <c r="GM58" t="s">
        <v>374</v>
      </c>
      <c r="GN58">
        <v>1</v>
      </c>
      <c r="GO58" t="s">
        <v>375</v>
      </c>
      <c r="GP58">
        <v>1</v>
      </c>
      <c r="GQ58" t="s">
        <v>376</v>
      </c>
      <c r="GR58">
        <v>1</v>
      </c>
      <c r="GS58" t="s">
        <v>377</v>
      </c>
      <c r="GT58">
        <v>1</v>
      </c>
      <c r="GU58" t="s">
        <v>378</v>
      </c>
      <c r="GV58">
        <v>1</v>
      </c>
      <c r="GW58" t="s">
        <v>420</v>
      </c>
      <c r="GX58">
        <v>1</v>
      </c>
      <c r="GY58" t="s">
        <v>379</v>
      </c>
      <c r="GZ58">
        <v>1</v>
      </c>
      <c r="HA58" t="s">
        <v>380</v>
      </c>
      <c r="HB58">
        <v>1</v>
      </c>
      <c r="HC58" t="s">
        <v>421</v>
      </c>
      <c r="HD58">
        <v>1</v>
      </c>
      <c r="HE58" t="s">
        <v>382</v>
      </c>
      <c r="HF58">
        <v>1</v>
      </c>
      <c r="HG58" t="s">
        <v>438</v>
      </c>
      <c r="HH58">
        <v>0</v>
      </c>
      <c r="HI58">
        <f t="shared" si="0"/>
        <v>18</v>
      </c>
      <c r="HJ58" t="s">
        <v>474</v>
      </c>
      <c r="HK58" t="s">
        <v>366</v>
      </c>
      <c r="HL58" t="s">
        <v>386</v>
      </c>
      <c r="HM58">
        <v>6</v>
      </c>
      <c r="HN58">
        <v>4</v>
      </c>
      <c r="HO58">
        <v>5</v>
      </c>
      <c r="HP58">
        <v>2</v>
      </c>
      <c r="HQ58">
        <v>1</v>
      </c>
      <c r="HR58">
        <v>3</v>
      </c>
      <c r="HS58">
        <v>5</v>
      </c>
      <c r="HT58">
        <v>1</v>
      </c>
      <c r="HU58">
        <v>6</v>
      </c>
      <c r="HV58">
        <v>8</v>
      </c>
      <c r="HW58">
        <v>7</v>
      </c>
      <c r="HX58">
        <v>3</v>
      </c>
      <c r="HY58">
        <v>4</v>
      </c>
      <c r="HZ58">
        <v>2</v>
      </c>
      <c r="IA58">
        <v>9</v>
      </c>
      <c r="IB58" t="s">
        <v>509</v>
      </c>
      <c r="IC58" t="s">
        <v>389</v>
      </c>
      <c r="ID58" t="s">
        <v>389</v>
      </c>
      <c r="IG58" t="s">
        <v>469</v>
      </c>
      <c r="IH58" t="s">
        <v>469</v>
      </c>
      <c r="II58">
        <v>8</v>
      </c>
      <c r="IJ58">
        <v>1</v>
      </c>
      <c r="IK58">
        <v>1</v>
      </c>
      <c r="IL58">
        <v>1</v>
      </c>
      <c r="IM58">
        <v>9</v>
      </c>
      <c r="IN58">
        <v>1</v>
      </c>
      <c r="IO58">
        <v>8</v>
      </c>
      <c r="IP58">
        <v>1</v>
      </c>
      <c r="IQ58">
        <v>8</v>
      </c>
      <c r="IR58">
        <v>1</v>
      </c>
      <c r="IS58">
        <v>1</v>
      </c>
      <c r="IT58">
        <v>1</v>
      </c>
      <c r="IU58">
        <v>6</v>
      </c>
      <c r="IV58">
        <v>1</v>
      </c>
      <c r="IW58">
        <v>4</v>
      </c>
      <c r="IX58">
        <v>1</v>
      </c>
      <c r="IY58" t="s">
        <v>345</v>
      </c>
      <c r="JC58" t="s">
        <v>391</v>
      </c>
      <c r="JE58" t="s">
        <v>345</v>
      </c>
      <c r="JG58">
        <v>10</v>
      </c>
      <c r="JH58">
        <v>1</v>
      </c>
      <c r="JI58" t="s">
        <v>475</v>
      </c>
      <c r="JJ58">
        <v>1</v>
      </c>
      <c r="JK58" t="s">
        <v>395</v>
      </c>
      <c r="JL58">
        <v>1</v>
      </c>
      <c r="JM58" t="s">
        <v>395</v>
      </c>
      <c r="JN58">
        <v>1</v>
      </c>
      <c r="JO58" t="s">
        <v>395</v>
      </c>
      <c r="JP58">
        <v>1</v>
      </c>
      <c r="JQ58" t="s">
        <v>395</v>
      </c>
      <c r="JR58">
        <v>1</v>
      </c>
      <c r="JS58" t="s">
        <v>393</v>
      </c>
      <c r="JT58">
        <v>0.75</v>
      </c>
      <c r="JU58" t="s">
        <v>393</v>
      </c>
      <c r="JV58">
        <v>0.75</v>
      </c>
      <c r="JW58" t="s">
        <v>395</v>
      </c>
      <c r="JX58">
        <v>1</v>
      </c>
      <c r="JY58" t="s">
        <v>395</v>
      </c>
      <c r="JZ58">
        <v>1</v>
      </c>
      <c r="KA58" t="s">
        <v>393</v>
      </c>
      <c r="KB58">
        <v>0.75</v>
      </c>
      <c r="KC58">
        <v>0.928571429</v>
      </c>
      <c r="KD58">
        <v>0.91666666699999999</v>
      </c>
      <c r="KE58">
        <v>9</v>
      </c>
      <c r="KF58">
        <v>10</v>
      </c>
      <c r="KG58">
        <v>2</v>
      </c>
      <c r="KH58">
        <v>10</v>
      </c>
      <c r="KI58">
        <v>9</v>
      </c>
      <c r="KJ58">
        <v>10</v>
      </c>
      <c r="KK58">
        <v>10</v>
      </c>
      <c r="KL58">
        <v>10</v>
      </c>
      <c r="KM58">
        <v>9</v>
      </c>
      <c r="KN58">
        <v>10</v>
      </c>
      <c r="KO58">
        <v>8.9</v>
      </c>
      <c r="KP58">
        <v>8</v>
      </c>
      <c r="KQ58">
        <v>9.75</v>
      </c>
      <c r="KR58" t="s">
        <v>323</v>
      </c>
      <c r="KS58" t="s">
        <v>323</v>
      </c>
      <c r="KT58" t="s">
        <v>331</v>
      </c>
      <c r="KU58">
        <f t="shared" si="1"/>
        <v>0</v>
      </c>
      <c r="KV58" t="s">
        <v>323</v>
      </c>
      <c r="KW58">
        <f t="shared" si="2"/>
        <v>1</v>
      </c>
      <c r="KX58" t="s">
        <v>323</v>
      </c>
      <c r="KY58">
        <f t="shared" si="3"/>
        <v>1</v>
      </c>
      <c r="KZ58" t="s">
        <v>323</v>
      </c>
      <c r="LA58">
        <f t="shared" si="4"/>
        <v>1</v>
      </c>
      <c r="LB58" t="s">
        <v>323</v>
      </c>
      <c r="LC58">
        <f t="shared" si="5"/>
        <v>1</v>
      </c>
      <c r="LD58" t="s">
        <v>331</v>
      </c>
      <c r="LE58">
        <f t="shared" si="6"/>
        <v>0</v>
      </c>
      <c r="LF58" t="s">
        <v>323</v>
      </c>
      <c r="LG58">
        <f t="shared" si="7"/>
        <v>1</v>
      </c>
      <c r="LH58" t="s">
        <v>323</v>
      </c>
      <c r="LI58">
        <f t="shared" si="8"/>
        <v>1</v>
      </c>
      <c r="LJ58" t="s">
        <v>331</v>
      </c>
      <c r="LK58">
        <f t="shared" si="9"/>
        <v>0</v>
      </c>
      <c r="LL58">
        <f t="shared" si="10"/>
        <v>0.66666666666666663</v>
      </c>
      <c r="LM58">
        <v>5</v>
      </c>
      <c r="LN58" t="s">
        <v>424</v>
      </c>
      <c r="LO58">
        <f t="shared" si="11"/>
        <v>1</v>
      </c>
      <c r="LP58">
        <v>6</v>
      </c>
      <c r="LQ58" t="s">
        <v>425</v>
      </c>
      <c r="LR58">
        <f t="shared" si="12"/>
        <v>1</v>
      </c>
      <c r="LS58">
        <v>10</v>
      </c>
      <c r="LT58" t="s">
        <v>398</v>
      </c>
      <c r="LU58">
        <f t="shared" si="13"/>
        <v>1</v>
      </c>
      <c r="LV58">
        <v>6</v>
      </c>
      <c r="LW58" t="s">
        <v>426</v>
      </c>
      <c r="LX58">
        <f t="shared" si="14"/>
        <v>1</v>
      </c>
      <c r="LY58">
        <v>10</v>
      </c>
      <c r="LZ58" t="s">
        <v>427</v>
      </c>
      <c r="MA58">
        <f t="shared" si="15"/>
        <v>1</v>
      </c>
      <c r="MB58">
        <v>5</v>
      </c>
      <c r="MC58">
        <v>4</v>
      </c>
      <c r="MD58">
        <f t="shared" si="16"/>
        <v>5</v>
      </c>
      <c r="ME58">
        <f t="shared" si="17"/>
        <v>23</v>
      </c>
      <c r="MF58">
        <f t="shared" si="18"/>
        <v>7.4</v>
      </c>
    </row>
    <row r="59" spans="1:344" x14ac:dyDescent="0.25">
      <c r="A59">
        <v>100</v>
      </c>
      <c r="B59" t="b">
        <v>1</v>
      </c>
      <c r="C59">
        <v>3036</v>
      </c>
      <c r="D59">
        <v>3036</v>
      </c>
      <c r="E59" t="s">
        <v>322</v>
      </c>
      <c r="F59" t="s">
        <v>323</v>
      </c>
      <c r="G59" t="s">
        <v>401</v>
      </c>
      <c r="H59" t="s">
        <v>498</v>
      </c>
      <c r="I59" t="s">
        <v>325</v>
      </c>
      <c r="J59">
        <v>0</v>
      </c>
      <c r="K59">
        <v>21</v>
      </c>
      <c r="L59" t="s">
        <v>551</v>
      </c>
      <c r="M59">
        <v>0</v>
      </c>
      <c r="N59" t="s">
        <v>331</v>
      </c>
      <c r="O59" t="s">
        <v>388</v>
      </c>
      <c r="P59" t="s">
        <v>328</v>
      </c>
      <c r="Q59" t="s">
        <v>491</v>
      </c>
      <c r="R59">
        <v>1</v>
      </c>
      <c r="S59" t="s">
        <v>405</v>
      </c>
      <c r="T59">
        <v>3.7</v>
      </c>
      <c r="U59" t="s">
        <v>406</v>
      </c>
      <c r="W59">
        <v>27</v>
      </c>
      <c r="X59" t="s">
        <v>524</v>
      </c>
      <c r="Y59" t="s">
        <v>331</v>
      </c>
      <c r="AW59">
        <v>8</v>
      </c>
      <c r="AX59">
        <v>6</v>
      </c>
      <c r="AY59">
        <v>3</v>
      </c>
      <c r="AZ59">
        <v>1</v>
      </c>
      <c r="BA59">
        <v>7</v>
      </c>
      <c r="BB59">
        <v>3</v>
      </c>
      <c r="BC59">
        <v>1</v>
      </c>
      <c r="BD59">
        <v>3</v>
      </c>
      <c r="BE59">
        <v>9</v>
      </c>
      <c r="BF59">
        <v>9</v>
      </c>
      <c r="BG59">
        <v>5</v>
      </c>
      <c r="BH59">
        <v>8</v>
      </c>
      <c r="BI59">
        <v>5</v>
      </c>
      <c r="BJ59">
        <v>3</v>
      </c>
      <c r="BK59">
        <v>6</v>
      </c>
      <c r="BL59" t="s">
        <v>332</v>
      </c>
      <c r="BM59" t="s">
        <v>334</v>
      </c>
      <c r="BN59" t="s">
        <v>351</v>
      </c>
      <c r="BO59" t="s">
        <v>332</v>
      </c>
      <c r="BP59" t="s">
        <v>351</v>
      </c>
      <c r="BQ59" t="s">
        <v>408</v>
      </c>
      <c r="BR59" t="s">
        <v>332</v>
      </c>
      <c r="BS59" t="s">
        <v>351</v>
      </c>
      <c r="BT59" t="s">
        <v>408</v>
      </c>
      <c r="BU59" t="s">
        <v>351</v>
      </c>
      <c r="BV59" t="s">
        <v>335</v>
      </c>
      <c r="BW59" t="s">
        <v>335</v>
      </c>
      <c r="BX59" t="s">
        <v>335</v>
      </c>
      <c r="BY59" t="s">
        <v>429</v>
      </c>
      <c r="BZ59" t="s">
        <v>336</v>
      </c>
      <c r="CA59" t="s">
        <v>338</v>
      </c>
      <c r="CB59" t="s">
        <v>338</v>
      </c>
      <c r="CC59" t="s">
        <v>341</v>
      </c>
      <c r="CD59" t="s">
        <v>338</v>
      </c>
      <c r="CE59" t="s">
        <v>410</v>
      </c>
      <c r="CF59" t="s">
        <v>338</v>
      </c>
      <c r="CG59" t="s">
        <v>338</v>
      </c>
      <c r="CH59" t="s">
        <v>341</v>
      </c>
      <c r="CI59" t="s">
        <v>338</v>
      </c>
      <c r="CJ59" t="s">
        <v>338</v>
      </c>
      <c r="CK59" t="s">
        <v>340</v>
      </c>
      <c r="CL59" t="s">
        <v>338</v>
      </c>
      <c r="CM59" t="s">
        <v>410</v>
      </c>
      <c r="CN59" t="s">
        <v>341</v>
      </c>
      <c r="CO59" t="s">
        <v>338</v>
      </c>
      <c r="CP59" t="s">
        <v>442</v>
      </c>
      <c r="CQ59" t="s">
        <v>344</v>
      </c>
      <c r="CR59" t="s">
        <v>348</v>
      </c>
      <c r="CS59" t="s">
        <v>443</v>
      </c>
      <c r="CT59" t="s">
        <v>411</v>
      </c>
      <c r="CU59" t="s">
        <v>391</v>
      </c>
      <c r="CV59">
        <v>62</v>
      </c>
      <c r="CW59">
        <v>0</v>
      </c>
      <c r="CX59">
        <v>0</v>
      </c>
      <c r="CY59">
        <v>38</v>
      </c>
      <c r="CZ59">
        <v>0</v>
      </c>
      <c r="DA59">
        <v>0</v>
      </c>
      <c r="DB59">
        <v>21</v>
      </c>
      <c r="DC59">
        <v>0</v>
      </c>
      <c r="DD59">
        <v>29</v>
      </c>
      <c r="DE59" t="s">
        <v>511</v>
      </c>
      <c r="DF59" t="s">
        <v>525</v>
      </c>
      <c r="DG59" t="s">
        <v>334</v>
      </c>
      <c r="DH59" t="s">
        <v>333</v>
      </c>
      <c r="DI59" t="s">
        <v>334</v>
      </c>
      <c r="DJ59" t="s">
        <v>333</v>
      </c>
      <c r="DK59" t="s">
        <v>333</v>
      </c>
      <c r="DL59" t="s">
        <v>334</v>
      </c>
      <c r="DM59" t="s">
        <v>353</v>
      </c>
      <c r="DN59" t="s">
        <v>353</v>
      </c>
      <c r="DO59" t="s">
        <v>353</v>
      </c>
      <c r="DP59" t="s">
        <v>352</v>
      </c>
      <c r="DQ59" t="s">
        <v>352</v>
      </c>
      <c r="DR59" t="s">
        <v>352</v>
      </c>
      <c r="DS59" t="s">
        <v>353</v>
      </c>
      <c r="DT59" t="s">
        <v>354</v>
      </c>
      <c r="DU59" t="s">
        <v>354</v>
      </c>
      <c r="DV59" t="s">
        <v>352</v>
      </c>
      <c r="DW59" t="s">
        <v>352</v>
      </c>
      <c r="DX59" t="s">
        <v>352</v>
      </c>
      <c r="DY59" t="s">
        <v>353</v>
      </c>
      <c r="DZ59" t="s">
        <v>353</v>
      </c>
      <c r="EA59" t="s">
        <v>353</v>
      </c>
      <c r="EB59" t="s">
        <v>352</v>
      </c>
      <c r="EC59" t="s">
        <v>352</v>
      </c>
      <c r="ED59" t="s">
        <v>352</v>
      </c>
      <c r="EE59" t="s">
        <v>353</v>
      </c>
      <c r="EF59" t="s">
        <v>353</v>
      </c>
      <c r="EG59" t="s">
        <v>352</v>
      </c>
      <c r="EH59" t="s">
        <v>352</v>
      </c>
      <c r="EI59" t="s">
        <v>353</v>
      </c>
      <c r="EJ59" t="s">
        <v>352</v>
      </c>
      <c r="EK59" t="s">
        <v>355</v>
      </c>
      <c r="EL59" t="s">
        <v>355</v>
      </c>
      <c r="EM59" t="s">
        <v>355</v>
      </c>
      <c r="EN59" t="s">
        <v>355</v>
      </c>
      <c r="EO59" t="s">
        <v>355</v>
      </c>
      <c r="EP59" t="s">
        <v>355</v>
      </c>
      <c r="EQ59" t="s">
        <v>355</v>
      </c>
      <c r="ER59" t="s">
        <v>356</v>
      </c>
      <c r="ES59" t="s">
        <v>356</v>
      </c>
      <c r="ET59" t="s">
        <v>355</v>
      </c>
      <c r="EU59" t="s">
        <v>355</v>
      </c>
      <c r="EV59" t="s">
        <v>355</v>
      </c>
      <c r="EW59" t="s">
        <v>355</v>
      </c>
      <c r="EX59" t="s">
        <v>355</v>
      </c>
      <c r="EY59" t="s">
        <v>355</v>
      </c>
      <c r="EZ59" t="s">
        <v>355</v>
      </c>
      <c r="FA59" t="s">
        <v>355</v>
      </c>
      <c r="FB59" t="s">
        <v>355</v>
      </c>
      <c r="FC59" t="s">
        <v>355</v>
      </c>
      <c r="FD59" t="s">
        <v>355</v>
      </c>
      <c r="FE59" t="s">
        <v>355</v>
      </c>
      <c r="FF59" t="s">
        <v>355</v>
      </c>
      <c r="FG59" t="s">
        <v>355</v>
      </c>
      <c r="FH59" t="s">
        <v>355</v>
      </c>
      <c r="FI59" t="s">
        <v>357</v>
      </c>
      <c r="FJ59" t="s">
        <v>363</v>
      </c>
      <c r="FK59" t="s">
        <v>416</v>
      </c>
      <c r="FL59" t="s">
        <v>363</v>
      </c>
      <c r="FM59" t="s">
        <v>431</v>
      </c>
      <c r="FN59" t="s">
        <v>363</v>
      </c>
      <c r="FO59" t="s">
        <v>416</v>
      </c>
      <c r="FP59" t="s">
        <v>363</v>
      </c>
      <c r="FQ59" t="s">
        <v>416</v>
      </c>
      <c r="FR59" t="s">
        <v>366</v>
      </c>
      <c r="FS59" t="s">
        <v>364</v>
      </c>
      <c r="FT59" t="s">
        <v>363</v>
      </c>
      <c r="FU59" t="s">
        <v>365</v>
      </c>
      <c r="FV59" t="s">
        <v>363</v>
      </c>
      <c r="FW59" t="s">
        <v>367</v>
      </c>
      <c r="FX59">
        <v>1</v>
      </c>
      <c r="FY59" t="s">
        <v>368</v>
      </c>
      <c r="FZ59">
        <v>1</v>
      </c>
      <c r="GA59" t="s">
        <v>369</v>
      </c>
      <c r="GB59">
        <v>1</v>
      </c>
      <c r="GC59" t="s">
        <v>370</v>
      </c>
      <c r="GD59">
        <v>1</v>
      </c>
      <c r="GE59" t="s">
        <v>371</v>
      </c>
      <c r="GF59">
        <v>1</v>
      </c>
      <c r="GG59" t="s">
        <v>372</v>
      </c>
      <c r="GH59">
        <v>1</v>
      </c>
      <c r="GI59" t="s">
        <v>373</v>
      </c>
      <c r="GJ59">
        <v>1</v>
      </c>
      <c r="GK59" t="s">
        <v>373</v>
      </c>
      <c r="GL59">
        <v>1</v>
      </c>
      <c r="GM59" t="s">
        <v>374</v>
      </c>
      <c r="GN59">
        <v>1</v>
      </c>
      <c r="GO59" t="s">
        <v>419</v>
      </c>
      <c r="GP59">
        <v>0</v>
      </c>
      <c r="GQ59" t="s">
        <v>376</v>
      </c>
      <c r="GR59">
        <v>1</v>
      </c>
      <c r="GS59" t="s">
        <v>377</v>
      </c>
      <c r="GT59">
        <v>1</v>
      </c>
      <c r="GU59" t="s">
        <v>378</v>
      </c>
      <c r="GV59">
        <v>1</v>
      </c>
      <c r="GW59" t="s">
        <v>420</v>
      </c>
      <c r="GX59">
        <v>1</v>
      </c>
      <c r="GY59" t="s">
        <v>379</v>
      </c>
      <c r="GZ59">
        <v>1</v>
      </c>
      <c r="HA59" t="s">
        <v>380</v>
      </c>
      <c r="HB59">
        <v>1</v>
      </c>
      <c r="HC59" t="s">
        <v>421</v>
      </c>
      <c r="HD59">
        <v>1</v>
      </c>
      <c r="HE59" t="s">
        <v>382</v>
      </c>
      <c r="HF59">
        <v>1</v>
      </c>
      <c r="HG59" t="s">
        <v>451</v>
      </c>
      <c r="HH59">
        <v>0</v>
      </c>
      <c r="HI59">
        <f t="shared" si="0"/>
        <v>17</v>
      </c>
      <c r="HJ59" t="s">
        <v>384</v>
      </c>
      <c r="HK59" t="s">
        <v>366</v>
      </c>
      <c r="HL59" t="s">
        <v>386</v>
      </c>
      <c r="HM59">
        <v>0</v>
      </c>
      <c r="HN59">
        <v>0</v>
      </c>
      <c r="HO59">
        <v>0</v>
      </c>
      <c r="HP59">
        <v>3</v>
      </c>
      <c r="HQ59">
        <v>2</v>
      </c>
      <c r="HR59">
        <v>4</v>
      </c>
      <c r="IB59" t="s">
        <v>387</v>
      </c>
      <c r="IC59" t="s">
        <v>390</v>
      </c>
      <c r="ID59" t="s">
        <v>390</v>
      </c>
      <c r="IE59" t="s">
        <v>390</v>
      </c>
      <c r="IF59" t="s">
        <v>390</v>
      </c>
      <c r="IG59" t="s">
        <v>389</v>
      </c>
      <c r="IH59" t="s">
        <v>389</v>
      </c>
      <c r="II59">
        <v>6</v>
      </c>
      <c r="IJ59">
        <v>7</v>
      </c>
      <c r="IK59">
        <v>6</v>
      </c>
      <c r="IL59">
        <v>6</v>
      </c>
      <c r="IM59">
        <v>4</v>
      </c>
      <c r="IN59">
        <v>9</v>
      </c>
      <c r="IO59">
        <v>1</v>
      </c>
      <c r="IP59">
        <v>3</v>
      </c>
      <c r="IQ59">
        <v>3</v>
      </c>
      <c r="IR59">
        <v>7</v>
      </c>
      <c r="IS59">
        <v>6</v>
      </c>
      <c r="IT59">
        <v>8</v>
      </c>
      <c r="IU59">
        <v>3</v>
      </c>
      <c r="IV59">
        <v>9</v>
      </c>
      <c r="IW59">
        <v>1</v>
      </c>
      <c r="IX59">
        <v>3</v>
      </c>
      <c r="IY59" t="s">
        <v>348</v>
      </c>
      <c r="IZ59" t="s">
        <v>345</v>
      </c>
      <c r="JA59" t="s">
        <v>345</v>
      </c>
      <c r="JB59" t="s">
        <v>345</v>
      </c>
      <c r="JD59" t="s">
        <v>348</v>
      </c>
      <c r="JG59">
        <v>8</v>
      </c>
      <c r="JH59">
        <v>12</v>
      </c>
      <c r="JI59" t="s">
        <v>392</v>
      </c>
      <c r="JJ59">
        <v>0.75</v>
      </c>
      <c r="JK59" t="s">
        <v>393</v>
      </c>
      <c r="JL59">
        <v>0.75</v>
      </c>
      <c r="JM59" t="s">
        <v>394</v>
      </c>
      <c r="JN59">
        <v>0.5</v>
      </c>
      <c r="JO59" t="s">
        <v>394</v>
      </c>
      <c r="JP59">
        <v>0.5</v>
      </c>
      <c r="JQ59" t="s">
        <v>393</v>
      </c>
      <c r="JR59">
        <v>0.75</v>
      </c>
      <c r="JS59" t="s">
        <v>394</v>
      </c>
      <c r="JT59">
        <v>0.5</v>
      </c>
      <c r="JU59" t="s">
        <v>395</v>
      </c>
      <c r="JV59">
        <v>1</v>
      </c>
      <c r="JW59" t="s">
        <v>393</v>
      </c>
      <c r="JX59">
        <v>0.75</v>
      </c>
      <c r="JY59" t="s">
        <v>393</v>
      </c>
      <c r="JZ59">
        <v>0.75</v>
      </c>
      <c r="KA59" t="s">
        <v>393</v>
      </c>
      <c r="KB59">
        <v>0.75</v>
      </c>
      <c r="KC59">
        <v>0.678571429</v>
      </c>
      <c r="KD59">
        <v>0.69444444400000005</v>
      </c>
      <c r="KE59">
        <v>8</v>
      </c>
      <c r="KF59">
        <v>7</v>
      </c>
      <c r="KG59">
        <v>2</v>
      </c>
      <c r="KH59">
        <v>6</v>
      </c>
      <c r="KI59">
        <v>8</v>
      </c>
      <c r="KJ59">
        <v>1</v>
      </c>
      <c r="KK59">
        <v>0</v>
      </c>
      <c r="KL59">
        <v>1</v>
      </c>
      <c r="KM59">
        <v>0</v>
      </c>
      <c r="KN59">
        <v>0</v>
      </c>
      <c r="KO59">
        <v>3.3</v>
      </c>
      <c r="KP59">
        <v>6.2</v>
      </c>
      <c r="KQ59">
        <v>0.25</v>
      </c>
      <c r="KR59" t="s">
        <v>323</v>
      </c>
      <c r="KS59" t="s">
        <v>323</v>
      </c>
      <c r="KT59" t="s">
        <v>331</v>
      </c>
      <c r="KU59">
        <f t="shared" si="1"/>
        <v>0</v>
      </c>
      <c r="KV59" t="s">
        <v>323</v>
      </c>
      <c r="KW59">
        <f t="shared" si="2"/>
        <v>1</v>
      </c>
      <c r="KX59" t="s">
        <v>331</v>
      </c>
      <c r="KY59">
        <f t="shared" si="3"/>
        <v>0</v>
      </c>
      <c r="KZ59" t="s">
        <v>323</v>
      </c>
      <c r="LA59">
        <f t="shared" si="4"/>
        <v>1</v>
      </c>
      <c r="LB59" t="s">
        <v>323</v>
      </c>
      <c r="LC59">
        <f t="shared" si="5"/>
        <v>1</v>
      </c>
      <c r="LD59" t="s">
        <v>323</v>
      </c>
      <c r="LE59">
        <f t="shared" si="6"/>
        <v>1</v>
      </c>
      <c r="LF59" t="s">
        <v>331</v>
      </c>
      <c r="LG59">
        <f t="shared" si="7"/>
        <v>0</v>
      </c>
      <c r="LH59" t="s">
        <v>323</v>
      </c>
      <c r="LI59">
        <f t="shared" si="8"/>
        <v>1</v>
      </c>
      <c r="LJ59" t="s">
        <v>323</v>
      </c>
      <c r="LK59">
        <f t="shared" si="9"/>
        <v>1</v>
      </c>
      <c r="LL59">
        <f t="shared" si="10"/>
        <v>0.66666666666666663</v>
      </c>
      <c r="LM59">
        <v>3</v>
      </c>
      <c r="LN59" t="s">
        <v>424</v>
      </c>
      <c r="LO59">
        <f t="shared" si="11"/>
        <v>1</v>
      </c>
      <c r="LP59">
        <v>8</v>
      </c>
      <c r="LQ59" t="s">
        <v>425</v>
      </c>
      <c r="LR59">
        <f t="shared" si="12"/>
        <v>1</v>
      </c>
      <c r="LS59">
        <v>10</v>
      </c>
      <c r="LT59" t="s">
        <v>398</v>
      </c>
      <c r="LU59">
        <f t="shared" si="13"/>
        <v>1</v>
      </c>
      <c r="LV59">
        <v>9</v>
      </c>
      <c r="LW59" t="s">
        <v>399</v>
      </c>
      <c r="LX59">
        <f t="shared" si="14"/>
        <v>0</v>
      </c>
      <c r="LY59">
        <v>6</v>
      </c>
      <c r="LZ59" t="s">
        <v>427</v>
      </c>
      <c r="MA59">
        <f t="shared" si="15"/>
        <v>1</v>
      </c>
      <c r="MB59">
        <v>9</v>
      </c>
      <c r="MC59">
        <v>4</v>
      </c>
      <c r="MD59">
        <f t="shared" si="16"/>
        <v>4</v>
      </c>
      <c r="ME59">
        <f t="shared" si="17"/>
        <v>21</v>
      </c>
      <c r="MF59">
        <f t="shared" si="18"/>
        <v>8.4</v>
      </c>
    </row>
    <row r="60" spans="1:344" x14ac:dyDescent="0.25">
      <c r="A60">
        <v>100</v>
      </c>
      <c r="B60" t="b">
        <v>1</v>
      </c>
      <c r="C60">
        <v>3037</v>
      </c>
      <c r="D60">
        <v>3037</v>
      </c>
      <c r="E60" t="s">
        <v>537</v>
      </c>
      <c r="F60" t="s">
        <v>323</v>
      </c>
      <c r="G60" t="s">
        <v>401</v>
      </c>
      <c r="H60" t="s">
        <v>402</v>
      </c>
      <c r="I60" t="s">
        <v>325</v>
      </c>
      <c r="J60">
        <v>0</v>
      </c>
      <c r="K60">
        <v>20</v>
      </c>
      <c r="L60" t="s">
        <v>326</v>
      </c>
      <c r="M60">
        <v>1</v>
      </c>
      <c r="N60" t="s">
        <v>331</v>
      </c>
      <c r="O60" t="s">
        <v>388</v>
      </c>
      <c r="P60" t="s">
        <v>328</v>
      </c>
      <c r="Q60" t="s">
        <v>329</v>
      </c>
      <c r="R60">
        <v>1</v>
      </c>
      <c r="S60" t="s">
        <v>405</v>
      </c>
      <c r="T60">
        <v>3.4</v>
      </c>
      <c r="U60" t="s">
        <v>406</v>
      </c>
      <c r="W60">
        <v>28</v>
      </c>
      <c r="X60" t="s">
        <v>524</v>
      </c>
      <c r="Y60" t="s">
        <v>331</v>
      </c>
      <c r="AW60">
        <v>5</v>
      </c>
      <c r="AX60">
        <v>6</v>
      </c>
      <c r="AY60">
        <v>2</v>
      </c>
      <c r="AZ60">
        <v>2</v>
      </c>
      <c r="BA60">
        <v>6</v>
      </c>
      <c r="BB60">
        <v>3</v>
      </c>
      <c r="BC60">
        <v>3</v>
      </c>
      <c r="BD60">
        <v>4</v>
      </c>
      <c r="BE60">
        <v>5</v>
      </c>
      <c r="BF60">
        <v>8</v>
      </c>
      <c r="BG60">
        <v>2</v>
      </c>
      <c r="BH60">
        <v>7</v>
      </c>
      <c r="BI60">
        <v>9</v>
      </c>
      <c r="BJ60">
        <v>8</v>
      </c>
      <c r="BK60">
        <v>5</v>
      </c>
      <c r="BL60" t="s">
        <v>351</v>
      </c>
      <c r="BM60" t="s">
        <v>332</v>
      </c>
      <c r="BN60" t="s">
        <v>408</v>
      </c>
      <c r="BO60" t="s">
        <v>408</v>
      </c>
      <c r="BP60" t="s">
        <v>408</v>
      </c>
      <c r="BQ60" t="s">
        <v>334</v>
      </c>
      <c r="BR60" t="s">
        <v>351</v>
      </c>
      <c r="BS60" t="s">
        <v>332</v>
      </c>
      <c r="BT60" t="s">
        <v>351</v>
      </c>
      <c r="BU60" t="s">
        <v>408</v>
      </c>
      <c r="BV60" t="s">
        <v>335</v>
      </c>
      <c r="BW60" t="s">
        <v>429</v>
      </c>
      <c r="BX60" t="s">
        <v>471</v>
      </c>
      <c r="BY60" t="s">
        <v>335</v>
      </c>
      <c r="BZ60" t="s">
        <v>429</v>
      </c>
      <c r="CA60" t="s">
        <v>338</v>
      </c>
      <c r="CB60" t="s">
        <v>338</v>
      </c>
      <c r="CC60" t="s">
        <v>341</v>
      </c>
      <c r="CD60" t="s">
        <v>338</v>
      </c>
      <c r="CE60" t="s">
        <v>410</v>
      </c>
      <c r="CF60" t="s">
        <v>338</v>
      </c>
      <c r="CG60" t="s">
        <v>338</v>
      </c>
      <c r="CH60" t="s">
        <v>409</v>
      </c>
      <c r="CI60" t="s">
        <v>338</v>
      </c>
      <c r="CJ60" t="s">
        <v>338</v>
      </c>
      <c r="CK60" t="s">
        <v>338</v>
      </c>
      <c r="CL60" t="s">
        <v>338</v>
      </c>
      <c r="CM60" t="s">
        <v>341</v>
      </c>
      <c r="CN60" t="s">
        <v>341</v>
      </c>
      <c r="CO60" t="s">
        <v>338</v>
      </c>
      <c r="CP60" t="s">
        <v>343</v>
      </c>
      <c r="CQ60" t="s">
        <v>344</v>
      </c>
      <c r="CR60" t="s">
        <v>345</v>
      </c>
      <c r="CS60" t="s">
        <v>443</v>
      </c>
      <c r="CT60" t="s">
        <v>347</v>
      </c>
      <c r="CU60" t="s">
        <v>345</v>
      </c>
      <c r="CV60">
        <v>80</v>
      </c>
      <c r="CW60">
        <v>5</v>
      </c>
      <c r="CX60">
        <v>50</v>
      </c>
      <c r="CY60">
        <v>80</v>
      </c>
      <c r="CZ60">
        <v>20</v>
      </c>
      <c r="DA60">
        <v>40</v>
      </c>
      <c r="DB60">
        <v>50</v>
      </c>
      <c r="DC60">
        <v>45</v>
      </c>
      <c r="DD60">
        <v>60</v>
      </c>
      <c r="DE60" t="s">
        <v>464</v>
      </c>
      <c r="DF60" t="s">
        <v>465</v>
      </c>
      <c r="DG60" t="s">
        <v>334</v>
      </c>
      <c r="DH60" t="s">
        <v>333</v>
      </c>
      <c r="DI60" t="s">
        <v>332</v>
      </c>
      <c r="DJ60" t="s">
        <v>333</v>
      </c>
      <c r="DK60" t="s">
        <v>333</v>
      </c>
      <c r="DL60" t="s">
        <v>332</v>
      </c>
      <c r="DM60" t="s">
        <v>353</v>
      </c>
      <c r="DN60" t="s">
        <v>353</v>
      </c>
      <c r="DO60" t="s">
        <v>353</v>
      </c>
      <c r="DP60" t="s">
        <v>352</v>
      </c>
      <c r="DQ60" t="s">
        <v>352</v>
      </c>
      <c r="DR60" t="s">
        <v>352</v>
      </c>
      <c r="DS60" t="s">
        <v>353</v>
      </c>
      <c r="DT60" t="s">
        <v>354</v>
      </c>
      <c r="DU60" t="s">
        <v>354</v>
      </c>
      <c r="DV60" t="s">
        <v>352</v>
      </c>
      <c r="DW60" t="s">
        <v>352</v>
      </c>
      <c r="DX60" t="s">
        <v>352</v>
      </c>
      <c r="DY60" t="s">
        <v>353</v>
      </c>
      <c r="DZ60" t="s">
        <v>353</v>
      </c>
      <c r="EA60" t="s">
        <v>354</v>
      </c>
      <c r="EB60" t="s">
        <v>353</v>
      </c>
      <c r="EC60" t="s">
        <v>352</v>
      </c>
      <c r="ED60" t="s">
        <v>354</v>
      </c>
      <c r="EE60" t="s">
        <v>353</v>
      </c>
      <c r="EF60" t="s">
        <v>353</v>
      </c>
      <c r="EG60" t="s">
        <v>352</v>
      </c>
      <c r="EH60" t="s">
        <v>352</v>
      </c>
      <c r="EI60" t="s">
        <v>352</v>
      </c>
      <c r="EJ60" t="s">
        <v>352</v>
      </c>
      <c r="EK60" t="s">
        <v>355</v>
      </c>
      <c r="EL60" t="s">
        <v>355</v>
      </c>
      <c r="EM60" t="s">
        <v>356</v>
      </c>
      <c r="EN60" t="s">
        <v>355</v>
      </c>
      <c r="EO60" t="s">
        <v>414</v>
      </c>
      <c r="EP60" t="s">
        <v>414</v>
      </c>
      <c r="EQ60" t="s">
        <v>355</v>
      </c>
      <c r="ER60" t="s">
        <v>356</v>
      </c>
      <c r="ES60" t="s">
        <v>356</v>
      </c>
      <c r="ET60" t="s">
        <v>355</v>
      </c>
      <c r="EU60" t="s">
        <v>355</v>
      </c>
      <c r="EV60" t="s">
        <v>414</v>
      </c>
      <c r="EW60" t="s">
        <v>356</v>
      </c>
      <c r="EX60" t="s">
        <v>356</v>
      </c>
      <c r="EY60" t="s">
        <v>356</v>
      </c>
      <c r="EZ60" t="s">
        <v>356</v>
      </c>
      <c r="FA60" t="s">
        <v>414</v>
      </c>
      <c r="FB60" t="s">
        <v>356</v>
      </c>
      <c r="FC60" t="s">
        <v>414</v>
      </c>
      <c r="FD60" t="s">
        <v>355</v>
      </c>
      <c r="FE60" t="s">
        <v>355</v>
      </c>
      <c r="FF60" t="s">
        <v>414</v>
      </c>
      <c r="FG60" t="s">
        <v>355</v>
      </c>
      <c r="FH60" t="s">
        <v>355</v>
      </c>
      <c r="FI60" t="s">
        <v>357</v>
      </c>
      <c r="FJ60" t="s">
        <v>363</v>
      </c>
      <c r="FK60" t="s">
        <v>416</v>
      </c>
      <c r="FL60" t="s">
        <v>366</v>
      </c>
      <c r="FM60" t="s">
        <v>431</v>
      </c>
      <c r="FN60" t="s">
        <v>366</v>
      </c>
      <c r="FO60" t="s">
        <v>432</v>
      </c>
      <c r="FP60" t="s">
        <v>358</v>
      </c>
      <c r="FQ60" t="s">
        <v>432</v>
      </c>
      <c r="FR60" t="s">
        <v>358</v>
      </c>
      <c r="FS60" t="s">
        <v>364</v>
      </c>
      <c r="FT60" t="s">
        <v>363</v>
      </c>
      <c r="FU60" t="s">
        <v>365</v>
      </c>
      <c r="FV60" t="s">
        <v>360</v>
      </c>
      <c r="FW60" t="s">
        <v>367</v>
      </c>
      <c r="FX60">
        <v>1</v>
      </c>
      <c r="FY60" t="s">
        <v>368</v>
      </c>
      <c r="FZ60">
        <v>1</v>
      </c>
      <c r="GA60" t="s">
        <v>369</v>
      </c>
      <c r="GB60">
        <v>1</v>
      </c>
      <c r="GC60" t="s">
        <v>370</v>
      </c>
      <c r="GD60">
        <v>1</v>
      </c>
      <c r="GE60" t="s">
        <v>371</v>
      </c>
      <c r="GF60">
        <v>1</v>
      </c>
      <c r="GG60" t="s">
        <v>372</v>
      </c>
      <c r="GH60">
        <v>1</v>
      </c>
      <c r="GI60" t="s">
        <v>373</v>
      </c>
      <c r="GJ60">
        <v>1</v>
      </c>
      <c r="GK60" t="s">
        <v>373</v>
      </c>
      <c r="GL60">
        <v>1</v>
      </c>
      <c r="GM60" t="s">
        <v>374</v>
      </c>
      <c r="GN60">
        <v>1</v>
      </c>
      <c r="GO60" t="s">
        <v>375</v>
      </c>
      <c r="GP60">
        <v>1</v>
      </c>
      <c r="GQ60" t="s">
        <v>376</v>
      </c>
      <c r="GR60">
        <v>1</v>
      </c>
      <c r="GS60" t="s">
        <v>377</v>
      </c>
      <c r="GT60">
        <v>1</v>
      </c>
      <c r="GU60" t="s">
        <v>485</v>
      </c>
      <c r="GV60">
        <v>0</v>
      </c>
      <c r="GW60" t="s">
        <v>420</v>
      </c>
      <c r="GX60">
        <v>1</v>
      </c>
      <c r="GY60" t="s">
        <v>379</v>
      </c>
      <c r="GZ60">
        <v>1</v>
      </c>
      <c r="HA60" t="s">
        <v>380</v>
      </c>
      <c r="HB60">
        <v>1</v>
      </c>
      <c r="HC60" t="s">
        <v>421</v>
      </c>
      <c r="HD60">
        <v>1</v>
      </c>
      <c r="HE60" t="s">
        <v>382</v>
      </c>
      <c r="HF60">
        <v>1</v>
      </c>
      <c r="HG60" t="s">
        <v>383</v>
      </c>
      <c r="HH60">
        <v>0</v>
      </c>
      <c r="HI60">
        <f t="shared" si="0"/>
        <v>17</v>
      </c>
      <c r="HJ60" t="s">
        <v>384</v>
      </c>
      <c r="HK60" t="s">
        <v>366</v>
      </c>
      <c r="HL60" t="s">
        <v>452</v>
      </c>
      <c r="HM60">
        <v>0</v>
      </c>
      <c r="HN60">
        <v>0</v>
      </c>
      <c r="HO60">
        <v>0</v>
      </c>
      <c r="HP60">
        <v>3</v>
      </c>
      <c r="HQ60">
        <v>7</v>
      </c>
      <c r="HR60">
        <v>5</v>
      </c>
      <c r="HS60">
        <v>4</v>
      </c>
      <c r="HT60">
        <v>3</v>
      </c>
      <c r="HU60">
        <v>1</v>
      </c>
      <c r="HV60">
        <v>5</v>
      </c>
      <c r="HW60">
        <v>8</v>
      </c>
      <c r="HX60">
        <v>2</v>
      </c>
      <c r="HY60">
        <v>7</v>
      </c>
      <c r="HZ60">
        <v>9</v>
      </c>
      <c r="IA60">
        <v>6</v>
      </c>
      <c r="IB60" t="s">
        <v>497</v>
      </c>
      <c r="IC60" t="s">
        <v>389</v>
      </c>
      <c r="ID60" t="s">
        <v>469</v>
      </c>
      <c r="IE60" t="s">
        <v>390</v>
      </c>
      <c r="IG60" t="s">
        <v>390</v>
      </c>
      <c r="IH60" t="s">
        <v>469</v>
      </c>
      <c r="II60">
        <v>7</v>
      </c>
      <c r="IJ60">
        <v>2</v>
      </c>
      <c r="IK60">
        <v>2</v>
      </c>
      <c r="IL60">
        <v>2</v>
      </c>
      <c r="IM60">
        <v>2</v>
      </c>
      <c r="IN60">
        <v>9</v>
      </c>
      <c r="IO60">
        <v>3</v>
      </c>
      <c r="IP60">
        <v>2</v>
      </c>
      <c r="IQ60">
        <v>7</v>
      </c>
      <c r="IR60">
        <v>3</v>
      </c>
      <c r="IS60">
        <v>3</v>
      </c>
      <c r="IT60">
        <v>3</v>
      </c>
      <c r="IU60">
        <v>2</v>
      </c>
      <c r="IV60">
        <v>9</v>
      </c>
      <c r="IW60">
        <v>1</v>
      </c>
      <c r="IX60">
        <v>2</v>
      </c>
      <c r="IY60" t="s">
        <v>348</v>
      </c>
      <c r="JD60" t="s">
        <v>348</v>
      </c>
      <c r="JG60">
        <v>9</v>
      </c>
      <c r="JH60">
        <v>12</v>
      </c>
      <c r="JI60" t="s">
        <v>392</v>
      </c>
      <c r="JJ60">
        <v>0.75</v>
      </c>
      <c r="JK60" t="s">
        <v>393</v>
      </c>
      <c r="JL60">
        <v>0.75</v>
      </c>
      <c r="JM60" t="s">
        <v>394</v>
      </c>
      <c r="JN60">
        <v>0.5</v>
      </c>
      <c r="JO60" t="s">
        <v>394</v>
      </c>
      <c r="JP60">
        <v>0.5</v>
      </c>
      <c r="JQ60" t="s">
        <v>393</v>
      </c>
      <c r="JR60">
        <v>0.75</v>
      </c>
      <c r="JS60" t="s">
        <v>393</v>
      </c>
      <c r="JT60">
        <v>0.75</v>
      </c>
      <c r="JU60" t="s">
        <v>393</v>
      </c>
      <c r="JV60">
        <v>0.75</v>
      </c>
      <c r="JW60" t="s">
        <v>393</v>
      </c>
      <c r="JX60">
        <v>0.75</v>
      </c>
      <c r="JY60" t="s">
        <v>393</v>
      </c>
      <c r="JZ60">
        <v>0.75</v>
      </c>
      <c r="KA60" t="s">
        <v>393</v>
      </c>
      <c r="KB60">
        <v>0.75</v>
      </c>
      <c r="KC60">
        <v>0.678571429</v>
      </c>
      <c r="KD60">
        <v>0.69444444400000005</v>
      </c>
      <c r="KE60">
        <v>9</v>
      </c>
      <c r="KF60">
        <v>9</v>
      </c>
      <c r="KG60">
        <v>3</v>
      </c>
      <c r="KH60">
        <v>8</v>
      </c>
      <c r="KI60">
        <v>9</v>
      </c>
      <c r="KJ60">
        <v>10</v>
      </c>
      <c r="KK60">
        <v>6</v>
      </c>
      <c r="KL60">
        <v>7</v>
      </c>
      <c r="KM60">
        <v>7</v>
      </c>
      <c r="KN60">
        <v>9</v>
      </c>
      <c r="KO60">
        <v>7.7</v>
      </c>
      <c r="KP60">
        <v>7.6</v>
      </c>
      <c r="KQ60">
        <v>7.25</v>
      </c>
      <c r="KR60" t="s">
        <v>323</v>
      </c>
      <c r="KS60" t="s">
        <v>323</v>
      </c>
      <c r="KT60" t="s">
        <v>323</v>
      </c>
      <c r="KU60">
        <f t="shared" si="1"/>
        <v>1</v>
      </c>
      <c r="KV60" t="s">
        <v>323</v>
      </c>
      <c r="KW60">
        <f t="shared" si="2"/>
        <v>1</v>
      </c>
      <c r="KX60" t="s">
        <v>323</v>
      </c>
      <c r="KY60">
        <f t="shared" si="3"/>
        <v>1</v>
      </c>
      <c r="KZ60" t="s">
        <v>331</v>
      </c>
      <c r="LA60">
        <f t="shared" si="4"/>
        <v>0</v>
      </c>
      <c r="LB60" t="s">
        <v>323</v>
      </c>
      <c r="LC60">
        <f t="shared" si="5"/>
        <v>1</v>
      </c>
      <c r="LD60" t="s">
        <v>331</v>
      </c>
      <c r="LE60">
        <f t="shared" si="6"/>
        <v>0</v>
      </c>
      <c r="LF60" t="s">
        <v>331</v>
      </c>
      <c r="LG60">
        <f t="shared" si="7"/>
        <v>0</v>
      </c>
      <c r="LH60" t="s">
        <v>331</v>
      </c>
      <c r="LI60">
        <f t="shared" si="8"/>
        <v>0</v>
      </c>
      <c r="LJ60" t="s">
        <v>323</v>
      </c>
      <c r="LK60">
        <f t="shared" si="9"/>
        <v>1</v>
      </c>
      <c r="LL60">
        <f t="shared" si="10"/>
        <v>0.55555555555555558</v>
      </c>
      <c r="LM60">
        <v>3</v>
      </c>
      <c r="LN60" t="s">
        <v>424</v>
      </c>
      <c r="LO60">
        <f t="shared" si="11"/>
        <v>1</v>
      </c>
      <c r="LP60">
        <v>4</v>
      </c>
      <c r="LQ60" t="s">
        <v>425</v>
      </c>
      <c r="LR60">
        <f t="shared" si="12"/>
        <v>1</v>
      </c>
      <c r="LS60">
        <v>6</v>
      </c>
      <c r="LT60" t="s">
        <v>398</v>
      </c>
      <c r="LU60">
        <f t="shared" si="13"/>
        <v>1</v>
      </c>
      <c r="LV60">
        <v>2</v>
      </c>
      <c r="LW60" t="s">
        <v>426</v>
      </c>
      <c r="LX60">
        <f t="shared" si="14"/>
        <v>1</v>
      </c>
      <c r="LY60">
        <v>4</v>
      </c>
      <c r="LZ60" t="s">
        <v>427</v>
      </c>
      <c r="MA60">
        <f t="shared" si="15"/>
        <v>1</v>
      </c>
      <c r="MB60">
        <v>5</v>
      </c>
      <c r="MC60">
        <v>2</v>
      </c>
      <c r="MD60">
        <f t="shared" si="16"/>
        <v>5</v>
      </c>
      <c r="ME60">
        <f t="shared" si="17"/>
        <v>22</v>
      </c>
      <c r="MF60">
        <f t="shared" si="18"/>
        <v>4.2</v>
      </c>
    </row>
    <row r="61" spans="1:344" x14ac:dyDescent="0.25">
      <c r="A61">
        <v>100</v>
      </c>
      <c r="B61" t="b">
        <v>1</v>
      </c>
      <c r="C61">
        <v>3062</v>
      </c>
      <c r="D61">
        <v>3062</v>
      </c>
      <c r="E61" t="s">
        <v>537</v>
      </c>
      <c r="F61" t="s">
        <v>323</v>
      </c>
      <c r="G61" t="s">
        <v>401</v>
      </c>
      <c r="H61" t="s">
        <v>402</v>
      </c>
      <c r="I61" t="s">
        <v>325</v>
      </c>
      <c r="J61">
        <v>0</v>
      </c>
      <c r="K61">
        <v>20</v>
      </c>
      <c r="L61" t="s">
        <v>326</v>
      </c>
      <c r="M61">
        <v>1</v>
      </c>
      <c r="N61" t="s">
        <v>323</v>
      </c>
      <c r="O61" t="s">
        <v>403</v>
      </c>
      <c r="P61" t="s">
        <v>328</v>
      </c>
      <c r="Q61" t="s">
        <v>458</v>
      </c>
      <c r="R61">
        <v>1</v>
      </c>
      <c r="S61" t="s">
        <v>405</v>
      </c>
      <c r="T61">
        <v>3.5</v>
      </c>
      <c r="U61" t="s">
        <v>406</v>
      </c>
      <c r="W61">
        <v>28</v>
      </c>
      <c r="X61" t="s">
        <v>407</v>
      </c>
      <c r="Y61" t="s">
        <v>323</v>
      </c>
      <c r="Z61" t="s">
        <v>460</v>
      </c>
      <c r="AA61" t="s">
        <v>606</v>
      </c>
      <c r="AW61">
        <v>7</v>
      </c>
      <c r="AX61">
        <v>6</v>
      </c>
      <c r="AY61">
        <v>7</v>
      </c>
      <c r="AZ61">
        <v>2</v>
      </c>
      <c r="BA61">
        <v>8</v>
      </c>
      <c r="BB61">
        <v>5</v>
      </c>
      <c r="BC61">
        <v>2</v>
      </c>
      <c r="BD61">
        <v>6</v>
      </c>
      <c r="BE61">
        <v>8</v>
      </c>
      <c r="BF61">
        <v>6</v>
      </c>
      <c r="BG61">
        <v>8</v>
      </c>
      <c r="BH61">
        <v>8</v>
      </c>
      <c r="BI61">
        <v>2</v>
      </c>
      <c r="BJ61">
        <v>7</v>
      </c>
      <c r="BK61">
        <v>7</v>
      </c>
      <c r="BL61" t="s">
        <v>408</v>
      </c>
      <c r="BM61" t="s">
        <v>332</v>
      </c>
      <c r="BN61" t="s">
        <v>408</v>
      </c>
      <c r="BO61" t="s">
        <v>408</v>
      </c>
      <c r="BP61" t="s">
        <v>332</v>
      </c>
      <c r="BQ61" t="s">
        <v>408</v>
      </c>
      <c r="BR61" t="s">
        <v>332</v>
      </c>
      <c r="BS61" t="s">
        <v>332</v>
      </c>
      <c r="BT61" t="s">
        <v>408</v>
      </c>
      <c r="BU61" t="s">
        <v>332</v>
      </c>
      <c r="BV61" t="s">
        <v>336</v>
      </c>
      <c r="BW61" t="s">
        <v>429</v>
      </c>
      <c r="BX61" t="s">
        <v>336</v>
      </c>
      <c r="BY61" t="s">
        <v>429</v>
      </c>
      <c r="BZ61" t="s">
        <v>336</v>
      </c>
      <c r="CA61" t="s">
        <v>338</v>
      </c>
      <c r="CB61" t="s">
        <v>338</v>
      </c>
      <c r="CC61" t="s">
        <v>341</v>
      </c>
      <c r="CD61" t="s">
        <v>338</v>
      </c>
      <c r="CE61" t="s">
        <v>341</v>
      </c>
      <c r="CF61" t="s">
        <v>338</v>
      </c>
      <c r="CG61" t="s">
        <v>338</v>
      </c>
      <c r="CH61" t="s">
        <v>410</v>
      </c>
      <c r="CI61" t="s">
        <v>341</v>
      </c>
      <c r="CJ61" t="s">
        <v>410</v>
      </c>
      <c r="CK61" t="s">
        <v>339</v>
      </c>
      <c r="CL61" t="s">
        <v>340</v>
      </c>
      <c r="CM61" t="s">
        <v>341</v>
      </c>
      <c r="CN61" t="s">
        <v>341</v>
      </c>
      <c r="CO61" t="s">
        <v>338</v>
      </c>
      <c r="CP61" t="s">
        <v>442</v>
      </c>
      <c r="CQ61" t="s">
        <v>344</v>
      </c>
      <c r="CR61" t="s">
        <v>345</v>
      </c>
      <c r="CS61" t="s">
        <v>346</v>
      </c>
      <c r="CT61" t="s">
        <v>411</v>
      </c>
      <c r="CU61" t="s">
        <v>345</v>
      </c>
      <c r="CV61">
        <v>96</v>
      </c>
      <c r="CW61">
        <v>1</v>
      </c>
      <c r="CX61">
        <v>52</v>
      </c>
      <c r="CY61">
        <v>85</v>
      </c>
      <c r="CZ61">
        <v>29</v>
      </c>
      <c r="DA61">
        <v>2</v>
      </c>
      <c r="DB61">
        <v>61</v>
      </c>
      <c r="DC61">
        <v>68</v>
      </c>
      <c r="DD61">
        <v>90</v>
      </c>
      <c r="DE61" t="s">
        <v>464</v>
      </c>
      <c r="DF61" t="s">
        <v>413</v>
      </c>
      <c r="DG61" t="s">
        <v>334</v>
      </c>
      <c r="DH61" t="s">
        <v>408</v>
      </c>
      <c r="DI61" t="s">
        <v>332</v>
      </c>
      <c r="DJ61" t="s">
        <v>333</v>
      </c>
      <c r="DK61" t="s">
        <v>408</v>
      </c>
      <c r="DL61" t="s">
        <v>332</v>
      </c>
      <c r="DM61" t="s">
        <v>353</v>
      </c>
      <c r="DN61" t="s">
        <v>353</v>
      </c>
      <c r="DO61" t="s">
        <v>353</v>
      </c>
      <c r="DP61" t="s">
        <v>352</v>
      </c>
      <c r="DQ61" t="s">
        <v>352</v>
      </c>
      <c r="DR61" t="s">
        <v>354</v>
      </c>
      <c r="DS61" t="s">
        <v>354</v>
      </c>
      <c r="DT61" t="s">
        <v>354</v>
      </c>
      <c r="DU61" t="s">
        <v>352</v>
      </c>
      <c r="DV61" t="s">
        <v>352</v>
      </c>
      <c r="DW61" t="s">
        <v>354</v>
      </c>
      <c r="DX61" t="s">
        <v>352</v>
      </c>
      <c r="DY61" t="s">
        <v>353</v>
      </c>
      <c r="DZ61" t="s">
        <v>354</v>
      </c>
      <c r="EA61" t="s">
        <v>353</v>
      </c>
      <c r="EB61" t="s">
        <v>352</v>
      </c>
      <c r="EC61" t="s">
        <v>354</v>
      </c>
      <c r="ED61" t="s">
        <v>352</v>
      </c>
      <c r="EE61" t="s">
        <v>352</v>
      </c>
      <c r="EF61" t="s">
        <v>353</v>
      </c>
      <c r="EG61" t="s">
        <v>352</v>
      </c>
      <c r="EH61" t="s">
        <v>352</v>
      </c>
      <c r="EI61" t="s">
        <v>353</v>
      </c>
      <c r="EJ61" t="s">
        <v>352</v>
      </c>
      <c r="EK61" t="s">
        <v>355</v>
      </c>
      <c r="EL61" t="s">
        <v>355</v>
      </c>
      <c r="EM61" t="s">
        <v>355</v>
      </c>
      <c r="EN61" t="s">
        <v>355</v>
      </c>
      <c r="EO61" t="s">
        <v>355</v>
      </c>
      <c r="EP61" t="s">
        <v>356</v>
      </c>
      <c r="EQ61" t="s">
        <v>414</v>
      </c>
      <c r="ER61" t="s">
        <v>414</v>
      </c>
      <c r="ES61" t="s">
        <v>414</v>
      </c>
      <c r="ET61" t="s">
        <v>355</v>
      </c>
      <c r="EU61" t="s">
        <v>355</v>
      </c>
      <c r="EV61" t="s">
        <v>355</v>
      </c>
      <c r="EW61" t="s">
        <v>414</v>
      </c>
      <c r="EX61" t="s">
        <v>414</v>
      </c>
      <c r="EY61" t="s">
        <v>414</v>
      </c>
      <c r="EZ61" t="s">
        <v>355</v>
      </c>
      <c r="FA61" t="s">
        <v>355</v>
      </c>
      <c r="FB61" t="s">
        <v>355</v>
      </c>
      <c r="FC61" t="s">
        <v>355</v>
      </c>
      <c r="FD61" t="s">
        <v>355</v>
      </c>
      <c r="FE61" t="s">
        <v>355</v>
      </c>
      <c r="FF61" t="s">
        <v>355</v>
      </c>
      <c r="FG61" t="s">
        <v>355</v>
      </c>
      <c r="FH61" t="s">
        <v>355</v>
      </c>
      <c r="FI61" t="s">
        <v>415</v>
      </c>
      <c r="FJ61" t="s">
        <v>358</v>
      </c>
      <c r="FK61" t="s">
        <v>432</v>
      </c>
      <c r="FL61" t="s">
        <v>358</v>
      </c>
      <c r="FM61" t="s">
        <v>520</v>
      </c>
      <c r="FN61" t="s">
        <v>366</v>
      </c>
      <c r="FO61" t="s">
        <v>432</v>
      </c>
      <c r="FP61" t="s">
        <v>366</v>
      </c>
      <c r="FQ61" t="s">
        <v>432</v>
      </c>
      <c r="FR61" t="s">
        <v>358</v>
      </c>
      <c r="FS61" t="s">
        <v>364</v>
      </c>
      <c r="FT61" t="s">
        <v>366</v>
      </c>
      <c r="FU61" t="s">
        <v>447</v>
      </c>
      <c r="FV61" t="s">
        <v>366</v>
      </c>
      <c r="FW61" t="s">
        <v>367</v>
      </c>
      <c r="FX61">
        <v>1</v>
      </c>
      <c r="FY61" t="s">
        <v>368</v>
      </c>
      <c r="FZ61">
        <v>1</v>
      </c>
      <c r="GA61" t="s">
        <v>481</v>
      </c>
      <c r="GB61">
        <v>0</v>
      </c>
      <c r="GC61" t="s">
        <v>370</v>
      </c>
      <c r="GD61">
        <v>1</v>
      </c>
      <c r="GE61" t="s">
        <v>371</v>
      </c>
      <c r="GF61">
        <v>1</v>
      </c>
      <c r="GG61" t="s">
        <v>504</v>
      </c>
      <c r="GH61">
        <v>0</v>
      </c>
      <c r="GI61" t="s">
        <v>586</v>
      </c>
      <c r="GJ61">
        <v>0</v>
      </c>
      <c r="GK61" t="s">
        <v>373</v>
      </c>
      <c r="GL61">
        <v>1</v>
      </c>
      <c r="GM61" t="s">
        <v>541</v>
      </c>
      <c r="GN61">
        <v>0</v>
      </c>
      <c r="GO61" t="s">
        <v>375</v>
      </c>
      <c r="GP61">
        <v>1</v>
      </c>
      <c r="GQ61" t="s">
        <v>376</v>
      </c>
      <c r="GR61">
        <v>1</v>
      </c>
      <c r="GS61" t="s">
        <v>377</v>
      </c>
      <c r="GT61">
        <v>1</v>
      </c>
      <c r="GU61" t="s">
        <v>378</v>
      </c>
      <c r="GV61">
        <v>1</v>
      </c>
      <c r="GW61" t="s">
        <v>420</v>
      </c>
      <c r="GX61">
        <v>1</v>
      </c>
      <c r="GY61" t="s">
        <v>379</v>
      </c>
      <c r="GZ61">
        <v>1</v>
      </c>
      <c r="HA61" t="s">
        <v>380</v>
      </c>
      <c r="HB61">
        <v>1</v>
      </c>
      <c r="HC61" t="s">
        <v>381</v>
      </c>
      <c r="HD61">
        <v>0</v>
      </c>
      <c r="HE61" t="s">
        <v>382</v>
      </c>
      <c r="HF61">
        <v>1</v>
      </c>
      <c r="HG61" t="s">
        <v>438</v>
      </c>
      <c r="HH61">
        <v>0</v>
      </c>
      <c r="HI61">
        <f t="shared" si="0"/>
        <v>13</v>
      </c>
      <c r="HJ61" t="s">
        <v>384</v>
      </c>
      <c r="HK61" t="s">
        <v>366</v>
      </c>
      <c r="HL61" t="s">
        <v>452</v>
      </c>
      <c r="HM61">
        <v>2</v>
      </c>
      <c r="HN61">
        <v>0</v>
      </c>
      <c r="HO61">
        <v>0</v>
      </c>
      <c r="HP61">
        <v>7</v>
      </c>
      <c r="HQ61">
        <v>6</v>
      </c>
      <c r="HR61">
        <v>2</v>
      </c>
      <c r="HS61">
        <v>3</v>
      </c>
      <c r="HT61">
        <v>4</v>
      </c>
      <c r="HU61">
        <v>1</v>
      </c>
      <c r="HV61">
        <v>2</v>
      </c>
      <c r="HW61">
        <v>5</v>
      </c>
      <c r="HX61">
        <v>6</v>
      </c>
      <c r="HY61">
        <v>7</v>
      </c>
      <c r="HZ61">
        <v>8</v>
      </c>
      <c r="IA61">
        <v>9</v>
      </c>
      <c r="IB61" t="s">
        <v>607</v>
      </c>
      <c r="ID61" t="s">
        <v>506</v>
      </c>
      <c r="II61">
        <v>7</v>
      </c>
      <c r="IJ61">
        <v>2</v>
      </c>
      <c r="IK61">
        <v>2</v>
      </c>
      <c r="IL61">
        <v>3</v>
      </c>
      <c r="IM61">
        <v>3</v>
      </c>
      <c r="IN61">
        <v>8</v>
      </c>
      <c r="IO61">
        <v>7</v>
      </c>
      <c r="IP61">
        <v>3</v>
      </c>
      <c r="IQ61">
        <v>9</v>
      </c>
      <c r="IR61">
        <v>8</v>
      </c>
      <c r="IS61">
        <v>8</v>
      </c>
      <c r="IT61">
        <v>8</v>
      </c>
      <c r="IU61">
        <v>7</v>
      </c>
      <c r="IV61">
        <v>8</v>
      </c>
      <c r="IW61">
        <v>6</v>
      </c>
      <c r="IX61">
        <v>6</v>
      </c>
      <c r="IY61" t="s">
        <v>348</v>
      </c>
      <c r="JD61" t="s">
        <v>348</v>
      </c>
      <c r="JE61" t="s">
        <v>391</v>
      </c>
      <c r="JG61">
        <v>10</v>
      </c>
      <c r="JH61">
        <v>2</v>
      </c>
      <c r="JI61" t="s">
        <v>392</v>
      </c>
      <c r="JJ61">
        <v>0.75</v>
      </c>
      <c r="JK61" t="s">
        <v>393</v>
      </c>
      <c r="JL61">
        <v>0.75</v>
      </c>
      <c r="JM61" t="s">
        <v>393</v>
      </c>
      <c r="JN61">
        <v>0.75</v>
      </c>
      <c r="JO61" t="s">
        <v>393</v>
      </c>
      <c r="JP61">
        <v>0.75</v>
      </c>
      <c r="JQ61" t="s">
        <v>395</v>
      </c>
      <c r="JR61">
        <v>1</v>
      </c>
      <c r="JS61" t="s">
        <v>393</v>
      </c>
      <c r="JT61">
        <v>0.75</v>
      </c>
      <c r="JU61" t="s">
        <v>393</v>
      </c>
      <c r="JV61">
        <v>0.75</v>
      </c>
      <c r="JW61" t="s">
        <v>395</v>
      </c>
      <c r="JX61">
        <v>1</v>
      </c>
      <c r="JY61" t="s">
        <v>393</v>
      </c>
      <c r="JZ61">
        <v>0.75</v>
      </c>
      <c r="KA61" t="s">
        <v>393</v>
      </c>
      <c r="KB61">
        <v>0.75</v>
      </c>
      <c r="KC61">
        <v>0.821428571</v>
      </c>
      <c r="KD61">
        <v>0.80555555599999995</v>
      </c>
      <c r="KE61">
        <v>9</v>
      </c>
      <c r="KF61">
        <v>9</v>
      </c>
      <c r="KG61">
        <v>4</v>
      </c>
      <c r="KH61">
        <v>5</v>
      </c>
      <c r="KI61">
        <v>6</v>
      </c>
      <c r="KJ61">
        <v>9</v>
      </c>
      <c r="KK61">
        <v>6</v>
      </c>
      <c r="KL61">
        <v>5</v>
      </c>
      <c r="KM61">
        <v>7</v>
      </c>
      <c r="KN61">
        <v>7</v>
      </c>
      <c r="KO61">
        <v>6.7</v>
      </c>
      <c r="KP61">
        <v>6.6</v>
      </c>
      <c r="KQ61">
        <v>6.25</v>
      </c>
      <c r="KR61" t="s">
        <v>323</v>
      </c>
      <c r="KS61" t="s">
        <v>323</v>
      </c>
      <c r="KT61" t="s">
        <v>331</v>
      </c>
      <c r="KU61">
        <f t="shared" si="1"/>
        <v>0</v>
      </c>
      <c r="KV61" t="s">
        <v>323</v>
      </c>
      <c r="KW61">
        <f t="shared" si="2"/>
        <v>1</v>
      </c>
      <c r="KX61" t="s">
        <v>331</v>
      </c>
      <c r="KY61">
        <f t="shared" si="3"/>
        <v>0</v>
      </c>
      <c r="KZ61" t="s">
        <v>323</v>
      </c>
      <c r="LA61">
        <f t="shared" si="4"/>
        <v>1</v>
      </c>
      <c r="LB61" t="s">
        <v>331</v>
      </c>
      <c r="LC61">
        <f t="shared" si="5"/>
        <v>0</v>
      </c>
      <c r="LD61" t="s">
        <v>331</v>
      </c>
      <c r="LE61">
        <f t="shared" si="6"/>
        <v>0</v>
      </c>
      <c r="LF61" t="s">
        <v>323</v>
      </c>
      <c r="LG61">
        <f t="shared" si="7"/>
        <v>1</v>
      </c>
      <c r="LH61" t="s">
        <v>331</v>
      </c>
      <c r="LI61">
        <f t="shared" si="8"/>
        <v>0</v>
      </c>
      <c r="LJ61" t="s">
        <v>323</v>
      </c>
      <c r="LK61">
        <f t="shared" si="9"/>
        <v>1</v>
      </c>
      <c r="LL61">
        <f t="shared" si="10"/>
        <v>0.44444444444444442</v>
      </c>
      <c r="LM61">
        <v>3</v>
      </c>
      <c r="LN61" t="s">
        <v>424</v>
      </c>
      <c r="LO61">
        <f t="shared" si="11"/>
        <v>1</v>
      </c>
      <c r="LP61">
        <v>7</v>
      </c>
      <c r="LQ61" t="s">
        <v>425</v>
      </c>
      <c r="LR61">
        <f t="shared" si="12"/>
        <v>1</v>
      </c>
      <c r="LS61">
        <v>6</v>
      </c>
      <c r="LT61" t="s">
        <v>398</v>
      </c>
      <c r="LU61">
        <f t="shared" si="13"/>
        <v>1</v>
      </c>
      <c r="LV61">
        <v>7</v>
      </c>
      <c r="LW61" t="s">
        <v>426</v>
      </c>
      <c r="LX61">
        <f t="shared" si="14"/>
        <v>1</v>
      </c>
      <c r="LY61">
        <v>10</v>
      </c>
      <c r="LZ61" t="s">
        <v>427</v>
      </c>
      <c r="MA61">
        <f t="shared" si="15"/>
        <v>1</v>
      </c>
      <c r="MB61">
        <v>8</v>
      </c>
      <c r="MC61">
        <v>4</v>
      </c>
      <c r="MD61">
        <f t="shared" si="16"/>
        <v>5</v>
      </c>
      <c r="ME61">
        <f t="shared" si="17"/>
        <v>18</v>
      </c>
      <c r="MF61">
        <f t="shared" si="18"/>
        <v>7.6</v>
      </c>
    </row>
    <row r="62" spans="1:344" x14ac:dyDescent="0.25">
      <c r="A62">
        <v>100</v>
      </c>
      <c r="B62" t="b">
        <v>1</v>
      </c>
      <c r="C62">
        <v>3074</v>
      </c>
      <c r="D62">
        <v>3074</v>
      </c>
      <c r="E62" t="s">
        <v>322</v>
      </c>
      <c r="F62" t="s">
        <v>323</v>
      </c>
      <c r="G62" t="s">
        <v>324</v>
      </c>
      <c r="I62" t="s">
        <v>441</v>
      </c>
      <c r="J62">
        <v>1</v>
      </c>
      <c r="K62">
        <v>21</v>
      </c>
      <c r="L62" t="s">
        <v>326</v>
      </c>
      <c r="M62">
        <v>1</v>
      </c>
      <c r="N62" t="s">
        <v>323</v>
      </c>
      <c r="O62" t="s">
        <v>490</v>
      </c>
      <c r="P62" t="s">
        <v>328</v>
      </c>
      <c r="Q62" t="s">
        <v>329</v>
      </c>
      <c r="R62">
        <v>1</v>
      </c>
      <c r="S62" t="s">
        <v>405</v>
      </c>
      <c r="T62">
        <v>3.44</v>
      </c>
      <c r="U62" t="s">
        <v>406</v>
      </c>
      <c r="W62">
        <v>25</v>
      </c>
      <c r="X62" t="s">
        <v>524</v>
      </c>
      <c r="Y62" t="s">
        <v>331</v>
      </c>
      <c r="AW62">
        <v>6</v>
      </c>
      <c r="AX62">
        <v>7</v>
      </c>
      <c r="AY62">
        <v>5</v>
      </c>
      <c r="AZ62">
        <v>10</v>
      </c>
      <c r="BA62">
        <v>10</v>
      </c>
      <c r="BB62">
        <v>3</v>
      </c>
      <c r="BC62">
        <v>0</v>
      </c>
      <c r="BD62">
        <v>2</v>
      </c>
      <c r="BE62">
        <v>9</v>
      </c>
      <c r="BF62">
        <v>1</v>
      </c>
      <c r="BG62">
        <v>9</v>
      </c>
      <c r="BH62">
        <v>4</v>
      </c>
      <c r="BI62">
        <v>5</v>
      </c>
      <c r="BJ62">
        <v>7</v>
      </c>
      <c r="BK62">
        <v>9</v>
      </c>
      <c r="BL62" t="s">
        <v>408</v>
      </c>
      <c r="BM62" t="s">
        <v>408</v>
      </c>
      <c r="BN62" t="s">
        <v>408</v>
      </c>
      <c r="BO62" t="s">
        <v>351</v>
      </c>
      <c r="BP62" t="s">
        <v>408</v>
      </c>
      <c r="BQ62" t="s">
        <v>332</v>
      </c>
      <c r="BR62" t="s">
        <v>351</v>
      </c>
      <c r="BS62" t="s">
        <v>332</v>
      </c>
      <c r="BT62" t="s">
        <v>351</v>
      </c>
      <c r="BU62" t="s">
        <v>408</v>
      </c>
      <c r="BV62" t="s">
        <v>471</v>
      </c>
      <c r="BW62" t="s">
        <v>429</v>
      </c>
      <c r="BX62" t="s">
        <v>336</v>
      </c>
      <c r="BY62" t="s">
        <v>429</v>
      </c>
      <c r="BZ62" t="s">
        <v>336</v>
      </c>
      <c r="CA62" t="s">
        <v>338</v>
      </c>
      <c r="CB62" t="s">
        <v>342</v>
      </c>
      <c r="CC62" t="s">
        <v>410</v>
      </c>
      <c r="CD62" t="s">
        <v>338</v>
      </c>
      <c r="CE62" t="s">
        <v>410</v>
      </c>
      <c r="CF62" t="s">
        <v>340</v>
      </c>
      <c r="CG62" t="s">
        <v>340</v>
      </c>
      <c r="CH62" t="s">
        <v>342</v>
      </c>
      <c r="CI62" t="s">
        <v>338</v>
      </c>
      <c r="CJ62" t="s">
        <v>340</v>
      </c>
      <c r="CK62" t="s">
        <v>340</v>
      </c>
      <c r="CL62" t="s">
        <v>340</v>
      </c>
      <c r="CM62" t="s">
        <v>410</v>
      </c>
      <c r="CN62" t="s">
        <v>410</v>
      </c>
      <c r="CO62" t="s">
        <v>340</v>
      </c>
      <c r="CP62" t="s">
        <v>343</v>
      </c>
      <c r="CQ62" t="s">
        <v>500</v>
      </c>
      <c r="CR62" t="s">
        <v>345</v>
      </c>
      <c r="CS62" t="s">
        <v>443</v>
      </c>
      <c r="CT62" t="s">
        <v>347</v>
      </c>
      <c r="CU62" t="s">
        <v>348</v>
      </c>
      <c r="CV62">
        <v>22</v>
      </c>
      <c r="CW62">
        <v>60</v>
      </c>
      <c r="CX62">
        <v>77</v>
      </c>
      <c r="CY62">
        <v>24</v>
      </c>
      <c r="CZ62">
        <v>77</v>
      </c>
      <c r="DA62">
        <v>81</v>
      </c>
      <c r="DB62">
        <v>50</v>
      </c>
      <c r="DC62">
        <v>19</v>
      </c>
      <c r="DD62">
        <v>84</v>
      </c>
      <c r="DE62" t="s">
        <v>444</v>
      </c>
      <c r="DF62" t="s">
        <v>493</v>
      </c>
      <c r="DG62" t="s">
        <v>334</v>
      </c>
      <c r="DH62" t="s">
        <v>351</v>
      </c>
      <c r="DI62" t="s">
        <v>333</v>
      </c>
      <c r="DJ62" t="s">
        <v>333</v>
      </c>
      <c r="DK62" t="s">
        <v>408</v>
      </c>
      <c r="DL62" t="s">
        <v>332</v>
      </c>
      <c r="DM62" t="s">
        <v>352</v>
      </c>
      <c r="DN62" t="s">
        <v>354</v>
      </c>
      <c r="DO62" t="s">
        <v>354</v>
      </c>
      <c r="DP62" t="s">
        <v>352</v>
      </c>
      <c r="DQ62" t="s">
        <v>353</v>
      </c>
      <c r="DR62" t="s">
        <v>353</v>
      </c>
      <c r="DS62" t="s">
        <v>354</v>
      </c>
      <c r="DT62" t="s">
        <v>354</v>
      </c>
      <c r="DU62" t="s">
        <v>352</v>
      </c>
      <c r="DV62" t="s">
        <v>353</v>
      </c>
      <c r="DW62" t="s">
        <v>353</v>
      </c>
      <c r="DX62" t="s">
        <v>353</v>
      </c>
      <c r="DY62" t="s">
        <v>354</v>
      </c>
      <c r="DZ62" t="s">
        <v>354</v>
      </c>
      <c r="EA62" t="s">
        <v>354</v>
      </c>
      <c r="EB62" t="s">
        <v>354</v>
      </c>
      <c r="EC62" t="s">
        <v>354</v>
      </c>
      <c r="ED62" t="s">
        <v>354</v>
      </c>
      <c r="EE62" t="s">
        <v>352</v>
      </c>
      <c r="EF62" t="s">
        <v>354</v>
      </c>
      <c r="EG62" t="s">
        <v>353</v>
      </c>
      <c r="EH62" t="s">
        <v>353</v>
      </c>
      <c r="EI62" t="s">
        <v>352</v>
      </c>
      <c r="EJ62" t="s">
        <v>352</v>
      </c>
      <c r="EK62" t="s">
        <v>414</v>
      </c>
      <c r="EL62" t="s">
        <v>356</v>
      </c>
      <c r="EM62" t="s">
        <v>356</v>
      </c>
      <c r="EN62" t="s">
        <v>414</v>
      </c>
      <c r="EO62" t="s">
        <v>414</v>
      </c>
      <c r="EP62" t="s">
        <v>356</v>
      </c>
      <c r="EQ62" t="s">
        <v>356</v>
      </c>
      <c r="ER62" t="s">
        <v>414</v>
      </c>
      <c r="ES62" t="s">
        <v>414</v>
      </c>
      <c r="ET62" t="s">
        <v>414</v>
      </c>
      <c r="EU62" t="s">
        <v>414</v>
      </c>
      <c r="EV62" t="s">
        <v>414</v>
      </c>
      <c r="EW62" t="s">
        <v>356</v>
      </c>
      <c r="EX62" t="s">
        <v>356</v>
      </c>
      <c r="EY62" t="s">
        <v>356</v>
      </c>
      <c r="EZ62" t="s">
        <v>356</v>
      </c>
      <c r="FA62" t="s">
        <v>356</v>
      </c>
      <c r="FB62" t="s">
        <v>356</v>
      </c>
      <c r="FC62" t="s">
        <v>414</v>
      </c>
      <c r="FD62" t="s">
        <v>356</v>
      </c>
      <c r="FE62" t="s">
        <v>356</v>
      </c>
      <c r="FF62" t="s">
        <v>414</v>
      </c>
      <c r="FG62" t="s">
        <v>356</v>
      </c>
      <c r="FH62" t="s">
        <v>356</v>
      </c>
      <c r="FI62" t="s">
        <v>494</v>
      </c>
      <c r="FJ62" t="s">
        <v>360</v>
      </c>
      <c r="FK62" t="s">
        <v>432</v>
      </c>
      <c r="FL62" t="s">
        <v>360</v>
      </c>
      <c r="FM62" t="s">
        <v>495</v>
      </c>
      <c r="FN62" t="s">
        <v>360</v>
      </c>
      <c r="FO62" t="s">
        <v>362</v>
      </c>
      <c r="FP62" t="s">
        <v>418</v>
      </c>
      <c r="FQ62" t="s">
        <v>432</v>
      </c>
      <c r="FR62" t="s">
        <v>418</v>
      </c>
      <c r="FS62" t="s">
        <v>364</v>
      </c>
      <c r="FT62" t="s">
        <v>366</v>
      </c>
      <c r="FU62" t="s">
        <v>534</v>
      </c>
      <c r="FV62" t="s">
        <v>418</v>
      </c>
      <c r="FW62" t="s">
        <v>367</v>
      </c>
      <c r="FX62">
        <v>1</v>
      </c>
      <c r="FY62" t="s">
        <v>368</v>
      </c>
      <c r="FZ62">
        <v>1</v>
      </c>
      <c r="GA62" t="s">
        <v>369</v>
      </c>
      <c r="GB62">
        <v>1</v>
      </c>
      <c r="GC62" t="s">
        <v>370</v>
      </c>
      <c r="GD62">
        <v>1</v>
      </c>
      <c r="GE62" t="s">
        <v>371</v>
      </c>
      <c r="GF62">
        <v>1</v>
      </c>
      <c r="GG62" t="s">
        <v>372</v>
      </c>
      <c r="GH62">
        <v>1</v>
      </c>
      <c r="GI62" t="s">
        <v>373</v>
      </c>
      <c r="GJ62">
        <v>1</v>
      </c>
      <c r="GK62" t="s">
        <v>373</v>
      </c>
      <c r="GL62">
        <v>1</v>
      </c>
      <c r="GM62" t="s">
        <v>374</v>
      </c>
      <c r="GN62">
        <v>1</v>
      </c>
      <c r="GO62" t="s">
        <v>375</v>
      </c>
      <c r="GP62">
        <v>1</v>
      </c>
      <c r="GQ62" t="s">
        <v>376</v>
      </c>
      <c r="GR62">
        <v>1</v>
      </c>
      <c r="GS62" t="s">
        <v>377</v>
      </c>
      <c r="GT62">
        <v>1</v>
      </c>
      <c r="GU62" t="s">
        <v>378</v>
      </c>
      <c r="GV62">
        <v>1</v>
      </c>
      <c r="GW62" t="s">
        <v>420</v>
      </c>
      <c r="GX62">
        <v>1</v>
      </c>
      <c r="GY62" t="s">
        <v>379</v>
      </c>
      <c r="GZ62">
        <v>1</v>
      </c>
      <c r="HA62" t="s">
        <v>380</v>
      </c>
      <c r="HB62">
        <v>1</v>
      </c>
      <c r="HC62" t="s">
        <v>381</v>
      </c>
      <c r="HD62">
        <v>0</v>
      </c>
      <c r="HE62" t="s">
        <v>382</v>
      </c>
      <c r="HF62">
        <v>1</v>
      </c>
      <c r="HG62" t="s">
        <v>451</v>
      </c>
      <c r="HH62">
        <v>0</v>
      </c>
      <c r="HI62">
        <f t="shared" si="0"/>
        <v>17</v>
      </c>
      <c r="HJ62" t="s">
        <v>384</v>
      </c>
      <c r="HK62" t="s">
        <v>366</v>
      </c>
      <c r="HL62" t="s">
        <v>452</v>
      </c>
      <c r="HM62">
        <v>0</v>
      </c>
      <c r="HN62">
        <v>0</v>
      </c>
      <c r="HO62">
        <v>0</v>
      </c>
      <c r="HP62">
        <v>4</v>
      </c>
      <c r="HQ62">
        <v>7</v>
      </c>
      <c r="HR62">
        <v>2</v>
      </c>
      <c r="HS62">
        <v>8</v>
      </c>
      <c r="HT62">
        <v>5</v>
      </c>
      <c r="HU62">
        <v>3</v>
      </c>
      <c r="HV62">
        <v>4</v>
      </c>
      <c r="HW62">
        <v>6</v>
      </c>
      <c r="HX62">
        <v>7</v>
      </c>
      <c r="HY62">
        <v>2</v>
      </c>
      <c r="HZ62">
        <v>1</v>
      </c>
      <c r="IA62">
        <v>9</v>
      </c>
      <c r="IB62" t="s">
        <v>453</v>
      </c>
      <c r="IC62" t="s">
        <v>388</v>
      </c>
      <c r="ID62" t="s">
        <v>388</v>
      </c>
      <c r="IE62" t="s">
        <v>388</v>
      </c>
      <c r="II62">
        <v>6</v>
      </c>
      <c r="IJ62">
        <v>1</v>
      </c>
      <c r="IK62">
        <v>1</v>
      </c>
      <c r="IL62">
        <v>5</v>
      </c>
      <c r="IM62">
        <v>7</v>
      </c>
      <c r="IN62">
        <v>1</v>
      </c>
      <c r="IO62">
        <v>8</v>
      </c>
      <c r="IP62">
        <v>1</v>
      </c>
      <c r="IQ62">
        <v>6</v>
      </c>
      <c r="IR62">
        <v>1</v>
      </c>
      <c r="IS62">
        <v>1</v>
      </c>
      <c r="IT62">
        <v>1</v>
      </c>
      <c r="IU62">
        <v>6</v>
      </c>
      <c r="IV62">
        <v>1</v>
      </c>
      <c r="IW62">
        <v>7</v>
      </c>
      <c r="IX62">
        <v>1</v>
      </c>
      <c r="IY62" t="s">
        <v>345</v>
      </c>
      <c r="JB62" t="s">
        <v>391</v>
      </c>
      <c r="JC62" t="s">
        <v>345</v>
      </c>
      <c r="JE62" t="s">
        <v>345</v>
      </c>
      <c r="JG62">
        <v>10</v>
      </c>
      <c r="JH62">
        <v>2</v>
      </c>
      <c r="JI62" t="s">
        <v>475</v>
      </c>
      <c r="JJ62">
        <v>1</v>
      </c>
      <c r="JK62" t="s">
        <v>395</v>
      </c>
      <c r="JL62">
        <v>1</v>
      </c>
      <c r="JM62" t="s">
        <v>395</v>
      </c>
      <c r="JN62">
        <v>1</v>
      </c>
      <c r="JO62" t="s">
        <v>395</v>
      </c>
      <c r="JP62">
        <v>1</v>
      </c>
      <c r="JQ62" t="s">
        <v>395</v>
      </c>
      <c r="JR62">
        <v>1</v>
      </c>
      <c r="JS62" t="s">
        <v>394</v>
      </c>
      <c r="JT62">
        <v>0.5</v>
      </c>
      <c r="JU62" t="s">
        <v>395</v>
      </c>
      <c r="JV62">
        <v>1</v>
      </c>
      <c r="JW62" t="s">
        <v>395</v>
      </c>
      <c r="JX62">
        <v>1</v>
      </c>
      <c r="JY62" t="s">
        <v>395</v>
      </c>
      <c r="JZ62">
        <v>1</v>
      </c>
      <c r="KA62" t="s">
        <v>395</v>
      </c>
      <c r="KB62">
        <v>1</v>
      </c>
      <c r="KC62">
        <v>0.928571429</v>
      </c>
      <c r="KD62">
        <v>0.94444444400000005</v>
      </c>
      <c r="KE62">
        <v>8</v>
      </c>
      <c r="KF62">
        <v>8</v>
      </c>
      <c r="KG62">
        <v>1</v>
      </c>
      <c r="KH62">
        <v>8</v>
      </c>
      <c r="KI62">
        <v>8</v>
      </c>
      <c r="KJ62">
        <v>8</v>
      </c>
      <c r="KK62">
        <v>5</v>
      </c>
      <c r="KL62">
        <v>8</v>
      </c>
      <c r="KM62">
        <v>8</v>
      </c>
      <c r="KN62">
        <v>8</v>
      </c>
      <c r="KO62">
        <v>7</v>
      </c>
      <c r="KP62">
        <v>6.6</v>
      </c>
      <c r="KQ62">
        <v>7.25</v>
      </c>
      <c r="KR62" t="s">
        <v>323</v>
      </c>
      <c r="KS62" t="s">
        <v>331</v>
      </c>
      <c r="KT62" t="s">
        <v>323</v>
      </c>
      <c r="KU62">
        <f t="shared" si="1"/>
        <v>1</v>
      </c>
      <c r="KV62" t="s">
        <v>331</v>
      </c>
      <c r="KW62">
        <f t="shared" si="2"/>
        <v>0</v>
      </c>
      <c r="KX62" t="s">
        <v>331</v>
      </c>
      <c r="KY62">
        <f t="shared" si="3"/>
        <v>0</v>
      </c>
      <c r="KZ62" t="s">
        <v>331</v>
      </c>
      <c r="LA62">
        <f t="shared" si="4"/>
        <v>0</v>
      </c>
      <c r="LB62" t="s">
        <v>331</v>
      </c>
      <c r="LC62">
        <f t="shared" si="5"/>
        <v>0</v>
      </c>
      <c r="LD62" t="s">
        <v>331</v>
      </c>
      <c r="LE62">
        <f t="shared" si="6"/>
        <v>0</v>
      </c>
      <c r="LF62" t="s">
        <v>331</v>
      </c>
      <c r="LG62">
        <f t="shared" si="7"/>
        <v>0</v>
      </c>
      <c r="LH62" t="s">
        <v>331</v>
      </c>
      <c r="LI62">
        <f t="shared" si="8"/>
        <v>0</v>
      </c>
      <c r="LJ62" t="s">
        <v>331</v>
      </c>
      <c r="LK62">
        <f t="shared" si="9"/>
        <v>0</v>
      </c>
      <c r="LL62">
        <f t="shared" si="10"/>
        <v>0.1111111111111111</v>
      </c>
      <c r="LM62">
        <v>5</v>
      </c>
      <c r="LN62" t="s">
        <v>529</v>
      </c>
      <c r="LO62">
        <f t="shared" si="11"/>
        <v>0</v>
      </c>
      <c r="LP62">
        <v>10</v>
      </c>
      <c r="LQ62" t="s">
        <v>425</v>
      </c>
      <c r="LR62">
        <f t="shared" si="12"/>
        <v>1</v>
      </c>
      <c r="LS62">
        <v>10</v>
      </c>
      <c r="LT62" t="s">
        <v>398</v>
      </c>
      <c r="LU62">
        <f t="shared" si="13"/>
        <v>1</v>
      </c>
      <c r="LV62">
        <v>9</v>
      </c>
      <c r="LW62" t="s">
        <v>426</v>
      </c>
      <c r="LX62">
        <f t="shared" si="14"/>
        <v>1</v>
      </c>
      <c r="LY62">
        <v>9</v>
      </c>
      <c r="LZ62" t="s">
        <v>400</v>
      </c>
      <c r="MA62">
        <f t="shared" si="15"/>
        <v>0</v>
      </c>
      <c r="MB62">
        <v>9</v>
      </c>
      <c r="MC62">
        <v>4</v>
      </c>
      <c r="MD62">
        <f t="shared" si="16"/>
        <v>3</v>
      </c>
      <c r="ME62">
        <f t="shared" si="17"/>
        <v>20</v>
      </c>
      <c r="MF62">
        <f t="shared" si="18"/>
        <v>9.4</v>
      </c>
    </row>
    <row r="63" spans="1:344" x14ac:dyDescent="0.25">
      <c r="A63">
        <v>100</v>
      </c>
      <c r="B63" t="b">
        <v>1</v>
      </c>
      <c r="C63">
        <v>3116</v>
      </c>
      <c r="D63">
        <v>3116</v>
      </c>
      <c r="E63" t="s">
        <v>322</v>
      </c>
      <c r="F63" t="s">
        <v>323</v>
      </c>
      <c r="G63" t="s">
        <v>575</v>
      </c>
      <c r="I63" t="s">
        <v>441</v>
      </c>
      <c r="J63">
        <v>1</v>
      </c>
      <c r="K63">
        <v>21</v>
      </c>
      <c r="L63" t="s">
        <v>326</v>
      </c>
      <c r="M63">
        <v>1</v>
      </c>
      <c r="N63" t="s">
        <v>323</v>
      </c>
      <c r="O63" t="s">
        <v>403</v>
      </c>
      <c r="P63" t="s">
        <v>328</v>
      </c>
      <c r="Q63" t="s">
        <v>329</v>
      </c>
      <c r="R63">
        <v>1</v>
      </c>
      <c r="S63" t="s">
        <v>405</v>
      </c>
      <c r="T63">
        <v>3.83</v>
      </c>
      <c r="U63" t="s">
        <v>406</v>
      </c>
      <c r="W63">
        <v>30</v>
      </c>
      <c r="X63" t="s">
        <v>526</v>
      </c>
      <c r="Y63" t="s">
        <v>331</v>
      </c>
      <c r="AW63">
        <v>8</v>
      </c>
      <c r="AX63">
        <v>8</v>
      </c>
      <c r="AY63">
        <v>5</v>
      </c>
      <c r="AZ63">
        <v>10</v>
      </c>
      <c r="BA63">
        <v>7</v>
      </c>
      <c r="BB63">
        <v>2</v>
      </c>
      <c r="BC63">
        <v>2</v>
      </c>
      <c r="BD63">
        <v>4</v>
      </c>
      <c r="BE63">
        <v>10</v>
      </c>
      <c r="BF63">
        <v>5</v>
      </c>
      <c r="BG63">
        <v>5</v>
      </c>
      <c r="BH63">
        <v>6</v>
      </c>
      <c r="BI63">
        <v>5</v>
      </c>
      <c r="BJ63">
        <v>7</v>
      </c>
      <c r="BK63">
        <v>6</v>
      </c>
      <c r="BL63" t="s">
        <v>408</v>
      </c>
      <c r="BM63" t="s">
        <v>408</v>
      </c>
      <c r="BN63" t="s">
        <v>332</v>
      </c>
      <c r="BO63" t="s">
        <v>351</v>
      </c>
      <c r="BP63" t="s">
        <v>408</v>
      </c>
      <c r="BQ63" t="s">
        <v>408</v>
      </c>
      <c r="BR63" t="s">
        <v>332</v>
      </c>
      <c r="BS63" t="s">
        <v>351</v>
      </c>
      <c r="BT63" t="s">
        <v>408</v>
      </c>
      <c r="BU63" t="s">
        <v>334</v>
      </c>
      <c r="BV63" t="s">
        <v>335</v>
      </c>
      <c r="BW63" t="s">
        <v>429</v>
      </c>
      <c r="BX63" t="s">
        <v>335</v>
      </c>
      <c r="BY63" t="s">
        <v>335</v>
      </c>
      <c r="BZ63" t="s">
        <v>336</v>
      </c>
      <c r="CA63" t="s">
        <v>338</v>
      </c>
      <c r="CB63" t="s">
        <v>342</v>
      </c>
      <c r="CC63" t="s">
        <v>410</v>
      </c>
      <c r="CD63" t="s">
        <v>338</v>
      </c>
      <c r="CE63" t="s">
        <v>339</v>
      </c>
      <c r="CF63" t="s">
        <v>342</v>
      </c>
      <c r="CG63" t="s">
        <v>338</v>
      </c>
      <c r="CH63" t="s">
        <v>340</v>
      </c>
      <c r="CI63" t="s">
        <v>342</v>
      </c>
      <c r="CJ63" t="s">
        <v>409</v>
      </c>
      <c r="CK63" t="s">
        <v>340</v>
      </c>
      <c r="CL63" t="s">
        <v>342</v>
      </c>
      <c r="CM63" t="s">
        <v>342</v>
      </c>
      <c r="CN63" t="s">
        <v>340</v>
      </c>
      <c r="CO63" t="s">
        <v>409</v>
      </c>
      <c r="CP63" t="s">
        <v>442</v>
      </c>
      <c r="CQ63" t="s">
        <v>344</v>
      </c>
      <c r="CR63" t="s">
        <v>348</v>
      </c>
      <c r="CS63" t="s">
        <v>346</v>
      </c>
      <c r="CT63" t="s">
        <v>411</v>
      </c>
      <c r="CU63" t="s">
        <v>391</v>
      </c>
      <c r="CV63">
        <v>97</v>
      </c>
      <c r="CW63">
        <v>2</v>
      </c>
      <c r="CX63">
        <v>1</v>
      </c>
      <c r="CY63">
        <v>65</v>
      </c>
      <c r="CZ63">
        <v>1</v>
      </c>
      <c r="DA63">
        <v>1</v>
      </c>
      <c r="DB63">
        <v>2</v>
      </c>
      <c r="DC63">
        <v>1</v>
      </c>
      <c r="DD63">
        <v>1</v>
      </c>
      <c r="DE63" t="s">
        <v>412</v>
      </c>
      <c r="DF63" t="s">
        <v>465</v>
      </c>
      <c r="DG63" t="s">
        <v>408</v>
      </c>
      <c r="DH63" t="s">
        <v>332</v>
      </c>
      <c r="DI63" t="s">
        <v>351</v>
      </c>
      <c r="DJ63" t="s">
        <v>408</v>
      </c>
      <c r="DK63" t="s">
        <v>408</v>
      </c>
      <c r="DL63" t="s">
        <v>408</v>
      </c>
      <c r="DM63" t="s">
        <v>353</v>
      </c>
      <c r="DN63" t="s">
        <v>353</v>
      </c>
      <c r="DO63" t="s">
        <v>353</v>
      </c>
      <c r="DP63" t="s">
        <v>352</v>
      </c>
      <c r="DQ63" t="s">
        <v>352</v>
      </c>
      <c r="DR63" t="s">
        <v>354</v>
      </c>
      <c r="DS63" t="s">
        <v>354</v>
      </c>
      <c r="DT63" t="s">
        <v>354</v>
      </c>
      <c r="DU63" t="s">
        <v>354</v>
      </c>
      <c r="DV63" t="s">
        <v>352</v>
      </c>
      <c r="DW63" t="s">
        <v>353</v>
      </c>
      <c r="DX63" t="s">
        <v>354</v>
      </c>
      <c r="DY63" t="s">
        <v>353</v>
      </c>
      <c r="DZ63" t="s">
        <v>352</v>
      </c>
      <c r="EA63" t="s">
        <v>354</v>
      </c>
      <c r="EB63" t="s">
        <v>354</v>
      </c>
      <c r="EC63" t="s">
        <v>354</v>
      </c>
      <c r="ED63" t="s">
        <v>352</v>
      </c>
      <c r="EE63" t="s">
        <v>354</v>
      </c>
      <c r="EF63" t="s">
        <v>353</v>
      </c>
      <c r="EG63" t="s">
        <v>354</v>
      </c>
      <c r="EH63" t="s">
        <v>354</v>
      </c>
      <c r="EI63" t="s">
        <v>352</v>
      </c>
      <c r="EJ63" t="s">
        <v>352</v>
      </c>
      <c r="EK63" t="s">
        <v>414</v>
      </c>
      <c r="EL63" t="s">
        <v>356</v>
      </c>
      <c r="EM63" t="s">
        <v>356</v>
      </c>
      <c r="EN63" t="s">
        <v>414</v>
      </c>
      <c r="EO63" t="s">
        <v>356</v>
      </c>
      <c r="EP63" t="s">
        <v>356</v>
      </c>
      <c r="EQ63" t="s">
        <v>356</v>
      </c>
      <c r="ER63" t="s">
        <v>356</v>
      </c>
      <c r="ES63" t="s">
        <v>356</v>
      </c>
      <c r="ET63" t="s">
        <v>414</v>
      </c>
      <c r="EU63" t="s">
        <v>414</v>
      </c>
      <c r="EV63" t="s">
        <v>356</v>
      </c>
      <c r="EW63" t="s">
        <v>414</v>
      </c>
      <c r="EX63" t="s">
        <v>414</v>
      </c>
      <c r="EY63" t="s">
        <v>356</v>
      </c>
      <c r="EZ63" t="s">
        <v>356</v>
      </c>
      <c r="FA63" t="s">
        <v>414</v>
      </c>
      <c r="FB63" t="s">
        <v>414</v>
      </c>
      <c r="FC63" t="s">
        <v>414</v>
      </c>
      <c r="FD63" t="s">
        <v>414</v>
      </c>
      <c r="FE63" t="s">
        <v>356</v>
      </c>
      <c r="FF63" t="s">
        <v>356</v>
      </c>
      <c r="FG63" t="s">
        <v>414</v>
      </c>
      <c r="FH63" t="s">
        <v>414</v>
      </c>
      <c r="FI63" t="s">
        <v>357</v>
      </c>
      <c r="FJ63" t="s">
        <v>360</v>
      </c>
      <c r="FK63" t="s">
        <v>359</v>
      </c>
      <c r="FL63" t="s">
        <v>360</v>
      </c>
      <c r="FM63" t="s">
        <v>361</v>
      </c>
      <c r="FN63" t="s">
        <v>358</v>
      </c>
      <c r="FO63" t="s">
        <v>359</v>
      </c>
      <c r="FP63" t="s">
        <v>360</v>
      </c>
      <c r="FQ63" t="s">
        <v>362</v>
      </c>
      <c r="FR63" t="s">
        <v>358</v>
      </c>
      <c r="FS63" t="s">
        <v>364</v>
      </c>
      <c r="FT63" t="s">
        <v>366</v>
      </c>
      <c r="FU63" t="s">
        <v>365</v>
      </c>
      <c r="FV63" t="s">
        <v>360</v>
      </c>
      <c r="FW63" t="s">
        <v>367</v>
      </c>
      <c r="FX63">
        <v>1</v>
      </c>
      <c r="FY63" t="s">
        <v>368</v>
      </c>
      <c r="FZ63">
        <v>1</v>
      </c>
      <c r="GA63" t="s">
        <v>369</v>
      </c>
      <c r="GB63">
        <v>1</v>
      </c>
      <c r="GC63" t="s">
        <v>370</v>
      </c>
      <c r="GD63">
        <v>1</v>
      </c>
      <c r="GE63" t="s">
        <v>371</v>
      </c>
      <c r="GF63">
        <v>1</v>
      </c>
      <c r="GG63" t="s">
        <v>372</v>
      </c>
      <c r="GH63">
        <v>1</v>
      </c>
      <c r="GI63" t="s">
        <v>373</v>
      </c>
      <c r="GJ63">
        <v>1</v>
      </c>
      <c r="GK63" t="s">
        <v>373</v>
      </c>
      <c r="GL63">
        <v>1</v>
      </c>
      <c r="GM63" t="s">
        <v>374</v>
      </c>
      <c r="GN63">
        <v>1</v>
      </c>
      <c r="GO63" t="s">
        <v>375</v>
      </c>
      <c r="GP63">
        <v>1</v>
      </c>
      <c r="GQ63" t="s">
        <v>376</v>
      </c>
      <c r="GR63">
        <v>1</v>
      </c>
      <c r="GS63" t="s">
        <v>377</v>
      </c>
      <c r="GT63">
        <v>1</v>
      </c>
      <c r="GU63" t="s">
        <v>378</v>
      </c>
      <c r="GV63">
        <v>1</v>
      </c>
      <c r="GW63" t="s">
        <v>420</v>
      </c>
      <c r="GX63">
        <v>1</v>
      </c>
      <c r="GY63" t="s">
        <v>379</v>
      </c>
      <c r="GZ63">
        <v>1</v>
      </c>
      <c r="HA63" t="s">
        <v>380</v>
      </c>
      <c r="HB63">
        <v>1</v>
      </c>
      <c r="HC63" t="s">
        <v>421</v>
      </c>
      <c r="HD63">
        <v>1</v>
      </c>
      <c r="HE63" t="s">
        <v>382</v>
      </c>
      <c r="HF63">
        <v>1</v>
      </c>
      <c r="HG63" t="s">
        <v>422</v>
      </c>
      <c r="HH63">
        <v>1</v>
      </c>
      <c r="HI63">
        <f t="shared" si="0"/>
        <v>19</v>
      </c>
      <c r="HJ63" t="s">
        <v>474</v>
      </c>
      <c r="HK63" t="s">
        <v>366</v>
      </c>
      <c r="HL63" t="s">
        <v>535</v>
      </c>
      <c r="HM63">
        <v>7</v>
      </c>
      <c r="HN63">
        <v>2</v>
      </c>
      <c r="HO63">
        <v>0</v>
      </c>
      <c r="HP63">
        <v>7</v>
      </c>
      <c r="HQ63">
        <v>7</v>
      </c>
      <c r="HR63">
        <v>3</v>
      </c>
      <c r="HS63">
        <v>4</v>
      </c>
      <c r="HT63">
        <v>3</v>
      </c>
      <c r="HU63">
        <v>2</v>
      </c>
      <c r="HV63">
        <v>5</v>
      </c>
      <c r="HW63">
        <v>6</v>
      </c>
      <c r="HX63">
        <v>7</v>
      </c>
      <c r="HY63">
        <v>8</v>
      </c>
      <c r="HZ63">
        <v>1</v>
      </c>
      <c r="IA63">
        <v>9</v>
      </c>
      <c r="IB63" t="s">
        <v>387</v>
      </c>
      <c r="IC63" t="s">
        <v>389</v>
      </c>
      <c r="ID63" t="s">
        <v>506</v>
      </c>
      <c r="IE63" t="s">
        <v>389</v>
      </c>
      <c r="IF63" t="s">
        <v>469</v>
      </c>
      <c r="IG63" t="s">
        <v>389</v>
      </c>
      <c r="IH63" t="s">
        <v>506</v>
      </c>
      <c r="II63">
        <v>7</v>
      </c>
      <c r="IJ63">
        <v>8</v>
      </c>
      <c r="IK63">
        <v>6</v>
      </c>
      <c r="IL63">
        <v>6</v>
      </c>
      <c r="IM63">
        <v>7</v>
      </c>
      <c r="IN63">
        <v>5</v>
      </c>
      <c r="IO63">
        <v>4</v>
      </c>
      <c r="IP63">
        <v>3</v>
      </c>
      <c r="IQ63">
        <v>7</v>
      </c>
      <c r="IR63">
        <v>6</v>
      </c>
      <c r="IS63">
        <v>8</v>
      </c>
      <c r="IT63">
        <v>7</v>
      </c>
      <c r="IU63">
        <v>6</v>
      </c>
      <c r="IV63">
        <v>4</v>
      </c>
      <c r="IW63">
        <v>3</v>
      </c>
      <c r="IX63">
        <v>3</v>
      </c>
      <c r="IY63" t="s">
        <v>345</v>
      </c>
      <c r="IZ63" t="s">
        <v>391</v>
      </c>
      <c r="JA63" t="s">
        <v>391</v>
      </c>
      <c r="JB63" t="s">
        <v>391</v>
      </c>
      <c r="JC63" t="s">
        <v>345</v>
      </c>
      <c r="JD63" t="s">
        <v>391</v>
      </c>
      <c r="JG63">
        <v>7</v>
      </c>
      <c r="JH63">
        <v>11</v>
      </c>
      <c r="JI63" t="s">
        <v>475</v>
      </c>
      <c r="JJ63">
        <v>1</v>
      </c>
      <c r="JK63" t="s">
        <v>395</v>
      </c>
      <c r="JL63">
        <v>1</v>
      </c>
      <c r="JM63" t="s">
        <v>393</v>
      </c>
      <c r="JN63">
        <v>0.75</v>
      </c>
      <c r="JO63" t="s">
        <v>393</v>
      </c>
      <c r="JP63">
        <v>0.75</v>
      </c>
      <c r="JQ63" t="s">
        <v>395</v>
      </c>
      <c r="JR63">
        <v>1</v>
      </c>
      <c r="JS63" t="s">
        <v>393</v>
      </c>
      <c r="JT63">
        <v>0.75</v>
      </c>
      <c r="JU63" t="s">
        <v>393</v>
      </c>
      <c r="JV63">
        <v>0.75</v>
      </c>
      <c r="JW63" t="s">
        <v>395</v>
      </c>
      <c r="JX63">
        <v>1</v>
      </c>
      <c r="JY63" t="s">
        <v>393</v>
      </c>
      <c r="JZ63">
        <v>0.75</v>
      </c>
      <c r="KA63" t="s">
        <v>393</v>
      </c>
      <c r="KB63">
        <v>0.75</v>
      </c>
      <c r="KC63">
        <v>0.85714285700000004</v>
      </c>
      <c r="KD63">
        <v>0.83333333300000001</v>
      </c>
      <c r="KE63">
        <v>7</v>
      </c>
      <c r="KF63">
        <v>7</v>
      </c>
      <c r="KG63">
        <v>8</v>
      </c>
      <c r="KH63">
        <v>7</v>
      </c>
      <c r="KI63">
        <v>7</v>
      </c>
      <c r="KJ63">
        <v>6</v>
      </c>
      <c r="KK63">
        <v>5</v>
      </c>
      <c r="KL63">
        <v>4</v>
      </c>
      <c r="KM63">
        <v>5</v>
      </c>
      <c r="KN63">
        <v>5</v>
      </c>
      <c r="KO63">
        <v>6.1</v>
      </c>
      <c r="KP63">
        <v>7.2</v>
      </c>
      <c r="KQ63">
        <v>4.75</v>
      </c>
      <c r="KR63" t="s">
        <v>323</v>
      </c>
      <c r="KS63" t="s">
        <v>331</v>
      </c>
      <c r="KT63" t="s">
        <v>323</v>
      </c>
      <c r="KU63">
        <f t="shared" si="1"/>
        <v>1</v>
      </c>
      <c r="KV63" t="s">
        <v>331</v>
      </c>
      <c r="KW63">
        <f t="shared" si="2"/>
        <v>0</v>
      </c>
      <c r="KX63" t="s">
        <v>323</v>
      </c>
      <c r="KY63">
        <f t="shared" si="3"/>
        <v>1</v>
      </c>
      <c r="KZ63" t="s">
        <v>331</v>
      </c>
      <c r="LA63">
        <f t="shared" si="4"/>
        <v>0</v>
      </c>
      <c r="LB63" t="s">
        <v>331</v>
      </c>
      <c r="LC63">
        <f t="shared" si="5"/>
        <v>0</v>
      </c>
      <c r="LD63" t="s">
        <v>331</v>
      </c>
      <c r="LE63">
        <f t="shared" si="6"/>
        <v>0</v>
      </c>
      <c r="LF63" t="s">
        <v>331</v>
      </c>
      <c r="LG63">
        <f t="shared" si="7"/>
        <v>0</v>
      </c>
      <c r="LH63" t="s">
        <v>331</v>
      </c>
      <c r="LI63">
        <f t="shared" si="8"/>
        <v>0</v>
      </c>
      <c r="LJ63" t="s">
        <v>331</v>
      </c>
      <c r="LK63">
        <f t="shared" si="9"/>
        <v>0</v>
      </c>
      <c r="LL63">
        <f t="shared" si="10"/>
        <v>0.22222222222222221</v>
      </c>
      <c r="LM63">
        <v>4</v>
      </c>
      <c r="LN63" t="s">
        <v>424</v>
      </c>
      <c r="LO63">
        <f t="shared" si="11"/>
        <v>1</v>
      </c>
      <c r="LP63">
        <v>7</v>
      </c>
      <c r="LQ63" t="s">
        <v>425</v>
      </c>
      <c r="LR63">
        <f t="shared" si="12"/>
        <v>1</v>
      </c>
      <c r="LS63">
        <v>10</v>
      </c>
      <c r="LT63" t="s">
        <v>398</v>
      </c>
      <c r="LU63">
        <f t="shared" si="13"/>
        <v>1</v>
      </c>
      <c r="LV63">
        <v>5</v>
      </c>
      <c r="LW63" t="s">
        <v>399</v>
      </c>
      <c r="LX63">
        <f t="shared" si="14"/>
        <v>0</v>
      </c>
      <c r="LY63">
        <v>4</v>
      </c>
      <c r="LZ63" t="s">
        <v>427</v>
      </c>
      <c r="MA63">
        <f t="shared" si="15"/>
        <v>1</v>
      </c>
      <c r="MB63">
        <v>4</v>
      </c>
      <c r="MC63">
        <v>2</v>
      </c>
      <c r="MD63">
        <f t="shared" si="16"/>
        <v>4</v>
      </c>
      <c r="ME63">
        <f t="shared" si="17"/>
        <v>23</v>
      </c>
      <c r="MF63">
        <f t="shared" si="18"/>
        <v>6</v>
      </c>
    </row>
    <row r="64" spans="1:344" x14ac:dyDescent="0.25">
      <c r="A64">
        <v>100</v>
      </c>
      <c r="B64" t="b">
        <v>1</v>
      </c>
      <c r="C64">
        <v>3117</v>
      </c>
      <c r="D64">
        <v>3117</v>
      </c>
      <c r="E64" t="s">
        <v>537</v>
      </c>
      <c r="F64" t="s">
        <v>323</v>
      </c>
      <c r="G64" t="s">
        <v>324</v>
      </c>
      <c r="I64" t="s">
        <v>325</v>
      </c>
      <c r="J64">
        <v>0</v>
      </c>
      <c r="K64">
        <v>20</v>
      </c>
      <c r="L64" t="s">
        <v>326</v>
      </c>
      <c r="M64">
        <v>1</v>
      </c>
      <c r="N64" t="s">
        <v>331</v>
      </c>
      <c r="O64" t="s">
        <v>388</v>
      </c>
      <c r="P64" t="s">
        <v>404</v>
      </c>
      <c r="Q64" t="s">
        <v>491</v>
      </c>
      <c r="R64">
        <v>1</v>
      </c>
      <c r="S64" t="s">
        <v>405</v>
      </c>
      <c r="T64">
        <v>3.38</v>
      </c>
      <c r="X64" t="s">
        <v>526</v>
      </c>
      <c r="Y64" t="s">
        <v>323</v>
      </c>
      <c r="Z64" t="s">
        <v>460</v>
      </c>
      <c r="AI64" t="s">
        <v>479</v>
      </c>
      <c r="AW64">
        <v>3</v>
      </c>
      <c r="AX64">
        <v>3</v>
      </c>
      <c r="AY64">
        <v>3</v>
      </c>
      <c r="AZ64">
        <v>3</v>
      </c>
      <c r="BA64">
        <v>4</v>
      </c>
      <c r="BB64">
        <v>5</v>
      </c>
      <c r="BC64">
        <v>5</v>
      </c>
      <c r="BD64">
        <v>5</v>
      </c>
      <c r="BE64">
        <v>4</v>
      </c>
      <c r="BF64">
        <v>6</v>
      </c>
      <c r="BG64">
        <v>5</v>
      </c>
      <c r="BH64">
        <v>5</v>
      </c>
      <c r="BI64">
        <v>5</v>
      </c>
      <c r="BJ64">
        <v>5</v>
      </c>
      <c r="BK64">
        <v>5</v>
      </c>
      <c r="BL64" t="s">
        <v>408</v>
      </c>
      <c r="BM64" t="s">
        <v>408</v>
      </c>
      <c r="BN64" t="s">
        <v>408</v>
      </c>
      <c r="BO64" t="s">
        <v>408</v>
      </c>
      <c r="BP64" t="s">
        <v>408</v>
      </c>
      <c r="BQ64" t="s">
        <v>351</v>
      </c>
      <c r="BR64" t="s">
        <v>351</v>
      </c>
      <c r="BS64" t="s">
        <v>351</v>
      </c>
      <c r="BT64" t="s">
        <v>408</v>
      </c>
      <c r="BU64" t="s">
        <v>408</v>
      </c>
      <c r="BV64" t="s">
        <v>429</v>
      </c>
      <c r="BW64" t="s">
        <v>336</v>
      </c>
      <c r="BX64" t="s">
        <v>335</v>
      </c>
      <c r="BY64" t="s">
        <v>429</v>
      </c>
      <c r="BZ64" t="s">
        <v>429</v>
      </c>
      <c r="CA64" t="s">
        <v>410</v>
      </c>
      <c r="CB64" t="s">
        <v>410</v>
      </c>
      <c r="CC64" t="s">
        <v>339</v>
      </c>
      <c r="CD64" t="s">
        <v>339</v>
      </c>
      <c r="CE64" t="s">
        <v>339</v>
      </c>
      <c r="CF64" t="s">
        <v>339</v>
      </c>
      <c r="CG64" t="s">
        <v>339</v>
      </c>
      <c r="CH64" t="s">
        <v>339</v>
      </c>
      <c r="CI64" t="s">
        <v>339</v>
      </c>
      <c r="CJ64" t="s">
        <v>339</v>
      </c>
      <c r="CK64" t="s">
        <v>339</v>
      </c>
      <c r="CL64" t="s">
        <v>339</v>
      </c>
      <c r="CM64" t="s">
        <v>339</v>
      </c>
      <c r="CN64" t="s">
        <v>339</v>
      </c>
      <c r="CO64" t="s">
        <v>339</v>
      </c>
      <c r="CP64" t="s">
        <v>499</v>
      </c>
      <c r="CQ64" t="s">
        <v>500</v>
      </c>
      <c r="CR64" t="s">
        <v>348</v>
      </c>
      <c r="CS64" t="s">
        <v>443</v>
      </c>
      <c r="CT64" t="s">
        <v>578</v>
      </c>
      <c r="CU64" t="s">
        <v>591</v>
      </c>
      <c r="CV64">
        <v>99</v>
      </c>
      <c r="CW64">
        <v>33</v>
      </c>
      <c r="CX64">
        <v>43</v>
      </c>
      <c r="CY64">
        <v>45</v>
      </c>
      <c r="CZ64">
        <v>47</v>
      </c>
      <c r="DA64">
        <v>47</v>
      </c>
      <c r="DB64">
        <v>45</v>
      </c>
      <c r="DC64">
        <v>45</v>
      </c>
      <c r="DD64">
        <v>83</v>
      </c>
      <c r="DE64" t="s">
        <v>412</v>
      </c>
      <c r="DF64" t="s">
        <v>445</v>
      </c>
      <c r="DG64" t="s">
        <v>332</v>
      </c>
      <c r="DH64" t="s">
        <v>408</v>
      </c>
      <c r="DI64" t="s">
        <v>332</v>
      </c>
      <c r="DJ64" t="s">
        <v>408</v>
      </c>
      <c r="DK64" t="s">
        <v>408</v>
      </c>
      <c r="DL64" t="s">
        <v>408</v>
      </c>
      <c r="DM64" t="s">
        <v>354</v>
      </c>
      <c r="DN64" t="s">
        <v>354</v>
      </c>
      <c r="DO64" t="s">
        <v>354</v>
      </c>
      <c r="DP64" t="s">
        <v>353</v>
      </c>
      <c r="DQ64" t="s">
        <v>354</v>
      </c>
      <c r="DR64" t="s">
        <v>353</v>
      </c>
      <c r="DS64" t="s">
        <v>352</v>
      </c>
      <c r="DT64" t="s">
        <v>353</v>
      </c>
      <c r="DU64" t="s">
        <v>352</v>
      </c>
      <c r="DV64" t="s">
        <v>354</v>
      </c>
      <c r="DW64" t="s">
        <v>354</v>
      </c>
      <c r="DX64" t="s">
        <v>353</v>
      </c>
      <c r="DY64" t="s">
        <v>353</v>
      </c>
      <c r="DZ64" t="s">
        <v>353</v>
      </c>
      <c r="EA64" t="s">
        <v>353</v>
      </c>
      <c r="EB64" t="s">
        <v>353</v>
      </c>
      <c r="EC64" t="s">
        <v>354</v>
      </c>
      <c r="ED64" t="s">
        <v>354</v>
      </c>
      <c r="EE64" t="s">
        <v>352</v>
      </c>
      <c r="EF64" t="s">
        <v>354</v>
      </c>
      <c r="EG64" t="s">
        <v>354</v>
      </c>
      <c r="EH64" t="s">
        <v>352</v>
      </c>
      <c r="EI64" t="s">
        <v>354</v>
      </c>
      <c r="EJ64" t="s">
        <v>352</v>
      </c>
      <c r="EK64" t="s">
        <v>414</v>
      </c>
      <c r="EL64" t="s">
        <v>414</v>
      </c>
      <c r="EM64" t="s">
        <v>356</v>
      </c>
      <c r="EN64" t="s">
        <v>356</v>
      </c>
      <c r="EO64" t="s">
        <v>414</v>
      </c>
      <c r="EP64" t="s">
        <v>414</v>
      </c>
      <c r="EQ64" t="s">
        <v>414</v>
      </c>
      <c r="ER64" t="s">
        <v>414</v>
      </c>
      <c r="ES64" t="s">
        <v>414</v>
      </c>
      <c r="ET64" t="s">
        <v>355</v>
      </c>
      <c r="EU64" t="s">
        <v>355</v>
      </c>
      <c r="EV64" t="s">
        <v>355</v>
      </c>
      <c r="EW64" t="s">
        <v>414</v>
      </c>
      <c r="EX64" t="s">
        <v>414</v>
      </c>
      <c r="EY64" t="s">
        <v>414</v>
      </c>
      <c r="EZ64" t="s">
        <v>414</v>
      </c>
      <c r="FA64" t="s">
        <v>414</v>
      </c>
      <c r="FB64" t="s">
        <v>355</v>
      </c>
      <c r="FC64" t="s">
        <v>356</v>
      </c>
      <c r="FD64" t="s">
        <v>355</v>
      </c>
      <c r="FE64" t="s">
        <v>355</v>
      </c>
      <c r="FF64" t="s">
        <v>414</v>
      </c>
      <c r="FG64" t="s">
        <v>414</v>
      </c>
      <c r="FH64" t="s">
        <v>414</v>
      </c>
      <c r="FI64" t="s">
        <v>357</v>
      </c>
      <c r="FJ64" t="s">
        <v>358</v>
      </c>
      <c r="FK64" t="s">
        <v>359</v>
      </c>
      <c r="FL64" t="s">
        <v>358</v>
      </c>
      <c r="FM64" t="s">
        <v>495</v>
      </c>
      <c r="FN64" t="s">
        <v>358</v>
      </c>
      <c r="FO64" t="s">
        <v>362</v>
      </c>
      <c r="FP64" t="s">
        <v>418</v>
      </c>
      <c r="FQ64" t="s">
        <v>359</v>
      </c>
      <c r="FR64" t="s">
        <v>418</v>
      </c>
      <c r="FS64" t="s">
        <v>503</v>
      </c>
      <c r="FT64" t="s">
        <v>358</v>
      </c>
      <c r="FU64" t="s">
        <v>447</v>
      </c>
      <c r="FV64" t="s">
        <v>360</v>
      </c>
      <c r="FW64" t="s">
        <v>538</v>
      </c>
      <c r="FX64">
        <v>0</v>
      </c>
      <c r="FY64" t="s">
        <v>448</v>
      </c>
      <c r="FZ64">
        <v>0</v>
      </c>
      <c r="GA64" t="s">
        <v>369</v>
      </c>
      <c r="GB64">
        <v>1</v>
      </c>
      <c r="GC64" t="s">
        <v>570</v>
      </c>
      <c r="GD64">
        <v>0</v>
      </c>
      <c r="GE64" t="s">
        <v>371</v>
      </c>
      <c r="GF64">
        <v>1</v>
      </c>
      <c r="GG64" t="s">
        <v>372</v>
      </c>
      <c r="GH64">
        <v>1</v>
      </c>
      <c r="GI64" t="s">
        <v>373</v>
      </c>
      <c r="GJ64">
        <v>1</v>
      </c>
      <c r="GK64" t="s">
        <v>373</v>
      </c>
      <c r="GL64">
        <v>1</v>
      </c>
      <c r="GM64" t="s">
        <v>541</v>
      </c>
      <c r="GN64">
        <v>0</v>
      </c>
      <c r="GO64" t="s">
        <v>434</v>
      </c>
      <c r="GP64">
        <v>0</v>
      </c>
      <c r="GQ64" t="s">
        <v>449</v>
      </c>
      <c r="GR64">
        <v>0</v>
      </c>
      <c r="GS64" t="s">
        <v>580</v>
      </c>
      <c r="GT64">
        <v>0</v>
      </c>
      <c r="GU64" t="s">
        <v>378</v>
      </c>
      <c r="GV64">
        <v>1</v>
      </c>
      <c r="GW64" t="s">
        <v>420</v>
      </c>
      <c r="GX64">
        <v>1</v>
      </c>
      <c r="GY64" t="s">
        <v>379</v>
      </c>
      <c r="GZ64">
        <v>1</v>
      </c>
      <c r="HA64" t="s">
        <v>543</v>
      </c>
      <c r="HB64">
        <v>0</v>
      </c>
      <c r="HC64" t="s">
        <v>508</v>
      </c>
      <c r="HD64">
        <v>0</v>
      </c>
      <c r="HE64" t="s">
        <v>450</v>
      </c>
      <c r="HF64">
        <v>0</v>
      </c>
      <c r="HG64" t="s">
        <v>467</v>
      </c>
      <c r="HH64">
        <v>0</v>
      </c>
      <c r="HI64">
        <f t="shared" si="0"/>
        <v>8</v>
      </c>
      <c r="HJ64" t="s">
        <v>384</v>
      </c>
      <c r="HK64" t="s">
        <v>385</v>
      </c>
      <c r="HL64" t="s">
        <v>527</v>
      </c>
      <c r="HM64">
        <v>4</v>
      </c>
      <c r="HN64">
        <v>4</v>
      </c>
      <c r="HO64">
        <v>5</v>
      </c>
      <c r="HP64">
        <v>6</v>
      </c>
      <c r="HQ64">
        <v>4</v>
      </c>
      <c r="HR64">
        <v>5</v>
      </c>
      <c r="IB64" t="s">
        <v>522</v>
      </c>
      <c r="IC64" t="s">
        <v>390</v>
      </c>
      <c r="II64">
        <v>5</v>
      </c>
      <c r="IJ64">
        <v>4</v>
      </c>
      <c r="IK64">
        <v>6</v>
      </c>
      <c r="IL64">
        <v>5</v>
      </c>
      <c r="IM64">
        <v>5</v>
      </c>
      <c r="IN64">
        <v>6</v>
      </c>
      <c r="IO64">
        <v>4</v>
      </c>
      <c r="IP64">
        <v>4</v>
      </c>
      <c r="IQ64">
        <v>5</v>
      </c>
      <c r="IR64">
        <v>5</v>
      </c>
      <c r="IS64">
        <v>5</v>
      </c>
      <c r="IT64">
        <v>5</v>
      </c>
      <c r="IU64">
        <v>6</v>
      </c>
      <c r="IV64">
        <v>6</v>
      </c>
      <c r="IW64">
        <v>4</v>
      </c>
      <c r="IX64">
        <v>4</v>
      </c>
      <c r="IY64" t="s">
        <v>391</v>
      </c>
      <c r="JA64" t="s">
        <v>391</v>
      </c>
      <c r="JB64" t="s">
        <v>345</v>
      </c>
      <c r="JC64" t="s">
        <v>345</v>
      </c>
      <c r="JD64" t="s">
        <v>391</v>
      </c>
      <c r="JG64">
        <v>6</v>
      </c>
      <c r="JH64">
        <v>6</v>
      </c>
      <c r="JI64" t="s">
        <v>392</v>
      </c>
      <c r="JJ64">
        <v>0.75</v>
      </c>
      <c r="JK64" t="s">
        <v>394</v>
      </c>
      <c r="JL64">
        <v>0.5</v>
      </c>
      <c r="JM64" t="s">
        <v>394</v>
      </c>
      <c r="JN64">
        <v>0.5</v>
      </c>
      <c r="JO64" t="s">
        <v>394</v>
      </c>
      <c r="JP64">
        <v>0.5</v>
      </c>
      <c r="JQ64" t="s">
        <v>393</v>
      </c>
      <c r="JR64">
        <v>0.75</v>
      </c>
      <c r="JS64" t="s">
        <v>394</v>
      </c>
      <c r="JT64">
        <v>0.5</v>
      </c>
      <c r="JU64" t="s">
        <v>393</v>
      </c>
      <c r="JV64">
        <v>0.75</v>
      </c>
      <c r="JW64" t="s">
        <v>394</v>
      </c>
      <c r="JX64">
        <v>0.5</v>
      </c>
      <c r="JY64" t="s">
        <v>394</v>
      </c>
      <c r="JZ64">
        <v>0.5</v>
      </c>
      <c r="KA64" t="s">
        <v>394</v>
      </c>
      <c r="KB64">
        <v>0.5</v>
      </c>
      <c r="KC64">
        <v>0.571428571</v>
      </c>
      <c r="KD64">
        <v>0.55555555599999995</v>
      </c>
      <c r="KE64">
        <v>4</v>
      </c>
      <c r="KF64">
        <v>6</v>
      </c>
      <c r="KG64">
        <v>5</v>
      </c>
      <c r="KH64">
        <v>4</v>
      </c>
      <c r="KI64">
        <v>5</v>
      </c>
      <c r="KJ64">
        <v>4</v>
      </c>
      <c r="KK64">
        <v>5</v>
      </c>
      <c r="KL64">
        <v>5</v>
      </c>
      <c r="KM64">
        <v>5</v>
      </c>
      <c r="KN64">
        <v>4</v>
      </c>
      <c r="KO64">
        <v>4.7</v>
      </c>
      <c r="KP64">
        <v>4.8</v>
      </c>
      <c r="KQ64">
        <v>4.75</v>
      </c>
      <c r="KR64" t="s">
        <v>323</v>
      </c>
      <c r="KS64" t="s">
        <v>323</v>
      </c>
      <c r="KT64" t="s">
        <v>323</v>
      </c>
      <c r="KU64">
        <f t="shared" si="1"/>
        <v>1</v>
      </c>
      <c r="KV64" t="s">
        <v>323</v>
      </c>
      <c r="KW64">
        <f t="shared" si="2"/>
        <v>1</v>
      </c>
      <c r="KX64" t="s">
        <v>323</v>
      </c>
      <c r="KY64">
        <f t="shared" si="3"/>
        <v>1</v>
      </c>
      <c r="KZ64" t="s">
        <v>323</v>
      </c>
      <c r="LA64">
        <f t="shared" si="4"/>
        <v>1</v>
      </c>
      <c r="LB64" t="s">
        <v>331</v>
      </c>
      <c r="LC64">
        <f t="shared" si="5"/>
        <v>0</v>
      </c>
      <c r="LD64" t="s">
        <v>323</v>
      </c>
      <c r="LE64">
        <f t="shared" si="6"/>
        <v>1</v>
      </c>
      <c r="LF64" t="s">
        <v>323</v>
      </c>
      <c r="LG64">
        <f t="shared" si="7"/>
        <v>1</v>
      </c>
      <c r="LH64" t="s">
        <v>331</v>
      </c>
      <c r="LI64">
        <f t="shared" si="8"/>
        <v>0</v>
      </c>
      <c r="LJ64" t="s">
        <v>323</v>
      </c>
      <c r="LK64">
        <f t="shared" si="9"/>
        <v>1</v>
      </c>
      <c r="LL64">
        <f t="shared" si="10"/>
        <v>0.77777777777777779</v>
      </c>
      <c r="LM64">
        <v>3</v>
      </c>
      <c r="LN64" t="s">
        <v>396</v>
      </c>
      <c r="LO64">
        <f t="shared" si="11"/>
        <v>0</v>
      </c>
      <c r="LP64">
        <v>4</v>
      </c>
      <c r="LQ64" t="s">
        <v>425</v>
      </c>
      <c r="LR64">
        <f t="shared" si="12"/>
        <v>1</v>
      </c>
      <c r="LS64">
        <v>4</v>
      </c>
      <c r="LT64" t="s">
        <v>549</v>
      </c>
      <c r="LU64">
        <f t="shared" si="13"/>
        <v>0</v>
      </c>
      <c r="LV64">
        <v>4</v>
      </c>
      <c r="LW64" t="s">
        <v>426</v>
      </c>
      <c r="LX64">
        <f t="shared" si="14"/>
        <v>1</v>
      </c>
      <c r="LY64">
        <v>5</v>
      </c>
      <c r="LZ64" t="s">
        <v>400</v>
      </c>
      <c r="MA64">
        <f t="shared" si="15"/>
        <v>0</v>
      </c>
      <c r="MB64">
        <v>5</v>
      </c>
      <c r="MC64">
        <v>3</v>
      </c>
      <c r="MD64">
        <f t="shared" si="16"/>
        <v>2</v>
      </c>
      <c r="ME64">
        <f t="shared" si="17"/>
        <v>10</v>
      </c>
      <c r="MF64">
        <f t="shared" si="18"/>
        <v>4.4000000000000004</v>
      </c>
    </row>
    <row r="65" spans="1:344" x14ac:dyDescent="0.25">
      <c r="A65">
        <v>100</v>
      </c>
      <c r="B65" t="b">
        <v>1</v>
      </c>
      <c r="C65">
        <v>3155</v>
      </c>
      <c r="D65">
        <v>3155</v>
      </c>
      <c r="E65" t="s">
        <v>322</v>
      </c>
      <c r="F65" t="s">
        <v>323</v>
      </c>
      <c r="G65" t="s">
        <v>563</v>
      </c>
      <c r="I65" t="s">
        <v>325</v>
      </c>
      <c r="J65">
        <v>0</v>
      </c>
      <c r="K65">
        <v>21</v>
      </c>
      <c r="L65" t="s">
        <v>326</v>
      </c>
      <c r="M65">
        <v>1</v>
      </c>
      <c r="N65" t="s">
        <v>323</v>
      </c>
      <c r="O65" t="s">
        <v>403</v>
      </c>
      <c r="P65" t="s">
        <v>328</v>
      </c>
      <c r="Q65" t="s">
        <v>329</v>
      </c>
      <c r="R65">
        <v>1</v>
      </c>
      <c r="S65" t="s">
        <v>405</v>
      </c>
      <c r="T65">
        <v>3.8</v>
      </c>
      <c r="U65" t="s">
        <v>406</v>
      </c>
      <c r="W65">
        <v>35</v>
      </c>
      <c r="X65" t="s">
        <v>526</v>
      </c>
      <c r="Y65" t="s">
        <v>331</v>
      </c>
      <c r="AW65">
        <v>7</v>
      </c>
      <c r="AX65">
        <v>5</v>
      </c>
      <c r="AY65">
        <v>9</v>
      </c>
      <c r="AZ65">
        <v>10</v>
      </c>
      <c r="BA65">
        <v>8</v>
      </c>
      <c r="BB65">
        <v>7</v>
      </c>
      <c r="BC65">
        <v>2</v>
      </c>
      <c r="BD65">
        <v>4</v>
      </c>
      <c r="BE65">
        <v>1</v>
      </c>
      <c r="BF65">
        <v>1</v>
      </c>
      <c r="BG65">
        <v>5</v>
      </c>
      <c r="BH65">
        <v>10</v>
      </c>
      <c r="BI65">
        <v>0</v>
      </c>
      <c r="BJ65">
        <v>6</v>
      </c>
      <c r="BK65">
        <v>5</v>
      </c>
      <c r="BL65" t="s">
        <v>334</v>
      </c>
      <c r="BM65" t="s">
        <v>334</v>
      </c>
      <c r="BN65" t="s">
        <v>333</v>
      </c>
      <c r="BO65" t="s">
        <v>351</v>
      </c>
      <c r="BP65" t="s">
        <v>332</v>
      </c>
      <c r="BQ65" t="s">
        <v>332</v>
      </c>
      <c r="BR65" t="s">
        <v>351</v>
      </c>
      <c r="BS65" t="s">
        <v>332</v>
      </c>
      <c r="BT65" t="s">
        <v>332</v>
      </c>
      <c r="BU65" t="s">
        <v>351</v>
      </c>
      <c r="BV65" t="s">
        <v>335</v>
      </c>
      <c r="BW65" t="s">
        <v>335</v>
      </c>
      <c r="BX65" t="s">
        <v>337</v>
      </c>
      <c r="BY65" t="s">
        <v>336</v>
      </c>
      <c r="BZ65" t="s">
        <v>337</v>
      </c>
      <c r="CA65" t="s">
        <v>338</v>
      </c>
      <c r="CB65" t="s">
        <v>338</v>
      </c>
      <c r="CC65" t="s">
        <v>341</v>
      </c>
      <c r="CD65" t="s">
        <v>338</v>
      </c>
      <c r="CE65" t="s">
        <v>341</v>
      </c>
      <c r="CF65" t="s">
        <v>338</v>
      </c>
      <c r="CG65" t="s">
        <v>338</v>
      </c>
      <c r="CH65" t="s">
        <v>409</v>
      </c>
      <c r="CI65" t="s">
        <v>340</v>
      </c>
      <c r="CJ65" t="s">
        <v>338</v>
      </c>
      <c r="CK65" t="s">
        <v>340</v>
      </c>
      <c r="CL65" t="s">
        <v>338</v>
      </c>
      <c r="CM65" t="s">
        <v>341</v>
      </c>
      <c r="CN65" t="s">
        <v>410</v>
      </c>
      <c r="CO65" t="s">
        <v>338</v>
      </c>
      <c r="CP65" t="s">
        <v>343</v>
      </c>
      <c r="CQ65" t="s">
        <v>344</v>
      </c>
      <c r="CR65" t="s">
        <v>345</v>
      </c>
      <c r="CS65" t="s">
        <v>346</v>
      </c>
      <c r="CT65" t="s">
        <v>411</v>
      </c>
      <c r="CU65" t="s">
        <v>345</v>
      </c>
      <c r="CV65">
        <v>93</v>
      </c>
      <c r="CW65">
        <v>2</v>
      </c>
      <c r="CX65">
        <v>23</v>
      </c>
      <c r="CY65">
        <v>60</v>
      </c>
      <c r="CZ65">
        <v>23</v>
      </c>
      <c r="DA65">
        <v>17</v>
      </c>
      <c r="DB65">
        <v>50</v>
      </c>
      <c r="DC65">
        <v>50</v>
      </c>
      <c r="DD65">
        <v>62</v>
      </c>
      <c r="DE65" t="s">
        <v>464</v>
      </c>
      <c r="DF65" t="s">
        <v>465</v>
      </c>
      <c r="DG65" t="s">
        <v>334</v>
      </c>
      <c r="DH65" t="s">
        <v>333</v>
      </c>
      <c r="DI65" t="s">
        <v>332</v>
      </c>
      <c r="DJ65" t="s">
        <v>333</v>
      </c>
      <c r="DK65" t="s">
        <v>333</v>
      </c>
      <c r="DL65" t="s">
        <v>332</v>
      </c>
      <c r="DM65" t="s">
        <v>353</v>
      </c>
      <c r="DN65" t="s">
        <v>353</v>
      </c>
      <c r="DO65" t="s">
        <v>353</v>
      </c>
      <c r="DP65" t="s">
        <v>352</v>
      </c>
      <c r="DQ65" t="s">
        <v>352</v>
      </c>
      <c r="DR65" t="s">
        <v>354</v>
      </c>
      <c r="DS65" t="s">
        <v>354</v>
      </c>
      <c r="DT65" t="s">
        <v>354</v>
      </c>
      <c r="DU65" t="s">
        <v>354</v>
      </c>
      <c r="DV65" t="s">
        <v>352</v>
      </c>
      <c r="DW65" t="s">
        <v>354</v>
      </c>
      <c r="DX65" t="s">
        <v>352</v>
      </c>
      <c r="DY65" t="s">
        <v>353</v>
      </c>
      <c r="DZ65" t="s">
        <v>353</v>
      </c>
      <c r="EA65" t="s">
        <v>353</v>
      </c>
      <c r="EB65" t="s">
        <v>352</v>
      </c>
      <c r="EC65" t="s">
        <v>352</v>
      </c>
      <c r="ED65" t="s">
        <v>352</v>
      </c>
      <c r="EE65" t="s">
        <v>353</v>
      </c>
      <c r="EF65" t="s">
        <v>354</v>
      </c>
      <c r="EG65" t="s">
        <v>352</v>
      </c>
      <c r="EH65" t="s">
        <v>354</v>
      </c>
      <c r="EI65" t="s">
        <v>353</v>
      </c>
      <c r="EJ65" t="s">
        <v>352</v>
      </c>
      <c r="EK65" t="s">
        <v>355</v>
      </c>
      <c r="EL65" t="s">
        <v>414</v>
      </c>
      <c r="EM65" t="s">
        <v>356</v>
      </c>
      <c r="EN65" t="s">
        <v>414</v>
      </c>
      <c r="EO65" t="s">
        <v>414</v>
      </c>
      <c r="EP65" t="s">
        <v>356</v>
      </c>
      <c r="EQ65" t="s">
        <v>356</v>
      </c>
      <c r="ER65" t="s">
        <v>356</v>
      </c>
      <c r="ES65" t="s">
        <v>356</v>
      </c>
      <c r="ET65" t="s">
        <v>414</v>
      </c>
      <c r="EU65" t="s">
        <v>414</v>
      </c>
      <c r="EV65" t="s">
        <v>355</v>
      </c>
      <c r="EW65" t="s">
        <v>355</v>
      </c>
      <c r="EX65" t="s">
        <v>356</v>
      </c>
      <c r="EY65" t="s">
        <v>414</v>
      </c>
      <c r="EZ65" t="s">
        <v>414</v>
      </c>
      <c r="FA65" t="s">
        <v>414</v>
      </c>
      <c r="FB65" t="s">
        <v>414</v>
      </c>
      <c r="FC65" t="s">
        <v>414</v>
      </c>
      <c r="FD65" t="s">
        <v>414</v>
      </c>
      <c r="FE65" t="s">
        <v>414</v>
      </c>
      <c r="FF65" t="s">
        <v>414</v>
      </c>
      <c r="FG65" t="s">
        <v>355</v>
      </c>
      <c r="FH65" t="s">
        <v>355</v>
      </c>
      <c r="FI65" t="s">
        <v>357</v>
      </c>
      <c r="FJ65" t="s">
        <v>363</v>
      </c>
      <c r="FK65" t="s">
        <v>362</v>
      </c>
      <c r="FL65" t="s">
        <v>360</v>
      </c>
      <c r="FM65" t="s">
        <v>431</v>
      </c>
      <c r="FN65" t="s">
        <v>363</v>
      </c>
      <c r="FO65" t="s">
        <v>432</v>
      </c>
      <c r="FP65" t="s">
        <v>358</v>
      </c>
      <c r="FQ65" t="s">
        <v>416</v>
      </c>
      <c r="FR65" t="s">
        <v>363</v>
      </c>
      <c r="FS65" t="s">
        <v>364</v>
      </c>
      <c r="FT65" t="s">
        <v>366</v>
      </c>
      <c r="FU65" t="s">
        <v>365</v>
      </c>
      <c r="FV65" t="s">
        <v>358</v>
      </c>
      <c r="FW65" t="s">
        <v>367</v>
      </c>
      <c r="FX65">
        <v>1</v>
      </c>
      <c r="FY65" t="s">
        <v>368</v>
      </c>
      <c r="FZ65">
        <v>1</v>
      </c>
      <c r="GA65" t="s">
        <v>369</v>
      </c>
      <c r="GB65">
        <v>1</v>
      </c>
      <c r="GC65" t="s">
        <v>370</v>
      </c>
      <c r="GD65">
        <v>1</v>
      </c>
      <c r="GE65" t="s">
        <v>371</v>
      </c>
      <c r="GF65">
        <v>1</v>
      </c>
      <c r="GG65" t="s">
        <v>372</v>
      </c>
      <c r="GH65">
        <v>1</v>
      </c>
      <c r="GI65" t="s">
        <v>373</v>
      </c>
      <c r="GJ65">
        <v>1</v>
      </c>
      <c r="GK65" t="s">
        <v>373</v>
      </c>
      <c r="GL65">
        <v>1</v>
      </c>
      <c r="GM65" t="s">
        <v>374</v>
      </c>
      <c r="GN65">
        <v>1</v>
      </c>
      <c r="GO65" t="s">
        <v>375</v>
      </c>
      <c r="GP65">
        <v>1</v>
      </c>
      <c r="GQ65" t="s">
        <v>376</v>
      </c>
      <c r="GR65">
        <v>1</v>
      </c>
      <c r="GS65" t="s">
        <v>377</v>
      </c>
      <c r="GT65">
        <v>1</v>
      </c>
      <c r="GU65" t="s">
        <v>378</v>
      </c>
      <c r="GV65">
        <v>1</v>
      </c>
      <c r="GW65" t="s">
        <v>420</v>
      </c>
      <c r="GX65">
        <v>1</v>
      </c>
      <c r="GY65" t="s">
        <v>379</v>
      </c>
      <c r="GZ65">
        <v>1</v>
      </c>
      <c r="HA65" t="s">
        <v>380</v>
      </c>
      <c r="HB65">
        <v>1</v>
      </c>
      <c r="HC65" t="s">
        <v>421</v>
      </c>
      <c r="HD65">
        <v>1</v>
      </c>
      <c r="HE65" t="s">
        <v>382</v>
      </c>
      <c r="HF65">
        <v>1</v>
      </c>
      <c r="HG65" t="s">
        <v>451</v>
      </c>
      <c r="HH65">
        <v>0</v>
      </c>
      <c r="HI65">
        <f t="shared" si="0"/>
        <v>18</v>
      </c>
      <c r="HJ65" t="s">
        <v>384</v>
      </c>
      <c r="HK65" t="s">
        <v>385</v>
      </c>
      <c r="HL65" t="s">
        <v>440</v>
      </c>
      <c r="HM65">
        <v>0</v>
      </c>
      <c r="HN65">
        <v>0</v>
      </c>
      <c r="HO65">
        <v>0</v>
      </c>
      <c r="HP65">
        <v>5</v>
      </c>
      <c r="HQ65">
        <v>4</v>
      </c>
      <c r="HR65">
        <v>1</v>
      </c>
      <c r="HS65">
        <v>4</v>
      </c>
      <c r="HT65">
        <v>3</v>
      </c>
      <c r="HU65">
        <v>1</v>
      </c>
      <c r="HV65">
        <v>7</v>
      </c>
      <c r="HW65">
        <v>8</v>
      </c>
      <c r="HX65">
        <v>2</v>
      </c>
      <c r="HY65">
        <v>9</v>
      </c>
      <c r="HZ65">
        <v>5</v>
      </c>
      <c r="IA65">
        <v>6</v>
      </c>
      <c r="IB65" t="s">
        <v>509</v>
      </c>
      <c r="IC65" t="s">
        <v>388</v>
      </c>
      <c r="ID65" t="s">
        <v>388</v>
      </c>
      <c r="IG65" t="s">
        <v>390</v>
      </c>
      <c r="IH65" t="s">
        <v>390</v>
      </c>
      <c r="II65">
        <v>3</v>
      </c>
      <c r="IJ65">
        <v>1</v>
      </c>
      <c r="IK65">
        <v>1</v>
      </c>
      <c r="IL65">
        <v>1</v>
      </c>
      <c r="IM65">
        <v>1</v>
      </c>
      <c r="IN65">
        <v>7</v>
      </c>
      <c r="IO65">
        <v>2</v>
      </c>
      <c r="IP65">
        <v>1</v>
      </c>
      <c r="IQ65">
        <v>5</v>
      </c>
      <c r="IR65">
        <v>1</v>
      </c>
      <c r="IS65">
        <v>1</v>
      </c>
      <c r="IT65">
        <v>1</v>
      </c>
      <c r="IU65">
        <v>1</v>
      </c>
      <c r="IV65">
        <v>9</v>
      </c>
      <c r="IW65">
        <v>1</v>
      </c>
      <c r="IX65">
        <v>1</v>
      </c>
      <c r="JD65" t="s">
        <v>348</v>
      </c>
      <c r="JG65">
        <v>10</v>
      </c>
      <c r="JH65">
        <v>1</v>
      </c>
      <c r="JI65" t="s">
        <v>392</v>
      </c>
      <c r="JJ65">
        <v>0.75</v>
      </c>
      <c r="JK65" t="s">
        <v>393</v>
      </c>
      <c r="JL65">
        <v>0.75</v>
      </c>
      <c r="JM65" t="s">
        <v>394</v>
      </c>
      <c r="JN65">
        <v>0.5</v>
      </c>
      <c r="JO65" t="s">
        <v>394</v>
      </c>
      <c r="JP65">
        <v>0.5</v>
      </c>
      <c r="JQ65" t="s">
        <v>393</v>
      </c>
      <c r="JR65">
        <v>0.75</v>
      </c>
      <c r="JS65" t="s">
        <v>393</v>
      </c>
      <c r="JT65">
        <v>0.75</v>
      </c>
      <c r="JU65" t="s">
        <v>395</v>
      </c>
      <c r="JV65">
        <v>1</v>
      </c>
      <c r="JW65" t="s">
        <v>395</v>
      </c>
      <c r="JX65">
        <v>1</v>
      </c>
      <c r="JY65" t="s">
        <v>393</v>
      </c>
      <c r="JZ65">
        <v>0.75</v>
      </c>
      <c r="KA65" t="s">
        <v>393</v>
      </c>
      <c r="KB65">
        <v>0.75</v>
      </c>
      <c r="KC65">
        <v>0.75</v>
      </c>
      <c r="KD65">
        <v>0.75</v>
      </c>
      <c r="KE65">
        <v>8</v>
      </c>
      <c r="KF65">
        <v>7</v>
      </c>
      <c r="KG65">
        <v>3</v>
      </c>
      <c r="KH65">
        <v>5</v>
      </c>
      <c r="KI65">
        <v>9</v>
      </c>
      <c r="KJ65">
        <v>8</v>
      </c>
      <c r="KK65">
        <v>8</v>
      </c>
      <c r="KL65">
        <v>7</v>
      </c>
      <c r="KM65">
        <v>8</v>
      </c>
      <c r="KN65">
        <v>7</v>
      </c>
      <c r="KO65">
        <v>7</v>
      </c>
      <c r="KP65">
        <v>6.4</v>
      </c>
      <c r="KQ65">
        <v>7.5</v>
      </c>
      <c r="KR65" t="s">
        <v>323</v>
      </c>
      <c r="KS65" t="s">
        <v>323</v>
      </c>
      <c r="KT65" t="s">
        <v>323</v>
      </c>
      <c r="KU65">
        <f t="shared" si="1"/>
        <v>1</v>
      </c>
      <c r="KV65" t="s">
        <v>331</v>
      </c>
      <c r="KW65">
        <f t="shared" si="2"/>
        <v>0</v>
      </c>
      <c r="KX65" t="s">
        <v>331</v>
      </c>
      <c r="KY65">
        <f t="shared" si="3"/>
        <v>0</v>
      </c>
      <c r="KZ65" t="s">
        <v>323</v>
      </c>
      <c r="LA65">
        <f t="shared" si="4"/>
        <v>1</v>
      </c>
      <c r="LB65" t="s">
        <v>323</v>
      </c>
      <c r="LC65">
        <f t="shared" si="5"/>
        <v>1</v>
      </c>
      <c r="LD65" t="s">
        <v>323</v>
      </c>
      <c r="LE65">
        <f t="shared" si="6"/>
        <v>1</v>
      </c>
      <c r="LF65" t="s">
        <v>323</v>
      </c>
      <c r="LG65">
        <f t="shared" si="7"/>
        <v>1</v>
      </c>
      <c r="LH65" t="s">
        <v>323</v>
      </c>
      <c r="LI65">
        <f t="shared" si="8"/>
        <v>1</v>
      </c>
      <c r="LJ65" t="s">
        <v>323</v>
      </c>
      <c r="LK65">
        <f t="shared" si="9"/>
        <v>1</v>
      </c>
      <c r="LL65">
        <f t="shared" si="10"/>
        <v>0.77777777777777779</v>
      </c>
      <c r="LM65">
        <v>3</v>
      </c>
      <c r="LN65" t="s">
        <v>396</v>
      </c>
      <c r="LO65">
        <f t="shared" si="11"/>
        <v>0</v>
      </c>
      <c r="LP65">
        <v>5</v>
      </c>
      <c r="LQ65" t="s">
        <v>425</v>
      </c>
      <c r="LR65">
        <f t="shared" si="12"/>
        <v>1</v>
      </c>
      <c r="LS65">
        <v>10</v>
      </c>
      <c r="LT65" t="s">
        <v>398</v>
      </c>
      <c r="LU65">
        <f t="shared" si="13"/>
        <v>1</v>
      </c>
      <c r="LV65">
        <v>6</v>
      </c>
      <c r="LW65" t="s">
        <v>399</v>
      </c>
      <c r="LX65">
        <f t="shared" si="14"/>
        <v>0</v>
      </c>
      <c r="LY65">
        <v>5</v>
      </c>
      <c r="LZ65" t="s">
        <v>427</v>
      </c>
      <c r="MA65">
        <f t="shared" si="15"/>
        <v>1</v>
      </c>
      <c r="MB65">
        <v>4</v>
      </c>
      <c r="MC65">
        <v>3</v>
      </c>
      <c r="MD65">
        <f t="shared" si="16"/>
        <v>3</v>
      </c>
      <c r="ME65">
        <f t="shared" si="17"/>
        <v>21</v>
      </c>
      <c r="MF65">
        <f t="shared" si="18"/>
        <v>6</v>
      </c>
    </row>
    <row r="66" spans="1:344" x14ac:dyDescent="0.25">
      <c r="A66">
        <v>100</v>
      </c>
      <c r="B66" t="b">
        <v>1</v>
      </c>
      <c r="C66">
        <v>3229</v>
      </c>
      <c r="D66">
        <v>3229</v>
      </c>
      <c r="E66" t="s">
        <v>608</v>
      </c>
      <c r="F66" t="s">
        <v>323</v>
      </c>
      <c r="G66" t="s">
        <v>324</v>
      </c>
      <c r="I66" t="s">
        <v>325</v>
      </c>
      <c r="J66">
        <v>0</v>
      </c>
      <c r="K66">
        <v>19</v>
      </c>
      <c r="L66" t="s">
        <v>558</v>
      </c>
      <c r="M66">
        <v>0</v>
      </c>
      <c r="N66" t="s">
        <v>323</v>
      </c>
      <c r="O66" t="s">
        <v>327</v>
      </c>
      <c r="P66" t="s">
        <v>328</v>
      </c>
      <c r="Q66" t="s">
        <v>458</v>
      </c>
      <c r="R66">
        <v>1</v>
      </c>
      <c r="S66" t="s">
        <v>405</v>
      </c>
      <c r="T66">
        <v>3.9</v>
      </c>
      <c r="U66" t="s">
        <v>406</v>
      </c>
      <c r="W66">
        <v>27</v>
      </c>
      <c r="X66" t="s">
        <v>554</v>
      </c>
      <c r="Y66" t="s">
        <v>323</v>
      </c>
      <c r="Z66" t="s">
        <v>460</v>
      </c>
      <c r="AA66" t="s">
        <v>517</v>
      </c>
      <c r="AH66" t="s">
        <v>462</v>
      </c>
      <c r="AI66" t="s">
        <v>518</v>
      </c>
      <c r="AW66">
        <v>6</v>
      </c>
      <c r="AX66">
        <v>4</v>
      </c>
      <c r="AY66">
        <v>5</v>
      </c>
      <c r="AZ66">
        <v>2</v>
      </c>
      <c r="BA66">
        <v>8</v>
      </c>
      <c r="BB66">
        <v>7</v>
      </c>
      <c r="BC66">
        <v>1</v>
      </c>
      <c r="BD66">
        <v>6</v>
      </c>
      <c r="BE66">
        <v>6</v>
      </c>
      <c r="BF66">
        <v>7</v>
      </c>
      <c r="BG66">
        <v>9</v>
      </c>
      <c r="BH66">
        <v>7</v>
      </c>
      <c r="BI66">
        <v>6</v>
      </c>
      <c r="BJ66">
        <v>6</v>
      </c>
      <c r="BK66">
        <v>8</v>
      </c>
      <c r="BL66" t="s">
        <v>332</v>
      </c>
      <c r="BM66" t="s">
        <v>332</v>
      </c>
      <c r="BN66" t="s">
        <v>351</v>
      </c>
      <c r="BO66" t="s">
        <v>334</v>
      </c>
      <c r="BP66" t="s">
        <v>333</v>
      </c>
      <c r="BQ66" t="s">
        <v>332</v>
      </c>
      <c r="BR66" t="s">
        <v>351</v>
      </c>
      <c r="BS66" t="s">
        <v>332</v>
      </c>
      <c r="BT66" t="s">
        <v>332</v>
      </c>
      <c r="BU66" t="s">
        <v>332</v>
      </c>
      <c r="BV66" t="s">
        <v>335</v>
      </c>
      <c r="BW66" t="s">
        <v>335</v>
      </c>
      <c r="BX66" t="s">
        <v>429</v>
      </c>
      <c r="BY66" t="s">
        <v>335</v>
      </c>
      <c r="BZ66" t="s">
        <v>335</v>
      </c>
      <c r="CA66" t="s">
        <v>338</v>
      </c>
      <c r="CB66" t="s">
        <v>338</v>
      </c>
      <c r="CC66" t="s">
        <v>410</v>
      </c>
      <c r="CD66" t="s">
        <v>338</v>
      </c>
      <c r="CE66" t="s">
        <v>341</v>
      </c>
      <c r="CF66" t="s">
        <v>409</v>
      </c>
      <c r="CG66" t="s">
        <v>410</v>
      </c>
      <c r="CH66" t="s">
        <v>409</v>
      </c>
      <c r="CI66" t="s">
        <v>338</v>
      </c>
      <c r="CJ66" t="s">
        <v>339</v>
      </c>
      <c r="CK66" t="s">
        <v>409</v>
      </c>
      <c r="CL66" t="s">
        <v>340</v>
      </c>
      <c r="CM66" t="s">
        <v>409</v>
      </c>
      <c r="CN66" t="s">
        <v>341</v>
      </c>
      <c r="CO66" t="s">
        <v>338</v>
      </c>
      <c r="CP66" t="s">
        <v>430</v>
      </c>
      <c r="CQ66" t="s">
        <v>344</v>
      </c>
      <c r="CR66" t="s">
        <v>348</v>
      </c>
      <c r="CS66" t="s">
        <v>346</v>
      </c>
      <c r="CT66" t="s">
        <v>411</v>
      </c>
      <c r="CU66" t="s">
        <v>391</v>
      </c>
      <c r="CV66">
        <v>95</v>
      </c>
      <c r="CW66">
        <v>1</v>
      </c>
      <c r="CX66">
        <v>56</v>
      </c>
      <c r="CY66">
        <v>58</v>
      </c>
      <c r="CZ66">
        <v>10</v>
      </c>
      <c r="DA66">
        <v>15</v>
      </c>
      <c r="DB66">
        <v>41</v>
      </c>
      <c r="DC66">
        <v>50</v>
      </c>
      <c r="DD66">
        <v>37</v>
      </c>
      <c r="DE66" t="s">
        <v>412</v>
      </c>
      <c r="DF66" t="s">
        <v>465</v>
      </c>
      <c r="DG66" t="s">
        <v>334</v>
      </c>
      <c r="DH66" t="s">
        <v>333</v>
      </c>
      <c r="DI66" t="s">
        <v>334</v>
      </c>
      <c r="DJ66" t="s">
        <v>333</v>
      </c>
      <c r="DK66" t="s">
        <v>333</v>
      </c>
      <c r="DL66" t="s">
        <v>332</v>
      </c>
      <c r="DM66" t="s">
        <v>353</v>
      </c>
      <c r="DN66" t="s">
        <v>353</v>
      </c>
      <c r="DO66" t="s">
        <v>353</v>
      </c>
      <c r="DP66" t="s">
        <v>352</v>
      </c>
      <c r="DQ66" t="s">
        <v>352</v>
      </c>
      <c r="DR66" t="s">
        <v>352</v>
      </c>
      <c r="DS66" t="s">
        <v>353</v>
      </c>
      <c r="DT66" t="s">
        <v>354</v>
      </c>
      <c r="DU66" t="s">
        <v>352</v>
      </c>
      <c r="DV66" t="s">
        <v>352</v>
      </c>
      <c r="DW66" t="s">
        <v>352</v>
      </c>
      <c r="DX66" t="s">
        <v>352</v>
      </c>
      <c r="DY66" t="s">
        <v>353</v>
      </c>
      <c r="DZ66" t="s">
        <v>353</v>
      </c>
      <c r="EA66" t="s">
        <v>353</v>
      </c>
      <c r="EB66" t="s">
        <v>352</v>
      </c>
      <c r="EC66" t="s">
        <v>352</v>
      </c>
      <c r="ED66" t="s">
        <v>352</v>
      </c>
      <c r="EE66" t="s">
        <v>353</v>
      </c>
      <c r="EF66" t="s">
        <v>353</v>
      </c>
      <c r="EG66" t="s">
        <v>352</v>
      </c>
      <c r="EH66" t="s">
        <v>352</v>
      </c>
      <c r="EI66" t="s">
        <v>353</v>
      </c>
      <c r="EJ66" t="s">
        <v>352</v>
      </c>
      <c r="EK66" t="s">
        <v>356</v>
      </c>
      <c r="EL66" t="s">
        <v>356</v>
      </c>
      <c r="EM66" t="s">
        <v>356</v>
      </c>
      <c r="EN66" t="s">
        <v>355</v>
      </c>
      <c r="EO66" t="s">
        <v>355</v>
      </c>
      <c r="EP66" t="s">
        <v>414</v>
      </c>
      <c r="EQ66" t="s">
        <v>414</v>
      </c>
      <c r="ER66" t="s">
        <v>356</v>
      </c>
      <c r="ES66" t="s">
        <v>414</v>
      </c>
      <c r="ET66" t="s">
        <v>414</v>
      </c>
      <c r="EU66" t="s">
        <v>414</v>
      </c>
      <c r="EV66" t="s">
        <v>355</v>
      </c>
      <c r="EW66" t="s">
        <v>356</v>
      </c>
      <c r="EX66" t="s">
        <v>356</v>
      </c>
      <c r="EY66" t="s">
        <v>356</v>
      </c>
      <c r="EZ66" t="s">
        <v>356</v>
      </c>
      <c r="FA66" t="s">
        <v>414</v>
      </c>
      <c r="FB66" t="s">
        <v>414</v>
      </c>
      <c r="FC66" t="s">
        <v>356</v>
      </c>
      <c r="FD66" t="s">
        <v>356</v>
      </c>
      <c r="FE66" t="s">
        <v>355</v>
      </c>
      <c r="FF66" t="s">
        <v>355</v>
      </c>
      <c r="FG66" t="s">
        <v>356</v>
      </c>
      <c r="FH66" t="s">
        <v>355</v>
      </c>
      <c r="FI66" t="s">
        <v>357</v>
      </c>
      <c r="FJ66" t="s">
        <v>363</v>
      </c>
      <c r="FK66" t="s">
        <v>362</v>
      </c>
      <c r="FL66" t="s">
        <v>363</v>
      </c>
      <c r="FM66" t="s">
        <v>431</v>
      </c>
      <c r="FN66" t="s">
        <v>363</v>
      </c>
      <c r="FO66" t="s">
        <v>362</v>
      </c>
      <c r="FP66" t="s">
        <v>360</v>
      </c>
      <c r="FQ66" t="s">
        <v>362</v>
      </c>
      <c r="FR66" t="s">
        <v>360</v>
      </c>
      <c r="FS66" t="s">
        <v>364</v>
      </c>
      <c r="FT66" t="s">
        <v>363</v>
      </c>
      <c r="FU66" t="s">
        <v>534</v>
      </c>
      <c r="FV66" t="s">
        <v>360</v>
      </c>
      <c r="FW66" t="s">
        <v>367</v>
      </c>
      <c r="FX66">
        <v>1</v>
      </c>
      <c r="FY66" t="s">
        <v>433</v>
      </c>
      <c r="FZ66">
        <v>0</v>
      </c>
      <c r="GA66" t="s">
        <v>369</v>
      </c>
      <c r="GB66">
        <v>1</v>
      </c>
      <c r="GC66" t="s">
        <v>370</v>
      </c>
      <c r="GD66">
        <v>1</v>
      </c>
      <c r="GE66" t="s">
        <v>371</v>
      </c>
      <c r="GF66">
        <v>1</v>
      </c>
      <c r="GG66" t="s">
        <v>372</v>
      </c>
      <c r="GH66">
        <v>1</v>
      </c>
      <c r="GI66" t="s">
        <v>373</v>
      </c>
      <c r="GJ66">
        <v>1</v>
      </c>
      <c r="GK66" t="s">
        <v>373</v>
      </c>
      <c r="GL66">
        <v>1</v>
      </c>
      <c r="GM66" t="s">
        <v>374</v>
      </c>
      <c r="GN66">
        <v>1</v>
      </c>
      <c r="GO66" t="s">
        <v>375</v>
      </c>
      <c r="GP66">
        <v>1</v>
      </c>
      <c r="GQ66" t="s">
        <v>376</v>
      </c>
      <c r="GR66">
        <v>1</v>
      </c>
      <c r="GS66" t="s">
        <v>377</v>
      </c>
      <c r="GT66">
        <v>1</v>
      </c>
      <c r="GU66" t="s">
        <v>378</v>
      </c>
      <c r="GV66">
        <v>1</v>
      </c>
      <c r="GW66" t="s">
        <v>531</v>
      </c>
      <c r="GX66">
        <v>0</v>
      </c>
      <c r="GY66" t="s">
        <v>379</v>
      </c>
      <c r="GZ66">
        <v>1</v>
      </c>
      <c r="HA66" t="s">
        <v>380</v>
      </c>
      <c r="HB66">
        <v>1</v>
      </c>
      <c r="HC66" t="s">
        <v>421</v>
      </c>
      <c r="HD66">
        <v>1</v>
      </c>
      <c r="HE66" t="s">
        <v>382</v>
      </c>
      <c r="HF66">
        <v>1</v>
      </c>
      <c r="HG66" t="s">
        <v>438</v>
      </c>
      <c r="HH66">
        <v>0</v>
      </c>
      <c r="HI66">
        <f t="shared" si="0"/>
        <v>16</v>
      </c>
      <c r="HJ66" t="s">
        <v>384</v>
      </c>
      <c r="HK66" t="s">
        <v>366</v>
      </c>
      <c r="HL66" t="s">
        <v>452</v>
      </c>
      <c r="HM66">
        <v>1</v>
      </c>
      <c r="HN66">
        <v>0</v>
      </c>
      <c r="HO66">
        <v>0</v>
      </c>
      <c r="HP66">
        <v>7</v>
      </c>
      <c r="HQ66">
        <v>7</v>
      </c>
      <c r="HR66">
        <v>2</v>
      </c>
      <c r="HS66">
        <v>3</v>
      </c>
      <c r="HT66">
        <v>4</v>
      </c>
      <c r="HU66">
        <v>1</v>
      </c>
      <c r="HV66">
        <v>6</v>
      </c>
      <c r="HW66">
        <v>7</v>
      </c>
      <c r="HX66">
        <v>5</v>
      </c>
      <c r="HY66">
        <v>2</v>
      </c>
      <c r="HZ66">
        <v>8</v>
      </c>
      <c r="IA66">
        <v>9</v>
      </c>
      <c r="IB66" t="s">
        <v>387</v>
      </c>
      <c r="IC66" t="s">
        <v>389</v>
      </c>
      <c r="ID66" t="s">
        <v>506</v>
      </c>
      <c r="IE66" t="s">
        <v>390</v>
      </c>
      <c r="IF66" t="s">
        <v>390</v>
      </c>
      <c r="IG66" t="s">
        <v>389</v>
      </c>
      <c r="IH66" t="s">
        <v>389</v>
      </c>
      <c r="II66">
        <v>2</v>
      </c>
      <c r="IJ66">
        <v>4</v>
      </c>
      <c r="IK66">
        <v>9</v>
      </c>
      <c r="IL66">
        <v>6</v>
      </c>
      <c r="IM66">
        <v>5</v>
      </c>
      <c r="IN66">
        <v>9</v>
      </c>
      <c r="IO66">
        <v>8</v>
      </c>
      <c r="IP66">
        <v>1</v>
      </c>
      <c r="IQ66">
        <v>3</v>
      </c>
      <c r="IR66">
        <v>7</v>
      </c>
      <c r="IS66">
        <v>9</v>
      </c>
      <c r="IT66">
        <v>6</v>
      </c>
      <c r="IU66">
        <v>4</v>
      </c>
      <c r="IV66">
        <v>9</v>
      </c>
      <c r="IW66">
        <v>3</v>
      </c>
      <c r="IX66">
        <v>7</v>
      </c>
      <c r="JA66" t="s">
        <v>348</v>
      </c>
      <c r="JB66" t="s">
        <v>391</v>
      </c>
      <c r="JC66" t="s">
        <v>523</v>
      </c>
      <c r="JD66" t="s">
        <v>348</v>
      </c>
      <c r="JE66" t="s">
        <v>391</v>
      </c>
      <c r="JG66">
        <v>9</v>
      </c>
      <c r="JH66">
        <v>3</v>
      </c>
      <c r="JI66" t="s">
        <v>392</v>
      </c>
      <c r="JJ66">
        <v>0.75</v>
      </c>
      <c r="JK66" t="s">
        <v>393</v>
      </c>
      <c r="JL66">
        <v>0.75</v>
      </c>
      <c r="JM66" t="s">
        <v>394</v>
      </c>
      <c r="JN66">
        <v>0.5</v>
      </c>
      <c r="JO66" t="s">
        <v>488</v>
      </c>
      <c r="JP66">
        <v>0.25</v>
      </c>
      <c r="JQ66" t="s">
        <v>393</v>
      </c>
      <c r="JR66">
        <v>0.75</v>
      </c>
      <c r="JS66" t="s">
        <v>394</v>
      </c>
      <c r="JT66">
        <v>0.5</v>
      </c>
      <c r="JU66" t="s">
        <v>395</v>
      </c>
      <c r="JV66">
        <v>1</v>
      </c>
      <c r="JW66" t="s">
        <v>393</v>
      </c>
      <c r="JX66">
        <v>0.75</v>
      </c>
      <c r="JY66" t="s">
        <v>393</v>
      </c>
      <c r="JZ66">
        <v>0.75</v>
      </c>
      <c r="KA66" t="s">
        <v>394</v>
      </c>
      <c r="KB66">
        <v>0.5</v>
      </c>
      <c r="KC66">
        <v>0.64285714299999996</v>
      </c>
      <c r="KD66">
        <v>0.63888888899999996</v>
      </c>
      <c r="KE66">
        <v>6</v>
      </c>
      <c r="KF66">
        <v>8</v>
      </c>
      <c r="KG66">
        <v>8</v>
      </c>
      <c r="KH66">
        <v>6</v>
      </c>
      <c r="KI66">
        <v>5</v>
      </c>
      <c r="KJ66">
        <v>6</v>
      </c>
      <c r="KK66">
        <v>3</v>
      </c>
      <c r="KL66">
        <v>5</v>
      </c>
      <c r="KM66">
        <v>4</v>
      </c>
      <c r="KN66">
        <v>6</v>
      </c>
      <c r="KO66">
        <v>5.7</v>
      </c>
      <c r="KP66">
        <v>6.6</v>
      </c>
      <c r="KQ66">
        <v>4.5</v>
      </c>
      <c r="KR66" t="s">
        <v>323</v>
      </c>
      <c r="KS66" t="s">
        <v>323</v>
      </c>
      <c r="KT66" t="s">
        <v>331</v>
      </c>
      <c r="KU66">
        <f t="shared" si="1"/>
        <v>0</v>
      </c>
      <c r="KV66" t="s">
        <v>331</v>
      </c>
      <c r="KW66">
        <f t="shared" si="2"/>
        <v>0</v>
      </c>
      <c r="KX66" t="s">
        <v>323</v>
      </c>
      <c r="KY66">
        <f t="shared" si="3"/>
        <v>1</v>
      </c>
      <c r="KZ66" t="s">
        <v>323</v>
      </c>
      <c r="LA66">
        <f t="shared" si="4"/>
        <v>1</v>
      </c>
      <c r="LB66" t="s">
        <v>323</v>
      </c>
      <c r="LC66">
        <f t="shared" si="5"/>
        <v>1</v>
      </c>
      <c r="LD66" t="s">
        <v>331</v>
      </c>
      <c r="LE66">
        <f t="shared" si="6"/>
        <v>0</v>
      </c>
      <c r="LF66" t="s">
        <v>331</v>
      </c>
      <c r="LG66">
        <f t="shared" si="7"/>
        <v>0</v>
      </c>
      <c r="LH66" t="s">
        <v>331</v>
      </c>
      <c r="LI66">
        <f t="shared" si="8"/>
        <v>0</v>
      </c>
      <c r="LJ66" t="s">
        <v>331</v>
      </c>
      <c r="LK66">
        <f t="shared" si="9"/>
        <v>0</v>
      </c>
      <c r="LL66">
        <f t="shared" si="10"/>
        <v>0.33333333333333331</v>
      </c>
      <c r="LM66">
        <v>3</v>
      </c>
      <c r="LN66" t="s">
        <v>424</v>
      </c>
      <c r="LO66">
        <f t="shared" si="11"/>
        <v>1</v>
      </c>
      <c r="LP66">
        <v>9</v>
      </c>
      <c r="LQ66" t="s">
        <v>548</v>
      </c>
      <c r="LR66">
        <f t="shared" si="12"/>
        <v>0</v>
      </c>
      <c r="LS66">
        <v>3</v>
      </c>
      <c r="LT66" t="s">
        <v>398</v>
      </c>
      <c r="LU66">
        <f t="shared" si="13"/>
        <v>1</v>
      </c>
      <c r="LV66">
        <v>3</v>
      </c>
      <c r="LW66" t="s">
        <v>456</v>
      </c>
      <c r="LX66">
        <f t="shared" si="14"/>
        <v>0</v>
      </c>
      <c r="LY66">
        <v>5</v>
      </c>
      <c r="LZ66" t="s">
        <v>427</v>
      </c>
      <c r="MA66">
        <f t="shared" si="15"/>
        <v>1</v>
      </c>
      <c r="MB66">
        <v>9</v>
      </c>
      <c r="MC66">
        <v>2</v>
      </c>
      <c r="MD66">
        <f t="shared" si="16"/>
        <v>3</v>
      </c>
      <c r="ME66">
        <f t="shared" si="17"/>
        <v>19</v>
      </c>
      <c r="MF66">
        <f t="shared" si="18"/>
        <v>5.8</v>
      </c>
    </row>
    <row r="67" spans="1:344" x14ac:dyDescent="0.25">
      <c r="A67">
        <v>100</v>
      </c>
      <c r="B67" t="b">
        <v>1</v>
      </c>
      <c r="C67">
        <v>3232</v>
      </c>
      <c r="D67">
        <v>3232</v>
      </c>
      <c r="E67" t="s">
        <v>608</v>
      </c>
      <c r="F67" t="s">
        <v>323</v>
      </c>
      <c r="G67" t="s">
        <v>581</v>
      </c>
      <c r="I67" t="s">
        <v>325</v>
      </c>
      <c r="J67">
        <v>0</v>
      </c>
      <c r="K67">
        <v>19</v>
      </c>
      <c r="L67" t="s">
        <v>326</v>
      </c>
      <c r="M67">
        <v>1</v>
      </c>
      <c r="N67" t="s">
        <v>331</v>
      </c>
      <c r="O67" t="s">
        <v>388</v>
      </c>
      <c r="P67" t="s">
        <v>328</v>
      </c>
      <c r="Q67" t="s">
        <v>329</v>
      </c>
      <c r="R67">
        <v>1</v>
      </c>
      <c r="S67" t="s">
        <v>405</v>
      </c>
      <c r="T67">
        <v>3.81</v>
      </c>
      <c r="U67" t="s">
        <v>406</v>
      </c>
      <c r="W67">
        <v>27</v>
      </c>
      <c r="X67" t="s">
        <v>526</v>
      </c>
      <c r="Y67" t="s">
        <v>331</v>
      </c>
      <c r="AW67">
        <v>7</v>
      </c>
      <c r="AX67">
        <v>8</v>
      </c>
      <c r="AY67">
        <v>5</v>
      </c>
      <c r="AZ67">
        <v>1</v>
      </c>
      <c r="BA67">
        <v>9</v>
      </c>
      <c r="BB67">
        <v>2</v>
      </c>
      <c r="BC67">
        <v>1</v>
      </c>
      <c r="BD67">
        <v>3</v>
      </c>
      <c r="BE67">
        <v>5</v>
      </c>
      <c r="BF67">
        <v>7</v>
      </c>
      <c r="BG67">
        <v>9</v>
      </c>
      <c r="BH67">
        <v>8</v>
      </c>
      <c r="BI67">
        <v>7</v>
      </c>
      <c r="BJ67">
        <v>8</v>
      </c>
      <c r="BK67">
        <v>5</v>
      </c>
      <c r="BL67" t="s">
        <v>332</v>
      </c>
      <c r="BM67" t="s">
        <v>332</v>
      </c>
      <c r="BN67" t="s">
        <v>408</v>
      </c>
      <c r="BO67" t="s">
        <v>332</v>
      </c>
      <c r="BP67" t="s">
        <v>408</v>
      </c>
      <c r="BQ67" t="s">
        <v>334</v>
      </c>
      <c r="BR67" t="s">
        <v>408</v>
      </c>
      <c r="BS67" t="s">
        <v>332</v>
      </c>
      <c r="BT67" t="s">
        <v>351</v>
      </c>
      <c r="BU67" t="s">
        <v>332</v>
      </c>
      <c r="BV67" t="s">
        <v>471</v>
      </c>
      <c r="BW67" t="s">
        <v>335</v>
      </c>
      <c r="BX67" t="s">
        <v>336</v>
      </c>
      <c r="BY67" t="s">
        <v>335</v>
      </c>
      <c r="BZ67" t="s">
        <v>336</v>
      </c>
      <c r="CA67" t="s">
        <v>338</v>
      </c>
      <c r="CB67" t="s">
        <v>338</v>
      </c>
      <c r="CC67" t="s">
        <v>341</v>
      </c>
      <c r="CD67" t="s">
        <v>339</v>
      </c>
      <c r="CE67" t="s">
        <v>341</v>
      </c>
      <c r="CF67" t="s">
        <v>338</v>
      </c>
      <c r="CG67" t="s">
        <v>338</v>
      </c>
      <c r="CH67" t="s">
        <v>410</v>
      </c>
      <c r="CI67" t="s">
        <v>338</v>
      </c>
      <c r="CJ67" t="s">
        <v>340</v>
      </c>
      <c r="CK67" t="s">
        <v>338</v>
      </c>
      <c r="CL67" t="s">
        <v>338</v>
      </c>
      <c r="CM67" t="s">
        <v>341</v>
      </c>
      <c r="CN67" t="s">
        <v>341</v>
      </c>
      <c r="CO67" t="s">
        <v>338</v>
      </c>
      <c r="CP67" t="s">
        <v>442</v>
      </c>
      <c r="CQ67" t="s">
        <v>344</v>
      </c>
      <c r="CR67" t="s">
        <v>348</v>
      </c>
      <c r="CS67" t="s">
        <v>346</v>
      </c>
      <c r="CT67" t="s">
        <v>411</v>
      </c>
      <c r="CU67" t="s">
        <v>345</v>
      </c>
      <c r="CV67">
        <v>100</v>
      </c>
      <c r="CW67">
        <v>4</v>
      </c>
      <c r="CX67">
        <v>47</v>
      </c>
      <c r="CY67">
        <v>88</v>
      </c>
      <c r="CZ67">
        <v>13</v>
      </c>
      <c r="DA67">
        <v>31</v>
      </c>
      <c r="DB67">
        <v>49</v>
      </c>
      <c r="DC67">
        <v>48</v>
      </c>
      <c r="DD67">
        <v>67</v>
      </c>
      <c r="DE67" t="s">
        <v>464</v>
      </c>
      <c r="DF67" t="s">
        <v>525</v>
      </c>
      <c r="DG67" t="s">
        <v>334</v>
      </c>
      <c r="DH67" t="s">
        <v>333</v>
      </c>
      <c r="DI67" t="s">
        <v>334</v>
      </c>
      <c r="DJ67" t="s">
        <v>333</v>
      </c>
      <c r="DK67" t="s">
        <v>333</v>
      </c>
      <c r="DL67" t="s">
        <v>334</v>
      </c>
      <c r="DM67" t="s">
        <v>353</v>
      </c>
      <c r="DN67" t="s">
        <v>353</v>
      </c>
      <c r="DO67" t="s">
        <v>353</v>
      </c>
      <c r="DP67" t="s">
        <v>352</v>
      </c>
      <c r="DQ67" t="s">
        <v>352</v>
      </c>
      <c r="DR67" t="s">
        <v>352</v>
      </c>
      <c r="DS67" t="s">
        <v>353</v>
      </c>
      <c r="DT67" t="s">
        <v>354</v>
      </c>
      <c r="DU67" t="s">
        <v>354</v>
      </c>
      <c r="DV67" t="s">
        <v>352</v>
      </c>
      <c r="DW67" t="s">
        <v>352</v>
      </c>
      <c r="DX67" t="s">
        <v>352</v>
      </c>
      <c r="DY67" t="s">
        <v>353</v>
      </c>
      <c r="DZ67" t="s">
        <v>354</v>
      </c>
      <c r="EA67" t="s">
        <v>353</v>
      </c>
      <c r="EB67" t="s">
        <v>352</v>
      </c>
      <c r="EC67" t="s">
        <v>352</v>
      </c>
      <c r="ED67" t="s">
        <v>352</v>
      </c>
      <c r="EE67" t="s">
        <v>353</v>
      </c>
      <c r="EF67" t="s">
        <v>353</v>
      </c>
      <c r="EG67" t="s">
        <v>352</v>
      </c>
      <c r="EH67" t="s">
        <v>352</v>
      </c>
      <c r="EI67" t="s">
        <v>353</v>
      </c>
      <c r="EJ67" t="s">
        <v>352</v>
      </c>
      <c r="EK67" t="s">
        <v>355</v>
      </c>
      <c r="EL67" t="s">
        <v>355</v>
      </c>
      <c r="EM67" t="s">
        <v>356</v>
      </c>
      <c r="EN67" t="s">
        <v>355</v>
      </c>
      <c r="EO67" t="s">
        <v>414</v>
      </c>
      <c r="EP67" t="s">
        <v>356</v>
      </c>
      <c r="EQ67" t="s">
        <v>356</v>
      </c>
      <c r="ER67" t="s">
        <v>356</v>
      </c>
      <c r="ES67" t="s">
        <v>356</v>
      </c>
      <c r="ET67" t="s">
        <v>355</v>
      </c>
      <c r="EU67" t="s">
        <v>414</v>
      </c>
      <c r="EV67" t="s">
        <v>355</v>
      </c>
      <c r="EW67" t="s">
        <v>356</v>
      </c>
      <c r="EX67" t="s">
        <v>356</v>
      </c>
      <c r="EY67" t="s">
        <v>356</v>
      </c>
      <c r="EZ67" t="s">
        <v>355</v>
      </c>
      <c r="FA67" t="s">
        <v>414</v>
      </c>
      <c r="FB67" t="s">
        <v>414</v>
      </c>
      <c r="FC67" t="s">
        <v>355</v>
      </c>
      <c r="FD67" t="s">
        <v>355</v>
      </c>
      <c r="FE67" t="s">
        <v>355</v>
      </c>
      <c r="FF67" t="s">
        <v>355</v>
      </c>
      <c r="FG67" t="s">
        <v>414</v>
      </c>
      <c r="FH67" t="s">
        <v>355</v>
      </c>
      <c r="FI67" t="s">
        <v>357</v>
      </c>
      <c r="FJ67" t="s">
        <v>363</v>
      </c>
      <c r="FK67" t="s">
        <v>359</v>
      </c>
      <c r="FL67" t="s">
        <v>366</v>
      </c>
      <c r="FM67" t="s">
        <v>431</v>
      </c>
      <c r="FN67" t="s">
        <v>363</v>
      </c>
      <c r="FO67" t="s">
        <v>432</v>
      </c>
      <c r="FP67" t="s">
        <v>360</v>
      </c>
      <c r="FQ67" t="s">
        <v>362</v>
      </c>
      <c r="FR67" t="s">
        <v>366</v>
      </c>
      <c r="FS67" t="s">
        <v>364</v>
      </c>
      <c r="FT67" t="s">
        <v>363</v>
      </c>
      <c r="FU67" t="s">
        <v>534</v>
      </c>
      <c r="FV67" t="s">
        <v>360</v>
      </c>
      <c r="FW67" t="s">
        <v>538</v>
      </c>
      <c r="FX67">
        <v>0</v>
      </c>
      <c r="FY67" t="s">
        <v>368</v>
      </c>
      <c r="FZ67">
        <v>1</v>
      </c>
      <c r="GA67" t="s">
        <v>369</v>
      </c>
      <c r="GB67">
        <v>1</v>
      </c>
      <c r="GC67" t="s">
        <v>482</v>
      </c>
      <c r="GD67">
        <v>0</v>
      </c>
      <c r="GE67" t="s">
        <v>371</v>
      </c>
      <c r="GF67">
        <v>1</v>
      </c>
      <c r="GG67" t="s">
        <v>372</v>
      </c>
      <c r="GH67">
        <v>1</v>
      </c>
      <c r="GI67" t="s">
        <v>373</v>
      </c>
      <c r="GJ67">
        <v>1</v>
      </c>
      <c r="GK67" t="s">
        <v>586</v>
      </c>
      <c r="GL67">
        <v>0</v>
      </c>
      <c r="GM67" t="s">
        <v>374</v>
      </c>
      <c r="GN67">
        <v>1</v>
      </c>
      <c r="GO67" t="s">
        <v>375</v>
      </c>
      <c r="GP67">
        <v>1</v>
      </c>
      <c r="GQ67" t="s">
        <v>472</v>
      </c>
      <c r="GR67">
        <v>0</v>
      </c>
      <c r="GS67" t="s">
        <v>552</v>
      </c>
      <c r="GT67">
        <v>0</v>
      </c>
      <c r="GU67" t="s">
        <v>592</v>
      </c>
      <c r="GV67">
        <v>0</v>
      </c>
      <c r="GW67" t="s">
        <v>531</v>
      </c>
      <c r="GX67">
        <v>0</v>
      </c>
      <c r="GY67" t="s">
        <v>379</v>
      </c>
      <c r="GZ67">
        <v>1</v>
      </c>
      <c r="HA67" t="s">
        <v>543</v>
      </c>
      <c r="HB67">
        <v>0</v>
      </c>
      <c r="HC67" t="s">
        <v>421</v>
      </c>
      <c r="HD67">
        <v>1</v>
      </c>
      <c r="HE67" t="s">
        <v>382</v>
      </c>
      <c r="HF67">
        <v>1</v>
      </c>
      <c r="HG67" t="s">
        <v>422</v>
      </c>
      <c r="HH67">
        <v>1</v>
      </c>
      <c r="HI67">
        <f t="shared" ref="HI67:HI130" si="19">SUM(HH67,HF67,HD67,HB67,GZ67,GX67,GV67,GT67,GR67,GP67,GN67,GL67,GJ67,GH67,GF67,GD67,GB67,FZ67,FX67)</f>
        <v>11</v>
      </c>
      <c r="HJ67" t="s">
        <v>439</v>
      </c>
      <c r="HK67" t="s">
        <v>385</v>
      </c>
      <c r="HL67" t="s">
        <v>386</v>
      </c>
      <c r="HM67">
        <v>1</v>
      </c>
      <c r="HN67">
        <v>0</v>
      </c>
      <c r="HO67">
        <v>1</v>
      </c>
      <c r="HP67">
        <v>0</v>
      </c>
      <c r="HQ67">
        <v>5</v>
      </c>
      <c r="HR67">
        <v>1</v>
      </c>
      <c r="HS67">
        <v>7</v>
      </c>
      <c r="HT67">
        <v>8</v>
      </c>
      <c r="HU67">
        <v>1</v>
      </c>
      <c r="HV67">
        <v>2</v>
      </c>
      <c r="HW67">
        <v>6</v>
      </c>
      <c r="HX67">
        <v>4</v>
      </c>
      <c r="HY67">
        <v>5</v>
      </c>
      <c r="HZ67">
        <v>3</v>
      </c>
      <c r="IA67">
        <v>9</v>
      </c>
      <c r="IB67" t="s">
        <v>609</v>
      </c>
      <c r="IE67" t="s">
        <v>390</v>
      </c>
      <c r="IG67" t="s">
        <v>389</v>
      </c>
      <c r="IH67" t="s">
        <v>389</v>
      </c>
      <c r="II67">
        <v>9</v>
      </c>
      <c r="IJ67">
        <v>2</v>
      </c>
      <c r="IK67">
        <v>2</v>
      </c>
      <c r="IL67">
        <v>7</v>
      </c>
      <c r="IM67">
        <v>2</v>
      </c>
      <c r="IN67">
        <v>9</v>
      </c>
      <c r="IO67">
        <v>5</v>
      </c>
      <c r="IP67">
        <v>2</v>
      </c>
      <c r="IQ67">
        <v>9</v>
      </c>
      <c r="IR67">
        <v>2</v>
      </c>
      <c r="IS67">
        <v>2</v>
      </c>
      <c r="IT67">
        <v>4</v>
      </c>
      <c r="IU67">
        <v>3</v>
      </c>
      <c r="IV67">
        <v>9</v>
      </c>
      <c r="IW67">
        <v>6</v>
      </c>
      <c r="IX67">
        <v>2</v>
      </c>
      <c r="IY67" t="s">
        <v>348</v>
      </c>
      <c r="JB67" t="s">
        <v>345</v>
      </c>
      <c r="JD67" t="s">
        <v>348</v>
      </c>
      <c r="JE67" t="s">
        <v>345</v>
      </c>
      <c r="JG67">
        <v>11</v>
      </c>
      <c r="JH67">
        <v>12</v>
      </c>
      <c r="JI67" t="s">
        <v>392</v>
      </c>
      <c r="JJ67">
        <v>0.75</v>
      </c>
      <c r="JK67" t="s">
        <v>394</v>
      </c>
      <c r="JL67">
        <v>0.5</v>
      </c>
      <c r="JM67" t="s">
        <v>394</v>
      </c>
      <c r="JN67">
        <v>0.5</v>
      </c>
      <c r="JO67" t="s">
        <v>394</v>
      </c>
      <c r="JP67">
        <v>0.5</v>
      </c>
      <c r="JQ67" t="s">
        <v>393</v>
      </c>
      <c r="JR67">
        <v>0.75</v>
      </c>
      <c r="JS67" t="s">
        <v>488</v>
      </c>
      <c r="JT67">
        <v>0.25</v>
      </c>
      <c r="JU67" t="s">
        <v>393</v>
      </c>
      <c r="JV67">
        <v>0.75</v>
      </c>
      <c r="JW67" t="s">
        <v>393</v>
      </c>
      <c r="JX67">
        <v>0.75</v>
      </c>
      <c r="JY67" t="s">
        <v>394</v>
      </c>
      <c r="JZ67">
        <v>0.5</v>
      </c>
      <c r="KA67" t="s">
        <v>394</v>
      </c>
      <c r="KB67">
        <v>0.5</v>
      </c>
      <c r="KC67">
        <v>0.571428571</v>
      </c>
      <c r="KD67">
        <v>0.55555555599999995</v>
      </c>
      <c r="KE67">
        <v>5</v>
      </c>
      <c r="KF67">
        <v>7</v>
      </c>
      <c r="KG67">
        <v>3</v>
      </c>
      <c r="KH67">
        <v>4</v>
      </c>
      <c r="KI67">
        <v>10</v>
      </c>
      <c r="KJ67">
        <v>7</v>
      </c>
      <c r="KK67">
        <v>5</v>
      </c>
      <c r="KL67">
        <v>1</v>
      </c>
      <c r="KM67">
        <v>6</v>
      </c>
      <c r="KN67">
        <v>3</v>
      </c>
      <c r="KO67">
        <v>5.0999999999999996</v>
      </c>
      <c r="KP67">
        <v>5.8</v>
      </c>
      <c r="KQ67">
        <v>3.75</v>
      </c>
      <c r="KR67" t="s">
        <v>323</v>
      </c>
      <c r="KS67" t="s">
        <v>331</v>
      </c>
      <c r="KT67" t="s">
        <v>331</v>
      </c>
      <c r="KU67">
        <f t="shared" ref="KU67:KU130" si="20">IF(KT67="Yes",1,0)</f>
        <v>0</v>
      </c>
      <c r="KV67" t="s">
        <v>331</v>
      </c>
      <c r="KW67">
        <f t="shared" ref="KW67:KW130" si="21">IF(KV67="Yes",1,0)</f>
        <v>0</v>
      </c>
      <c r="KX67" t="s">
        <v>331</v>
      </c>
      <c r="KY67">
        <f t="shared" ref="KY67:KY130" si="22">IF(KX67="Yes",1,0)</f>
        <v>0</v>
      </c>
      <c r="KZ67" t="s">
        <v>331</v>
      </c>
      <c r="LA67">
        <f t="shared" ref="LA67:LA130" si="23">IF(KZ67="Yes",1,0)</f>
        <v>0</v>
      </c>
      <c r="LB67" t="s">
        <v>331</v>
      </c>
      <c r="LC67">
        <f t="shared" ref="LC67:LC130" si="24">IF(LB67="Yes",1,0)</f>
        <v>0</v>
      </c>
      <c r="LD67" t="s">
        <v>331</v>
      </c>
      <c r="LE67">
        <f t="shared" ref="LE67:LE130" si="25">IF(LD67="Yes",1,0)</f>
        <v>0</v>
      </c>
      <c r="LF67" t="s">
        <v>331</v>
      </c>
      <c r="LG67">
        <f t="shared" ref="LG67:LG130" si="26">IF(LF67="Yes",1,0)</f>
        <v>0</v>
      </c>
      <c r="LH67" t="s">
        <v>331</v>
      </c>
      <c r="LI67">
        <f t="shared" ref="LI67:LI130" si="27">IF(LH67="Yes",1,0)</f>
        <v>0</v>
      </c>
      <c r="LJ67" t="s">
        <v>331</v>
      </c>
      <c r="LK67">
        <f t="shared" ref="LK67:LK130" si="28">IF(LJ67="Yes",1,0)</f>
        <v>0</v>
      </c>
      <c r="LL67">
        <f t="shared" ref="LL67:LL130" si="29">AVERAGE(KU67,KW67,KY67,LA67,LC67,LE67,LG67,LI67,LK67)</f>
        <v>0</v>
      </c>
      <c r="LM67">
        <v>3</v>
      </c>
      <c r="LN67" t="s">
        <v>424</v>
      </c>
      <c r="LO67">
        <f t="shared" ref="LO67:LO130" si="30">IF(LN67="Mexico",1,0)</f>
        <v>1</v>
      </c>
      <c r="LP67">
        <v>4</v>
      </c>
      <c r="LQ67" t="s">
        <v>425</v>
      </c>
      <c r="LR67">
        <f t="shared" ref="LR67:LR130" si="31">IF(LQ67="Theresa May",1,0)</f>
        <v>1</v>
      </c>
      <c r="LS67">
        <v>7</v>
      </c>
      <c r="LT67" t="s">
        <v>549</v>
      </c>
      <c r="LU67">
        <f t="shared" ref="LU67:LU130" si="32">IF(LT67="each voter has a chance to rank the candidates in order of preference",1,0)</f>
        <v>0</v>
      </c>
      <c r="LV67">
        <v>0</v>
      </c>
      <c r="LW67" t="s">
        <v>456</v>
      </c>
      <c r="LX67">
        <f t="shared" ref="LX67:LX130" si="33">IF(LW67="lower than 5.0%",1,0)</f>
        <v>0</v>
      </c>
      <c r="LY67">
        <v>7</v>
      </c>
      <c r="LZ67" t="s">
        <v>427</v>
      </c>
      <c r="MA67">
        <f t="shared" ref="MA67:MA130" si="34">IF(LZ67="China",1,0)</f>
        <v>1</v>
      </c>
      <c r="MB67">
        <v>8</v>
      </c>
      <c r="MC67">
        <v>3</v>
      </c>
      <c r="MD67">
        <f t="shared" ref="MD67:MD130" si="35">SUM(LO67,LR67,LU67,LX67,MA67)</f>
        <v>3</v>
      </c>
      <c r="ME67">
        <f t="shared" ref="ME67:ME130" si="36">SUM(MD67,HI67)</f>
        <v>14</v>
      </c>
      <c r="MF67">
        <f t="shared" ref="MF67:MF130" si="37">AVERAGE(LP67,LS67,LV67,LY67,MB67)</f>
        <v>5.2</v>
      </c>
    </row>
    <row r="68" spans="1:344" x14ac:dyDescent="0.25">
      <c r="A68">
        <v>100</v>
      </c>
      <c r="B68" t="b">
        <v>1</v>
      </c>
      <c r="C68">
        <v>3258</v>
      </c>
      <c r="D68">
        <v>3258</v>
      </c>
      <c r="E68" t="s">
        <v>537</v>
      </c>
      <c r="F68" t="s">
        <v>331</v>
      </c>
      <c r="G68" t="s">
        <v>324</v>
      </c>
      <c r="I68" t="s">
        <v>441</v>
      </c>
      <c r="J68">
        <v>1</v>
      </c>
      <c r="K68">
        <v>21</v>
      </c>
      <c r="L68" t="s">
        <v>457</v>
      </c>
      <c r="M68">
        <v>0</v>
      </c>
      <c r="N68" t="s">
        <v>323</v>
      </c>
      <c r="O68" t="s">
        <v>403</v>
      </c>
      <c r="P68" t="s">
        <v>328</v>
      </c>
      <c r="Q68" t="s">
        <v>470</v>
      </c>
      <c r="R68">
        <v>0</v>
      </c>
      <c r="S68" t="s">
        <v>405</v>
      </c>
      <c r="T68">
        <v>3.3</v>
      </c>
      <c r="Y68" t="s">
        <v>323</v>
      </c>
      <c r="Z68" t="s">
        <v>460</v>
      </c>
      <c r="AA68" t="s">
        <v>610</v>
      </c>
      <c r="AH68" t="s">
        <v>479</v>
      </c>
      <c r="AI68" t="s">
        <v>462</v>
      </c>
      <c r="AW68">
        <v>8</v>
      </c>
      <c r="AX68">
        <v>7</v>
      </c>
      <c r="AY68">
        <v>3</v>
      </c>
      <c r="AZ68">
        <v>1</v>
      </c>
      <c r="BA68">
        <v>8</v>
      </c>
      <c r="BB68">
        <v>4</v>
      </c>
      <c r="BC68">
        <v>0</v>
      </c>
      <c r="BD68">
        <v>7</v>
      </c>
      <c r="BE68">
        <v>9</v>
      </c>
      <c r="BF68">
        <v>3</v>
      </c>
      <c r="BG68">
        <v>7</v>
      </c>
      <c r="BH68">
        <v>5</v>
      </c>
      <c r="BI68">
        <v>5</v>
      </c>
      <c r="BJ68">
        <v>5</v>
      </c>
      <c r="BK68">
        <v>6</v>
      </c>
      <c r="BL68" t="s">
        <v>351</v>
      </c>
      <c r="BM68" t="s">
        <v>332</v>
      </c>
      <c r="BN68" t="s">
        <v>332</v>
      </c>
      <c r="BO68" t="s">
        <v>332</v>
      </c>
      <c r="BP68" t="s">
        <v>332</v>
      </c>
      <c r="BQ68" t="s">
        <v>334</v>
      </c>
      <c r="BR68" t="s">
        <v>351</v>
      </c>
      <c r="BS68" t="s">
        <v>332</v>
      </c>
      <c r="BT68" t="s">
        <v>351</v>
      </c>
      <c r="BU68" t="s">
        <v>332</v>
      </c>
      <c r="BV68" t="s">
        <v>429</v>
      </c>
      <c r="BW68" t="s">
        <v>335</v>
      </c>
      <c r="BX68" t="s">
        <v>335</v>
      </c>
      <c r="BY68" t="s">
        <v>429</v>
      </c>
      <c r="BZ68" t="s">
        <v>335</v>
      </c>
      <c r="CA68" t="s">
        <v>342</v>
      </c>
      <c r="CB68" t="s">
        <v>342</v>
      </c>
      <c r="CC68" t="s">
        <v>342</v>
      </c>
      <c r="CD68" t="s">
        <v>342</v>
      </c>
      <c r="CE68" t="s">
        <v>410</v>
      </c>
      <c r="CF68" t="s">
        <v>409</v>
      </c>
      <c r="CG68" t="s">
        <v>342</v>
      </c>
      <c r="CH68" t="s">
        <v>410</v>
      </c>
      <c r="CI68" t="s">
        <v>342</v>
      </c>
      <c r="CJ68" t="s">
        <v>342</v>
      </c>
      <c r="CK68" t="s">
        <v>342</v>
      </c>
      <c r="CL68" t="s">
        <v>342</v>
      </c>
      <c r="CM68" t="s">
        <v>410</v>
      </c>
      <c r="CN68" t="s">
        <v>409</v>
      </c>
      <c r="CO68" t="s">
        <v>342</v>
      </c>
      <c r="CP68" t="s">
        <v>343</v>
      </c>
      <c r="CQ68" t="s">
        <v>344</v>
      </c>
      <c r="CR68" t="s">
        <v>348</v>
      </c>
      <c r="CS68" t="s">
        <v>443</v>
      </c>
      <c r="CT68" t="s">
        <v>411</v>
      </c>
      <c r="CU68" t="s">
        <v>391</v>
      </c>
      <c r="CV68">
        <v>70</v>
      </c>
      <c r="CW68">
        <v>44</v>
      </c>
      <c r="CX68">
        <v>43</v>
      </c>
      <c r="CY68">
        <v>63</v>
      </c>
      <c r="CZ68">
        <v>50</v>
      </c>
      <c r="DA68">
        <v>50</v>
      </c>
      <c r="DB68">
        <v>51</v>
      </c>
      <c r="DC68">
        <v>66</v>
      </c>
      <c r="DD68">
        <v>50</v>
      </c>
      <c r="DE68" t="s">
        <v>412</v>
      </c>
      <c r="DF68" t="s">
        <v>350</v>
      </c>
      <c r="DG68" t="s">
        <v>334</v>
      </c>
      <c r="DH68" t="s">
        <v>351</v>
      </c>
      <c r="DI68" t="s">
        <v>351</v>
      </c>
      <c r="DJ68" t="s">
        <v>408</v>
      </c>
      <c r="DK68" t="s">
        <v>408</v>
      </c>
      <c r="DL68" t="s">
        <v>332</v>
      </c>
      <c r="DM68" t="s">
        <v>354</v>
      </c>
      <c r="DN68" t="s">
        <v>354</v>
      </c>
      <c r="DO68" t="s">
        <v>354</v>
      </c>
      <c r="DP68" t="s">
        <v>352</v>
      </c>
      <c r="DQ68" t="s">
        <v>353</v>
      </c>
      <c r="DR68" t="s">
        <v>353</v>
      </c>
      <c r="DS68" t="s">
        <v>352</v>
      </c>
      <c r="DT68" t="s">
        <v>352</v>
      </c>
      <c r="DU68" t="s">
        <v>352</v>
      </c>
      <c r="DV68" t="s">
        <v>352</v>
      </c>
      <c r="DW68" t="s">
        <v>352</v>
      </c>
      <c r="DX68" t="s">
        <v>354</v>
      </c>
      <c r="DY68" t="s">
        <v>353</v>
      </c>
      <c r="DZ68" t="s">
        <v>353</v>
      </c>
      <c r="EA68" t="s">
        <v>352</v>
      </c>
      <c r="EB68" t="s">
        <v>352</v>
      </c>
      <c r="EC68" t="s">
        <v>353</v>
      </c>
      <c r="ED68" t="s">
        <v>352</v>
      </c>
      <c r="EE68" t="s">
        <v>352</v>
      </c>
      <c r="EF68" t="s">
        <v>353</v>
      </c>
      <c r="EG68" t="s">
        <v>352</v>
      </c>
      <c r="EH68" t="s">
        <v>354</v>
      </c>
      <c r="EI68" t="s">
        <v>352</v>
      </c>
      <c r="EJ68" t="s">
        <v>352</v>
      </c>
      <c r="EK68" t="s">
        <v>414</v>
      </c>
      <c r="EL68" t="s">
        <v>356</v>
      </c>
      <c r="EM68" t="s">
        <v>356</v>
      </c>
      <c r="EN68" t="s">
        <v>355</v>
      </c>
      <c r="EO68" t="s">
        <v>356</v>
      </c>
      <c r="EP68" t="s">
        <v>414</v>
      </c>
      <c r="EQ68" t="s">
        <v>414</v>
      </c>
      <c r="ER68" t="s">
        <v>414</v>
      </c>
      <c r="ES68" t="s">
        <v>414</v>
      </c>
      <c r="ET68" t="s">
        <v>414</v>
      </c>
      <c r="EU68" t="s">
        <v>414</v>
      </c>
      <c r="EV68" t="s">
        <v>356</v>
      </c>
      <c r="EW68" t="s">
        <v>356</v>
      </c>
      <c r="EX68" t="s">
        <v>414</v>
      </c>
      <c r="EY68" t="s">
        <v>414</v>
      </c>
      <c r="EZ68" t="s">
        <v>414</v>
      </c>
      <c r="FA68" t="s">
        <v>414</v>
      </c>
      <c r="FB68" t="s">
        <v>414</v>
      </c>
      <c r="FC68" t="s">
        <v>356</v>
      </c>
      <c r="FD68" t="s">
        <v>356</v>
      </c>
      <c r="FE68" t="s">
        <v>414</v>
      </c>
      <c r="FF68" t="s">
        <v>414</v>
      </c>
      <c r="FG68" t="s">
        <v>414</v>
      </c>
      <c r="FH68" t="s">
        <v>414</v>
      </c>
      <c r="FI68" t="s">
        <v>357</v>
      </c>
      <c r="FJ68" t="s">
        <v>360</v>
      </c>
      <c r="FK68" t="s">
        <v>362</v>
      </c>
      <c r="FL68" t="s">
        <v>360</v>
      </c>
      <c r="FM68" t="s">
        <v>431</v>
      </c>
      <c r="FN68" t="s">
        <v>358</v>
      </c>
      <c r="FO68" t="s">
        <v>362</v>
      </c>
      <c r="FP68" t="s">
        <v>358</v>
      </c>
      <c r="FQ68" t="s">
        <v>416</v>
      </c>
      <c r="FR68" t="s">
        <v>358</v>
      </c>
      <c r="FS68" t="s">
        <v>364</v>
      </c>
      <c r="FT68" t="s">
        <v>360</v>
      </c>
      <c r="FU68" t="s">
        <v>447</v>
      </c>
      <c r="FV68" t="s">
        <v>360</v>
      </c>
      <c r="FW68" t="s">
        <v>367</v>
      </c>
      <c r="FX68">
        <v>1</v>
      </c>
      <c r="FY68" t="s">
        <v>368</v>
      </c>
      <c r="FZ68">
        <v>1</v>
      </c>
      <c r="GA68" t="s">
        <v>369</v>
      </c>
      <c r="GB68">
        <v>1</v>
      </c>
      <c r="GC68" t="s">
        <v>570</v>
      </c>
      <c r="GD68">
        <v>0</v>
      </c>
      <c r="GE68" t="s">
        <v>371</v>
      </c>
      <c r="GF68">
        <v>1</v>
      </c>
      <c r="GG68" t="s">
        <v>372</v>
      </c>
      <c r="GH68">
        <v>1</v>
      </c>
      <c r="GI68" t="s">
        <v>373</v>
      </c>
      <c r="GJ68">
        <v>1</v>
      </c>
      <c r="GK68" t="s">
        <v>373</v>
      </c>
      <c r="GL68">
        <v>1</v>
      </c>
      <c r="GM68" t="s">
        <v>374</v>
      </c>
      <c r="GN68">
        <v>1</v>
      </c>
      <c r="GO68" t="s">
        <v>375</v>
      </c>
      <c r="GP68">
        <v>1</v>
      </c>
      <c r="GQ68" t="s">
        <v>376</v>
      </c>
      <c r="GR68">
        <v>1</v>
      </c>
      <c r="GS68" t="s">
        <v>377</v>
      </c>
      <c r="GT68">
        <v>1</v>
      </c>
      <c r="GU68" t="s">
        <v>378</v>
      </c>
      <c r="GV68">
        <v>1</v>
      </c>
      <c r="GW68" t="s">
        <v>420</v>
      </c>
      <c r="GX68">
        <v>1</v>
      </c>
      <c r="GY68" t="s">
        <v>379</v>
      </c>
      <c r="GZ68">
        <v>1</v>
      </c>
      <c r="HA68" t="s">
        <v>380</v>
      </c>
      <c r="HB68">
        <v>1</v>
      </c>
      <c r="HC68" t="s">
        <v>421</v>
      </c>
      <c r="HD68">
        <v>1</v>
      </c>
      <c r="HE68" t="s">
        <v>466</v>
      </c>
      <c r="HF68">
        <v>0</v>
      </c>
      <c r="HG68" t="s">
        <v>422</v>
      </c>
      <c r="HH68">
        <v>1</v>
      </c>
      <c r="HI68">
        <f t="shared" si="19"/>
        <v>17</v>
      </c>
      <c r="HJ68" t="s">
        <v>384</v>
      </c>
      <c r="HK68" t="s">
        <v>385</v>
      </c>
      <c r="HL68" t="s">
        <v>386</v>
      </c>
      <c r="HM68">
        <v>0</v>
      </c>
      <c r="HN68">
        <v>3</v>
      </c>
      <c r="HO68">
        <v>0</v>
      </c>
      <c r="HP68">
        <v>5</v>
      </c>
      <c r="HQ68">
        <v>5</v>
      </c>
      <c r="HR68">
        <v>0</v>
      </c>
      <c r="HS68">
        <v>4</v>
      </c>
      <c r="HT68">
        <v>5</v>
      </c>
      <c r="HU68">
        <v>6</v>
      </c>
      <c r="HV68">
        <v>9</v>
      </c>
      <c r="HW68">
        <v>7</v>
      </c>
      <c r="HX68">
        <v>8</v>
      </c>
      <c r="HY68">
        <v>2</v>
      </c>
      <c r="HZ68">
        <v>1</v>
      </c>
      <c r="IA68">
        <v>3</v>
      </c>
      <c r="IB68" t="s">
        <v>611</v>
      </c>
      <c r="ID68" t="s">
        <v>389</v>
      </c>
      <c r="IF68" t="s">
        <v>389</v>
      </c>
      <c r="IG68" t="s">
        <v>389</v>
      </c>
      <c r="IH68" t="s">
        <v>389</v>
      </c>
      <c r="II68">
        <v>6</v>
      </c>
      <c r="IJ68">
        <v>5</v>
      </c>
      <c r="IK68">
        <v>5</v>
      </c>
      <c r="IL68">
        <v>7</v>
      </c>
      <c r="IM68">
        <v>6</v>
      </c>
      <c r="IN68">
        <v>7</v>
      </c>
      <c r="IO68">
        <v>4</v>
      </c>
      <c r="IP68">
        <v>2</v>
      </c>
      <c r="IQ68">
        <v>5</v>
      </c>
      <c r="IR68">
        <v>4</v>
      </c>
      <c r="IS68">
        <v>5</v>
      </c>
      <c r="IT68">
        <v>4</v>
      </c>
      <c r="IU68">
        <v>7</v>
      </c>
      <c r="IV68">
        <v>7</v>
      </c>
      <c r="IW68">
        <v>4</v>
      </c>
      <c r="IX68">
        <v>1</v>
      </c>
      <c r="IY68" t="s">
        <v>345</v>
      </c>
      <c r="IZ68" t="s">
        <v>348</v>
      </c>
      <c r="JA68" t="s">
        <v>348</v>
      </c>
      <c r="JB68" t="s">
        <v>348</v>
      </c>
      <c r="JC68" t="s">
        <v>345</v>
      </c>
      <c r="JD68" t="s">
        <v>348</v>
      </c>
      <c r="JG68">
        <v>10</v>
      </c>
      <c r="JH68">
        <v>23</v>
      </c>
      <c r="JI68" t="s">
        <v>392</v>
      </c>
      <c r="JJ68">
        <v>0.75</v>
      </c>
      <c r="JK68" t="s">
        <v>394</v>
      </c>
      <c r="JL68">
        <v>0.5</v>
      </c>
      <c r="JM68" t="s">
        <v>394</v>
      </c>
      <c r="JN68">
        <v>0.5</v>
      </c>
      <c r="JO68" t="s">
        <v>394</v>
      </c>
      <c r="JP68">
        <v>0.5</v>
      </c>
      <c r="JQ68" t="s">
        <v>394</v>
      </c>
      <c r="JR68">
        <v>0.5</v>
      </c>
      <c r="JS68" t="s">
        <v>394</v>
      </c>
      <c r="JT68">
        <v>0.5</v>
      </c>
      <c r="JU68" t="s">
        <v>394</v>
      </c>
      <c r="JV68">
        <v>0.5</v>
      </c>
      <c r="JW68" t="s">
        <v>394</v>
      </c>
      <c r="JX68">
        <v>0.5</v>
      </c>
      <c r="JY68" t="s">
        <v>394</v>
      </c>
      <c r="JZ68">
        <v>0.5</v>
      </c>
      <c r="KA68" t="s">
        <v>394</v>
      </c>
      <c r="KB68">
        <v>0.5</v>
      </c>
      <c r="KC68">
        <v>0.5</v>
      </c>
      <c r="KD68">
        <v>0.5</v>
      </c>
      <c r="KE68">
        <v>8</v>
      </c>
      <c r="KF68">
        <v>6</v>
      </c>
      <c r="KG68">
        <v>5</v>
      </c>
      <c r="KH68">
        <v>6</v>
      </c>
      <c r="KI68">
        <v>5</v>
      </c>
      <c r="KJ68">
        <v>5</v>
      </c>
      <c r="KK68">
        <v>4</v>
      </c>
      <c r="KL68">
        <v>5</v>
      </c>
      <c r="KM68">
        <v>5</v>
      </c>
      <c r="KN68">
        <v>5</v>
      </c>
      <c r="KO68">
        <v>5.4</v>
      </c>
      <c r="KP68">
        <v>6</v>
      </c>
      <c r="KQ68">
        <v>4.75</v>
      </c>
      <c r="KR68" t="s">
        <v>331</v>
      </c>
      <c r="KT68" t="s">
        <v>331</v>
      </c>
      <c r="KU68">
        <f t="shared" si="20"/>
        <v>0</v>
      </c>
      <c r="KV68" t="s">
        <v>331</v>
      </c>
      <c r="KW68">
        <f t="shared" si="21"/>
        <v>0</v>
      </c>
      <c r="KX68" t="s">
        <v>331</v>
      </c>
      <c r="KY68">
        <f t="shared" si="22"/>
        <v>0</v>
      </c>
      <c r="KZ68" t="s">
        <v>331</v>
      </c>
      <c r="LA68">
        <f t="shared" si="23"/>
        <v>0</v>
      </c>
      <c r="LB68" t="s">
        <v>331</v>
      </c>
      <c r="LC68">
        <f t="shared" si="24"/>
        <v>0</v>
      </c>
      <c r="LD68" t="s">
        <v>331</v>
      </c>
      <c r="LE68">
        <f t="shared" si="25"/>
        <v>0</v>
      </c>
      <c r="LF68" t="s">
        <v>331</v>
      </c>
      <c r="LG68">
        <f t="shared" si="26"/>
        <v>0</v>
      </c>
      <c r="LH68" t="s">
        <v>331</v>
      </c>
      <c r="LI68">
        <f t="shared" si="27"/>
        <v>0</v>
      </c>
      <c r="LJ68" t="s">
        <v>331</v>
      </c>
      <c r="LK68">
        <f t="shared" si="28"/>
        <v>0</v>
      </c>
      <c r="LL68">
        <f t="shared" si="29"/>
        <v>0</v>
      </c>
      <c r="LM68">
        <v>3</v>
      </c>
      <c r="LN68" t="s">
        <v>424</v>
      </c>
      <c r="LO68">
        <f t="shared" si="30"/>
        <v>1</v>
      </c>
      <c r="LP68">
        <v>3</v>
      </c>
      <c r="LQ68" t="s">
        <v>425</v>
      </c>
      <c r="LR68">
        <f t="shared" si="31"/>
        <v>1</v>
      </c>
      <c r="LS68">
        <v>6</v>
      </c>
      <c r="LT68" t="s">
        <v>398</v>
      </c>
      <c r="LU68">
        <f t="shared" si="32"/>
        <v>1</v>
      </c>
      <c r="LV68">
        <v>4</v>
      </c>
      <c r="LW68" t="s">
        <v>426</v>
      </c>
      <c r="LX68">
        <f t="shared" si="33"/>
        <v>1</v>
      </c>
      <c r="LY68">
        <v>6</v>
      </c>
      <c r="LZ68" t="s">
        <v>424</v>
      </c>
      <c r="MA68">
        <f t="shared" si="34"/>
        <v>0</v>
      </c>
      <c r="MB68">
        <v>2</v>
      </c>
      <c r="MC68">
        <v>3</v>
      </c>
      <c r="MD68">
        <f t="shared" si="35"/>
        <v>4</v>
      </c>
      <c r="ME68">
        <f t="shared" si="36"/>
        <v>21</v>
      </c>
      <c r="MF68">
        <f t="shared" si="37"/>
        <v>4.2</v>
      </c>
    </row>
    <row r="69" spans="1:344" x14ac:dyDescent="0.25">
      <c r="A69">
        <v>100</v>
      </c>
      <c r="B69" t="b">
        <v>1</v>
      </c>
      <c r="C69">
        <v>3299</v>
      </c>
      <c r="D69">
        <v>3299</v>
      </c>
      <c r="E69" t="s">
        <v>608</v>
      </c>
      <c r="F69" t="s">
        <v>323</v>
      </c>
      <c r="G69" t="s">
        <v>324</v>
      </c>
      <c r="I69" t="s">
        <v>325</v>
      </c>
      <c r="J69">
        <v>0</v>
      </c>
      <c r="K69">
        <v>19</v>
      </c>
      <c r="L69" t="s">
        <v>558</v>
      </c>
      <c r="M69">
        <v>0</v>
      </c>
      <c r="N69" t="s">
        <v>323</v>
      </c>
      <c r="O69" t="s">
        <v>403</v>
      </c>
      <c r="P69" t="s">
        <v>328</v>
      </c>
      <c r="Q69" t="s">
        <v>458</v>
      </c>
      <c r="R69">
        <v>1</v>
      </c>
      <c r="U69" t="s">
        <v>406</v>
      </c>
      <c r="W69">
        <v>26</v>
      </c>
      <c r="X69" t="s">
        <v>554</v>
      </c>
      <c r="Y69" t="s">
        <v>323</v>
      </c>
      <c r="Z69" t="s">
        <v>460</v>
      </c>
      <c r="AA69" t="s">
        <v>517</v>
      </c>
      <c r="AH69" t="s">
        <v>462</v>
      </c>
      <c r="AI69" t="s">
        <v>462</v>
      </c>
      <c r="AW69">
        <v>6</v>
      </c>
      <c r="AX69">
        <v>5</v>
      </c>
      <c r="AY69">
        <v>7</v>
      </c>
      <c r="AZ69">
        <v>0</v>
      </c>
      <c r="BA69">
        <v>10</v>
      </c>
      <c r="BB69">
        <v>3</v>
      </c>
      <c r="BC69">
        <v>0</v>
      </c>
      <c r="BD69">
        <v>5</v>
      </c>
      <c r="BE69">
        <v>6</v>
      </c>
      <c r="BF69">
        <v>3</v>
      </c>
      <c r="BG69">
        <v>6</v>
      </c>
      <c r="BH69">
        <v>7</v>
      </c>
      <c r="BI69">
        <v>1</v>
      </c>
      <c r="BJ69">
        <v>7</v>
      </c>
      <c r="BK69">
        <v>10</v>
      </c>
      <c r="BL69" t="s">
        <v>332</v>
      </c>
      <c r="BM69" t="s">
        <v>334</v>
      </c>
      <c r="BN69" t="s">
        <v>333</v>
      </c>
      <c r="BO69" t="s">
        <v>334</v>
      </c>
      <c r="BP69" t="s">
        <v>351</v>
      </c>
      <c r="BQ69" t="s">
        <v>334</v>
      </c>
      <c r="BR69" t="s">
        <v>351</v>
      </c>
      <c r="BS69" t="s">
        <v>332</v>
      </c>
      <c r="BT69" t="s">
        <v>351</v>
      </c>
      <c r="BU69" t="s">
        <v>408</v>
      </c>
      <c r="BV69" t="s">
        <v>471</v>
      </c>
      <c r="BW69" t="s">
        <v>429</v>
      </c>
      <c r="BX69" t="s">
        <v>337</v>
      </c>
      <c r="BY69" t="s">
        <v>429</v>
      </c>
      <c r="BZ69" t="s">
        <v>429</v>
      </c>
      <c r="CA69" t="s">
        <v>338</v>
      </c>
      <c r="CB69" t="s">
        <v>338</v>
      </c>
      <c r="CC69" t="s">
        <v>341</v>
      </c>
      <c r="CD69" t="s">
        <v>338</v>
      </c>
      <c r="CE69" t="s">
        <v>341</v>
      </c>
      <c r="CF69" t="s">
        <v>338</v>
      </c>
      <c r="CG69" t="s">
        <v>338</v>
      </c>
      <c r="CH69" t="s">
        <v>409</v>
      </c>
      <c r="CI69" t="s">
        <v>338</v>
      </c>
      <c r="CJ69" t="s">
        <v>338</v>
      </c>
      <c r="CK69" t="s">
        <v>338</v>
      </c>
      <c r="CL69" t="s">
        <v>338</v>
      </c>
      <c r="CM69" t="s">
        <v>341</v>
      </c>
      <c r="CN69" t="s">
        <v>341</v>
      </c>
      <c r="CO69" t="s">
        <v>338</v>
      </c>
      <c r="CP69" t="s">
        <v>442</v>
      </c>
      <c r="CQ69" t="s">
        <v>344</v>
      </c>
      <c r="CR69" t="s">
        <v>348</v>
      </c>
      <c r="CS69" t="s">
        <v>346</v>
      </c>
      <c r="CT69" t="s">
        <v>411</v>
      </c>
      <c r="CU69" t="s">
        <v>391</v>
      </c>
      <c r="CV69">
        <v>20</v>
      </c>
      <c r="CW69">
        <v>0</v>
      </c>
      <c r="CX69">
        <v>0</v>
      </c>
      <c r="CY69">
        <v>1</v>
      </c>
      <c r="CZ69">
        <v>0</v>
      </c>
      <c r="DA69">
        <v>0</v>
      </c>
      <c r="DB69">
        <v>0</v>
      </c>
      <c r="DC69">
        <v>0</v>
      </c>
      <c r="DD69">
        <v>0</v>
      </c>
      <c r="DE69" t="s">
        <v>511</v>
      </c>
      <c r="DF69" t="s">
        <v>350</v>
      </c>
      <c r="DG69" t="s">
        <v>332</v>
      </c>
      <c r="DH69" t="s">
        <v>333</v>
      </c>
      <c r="DI69" t="s">
        <v>334</v>
      </c>
      <c r="DJ69" t="s">
        <v>333</v>
      </c>
      <c r="DK69" t="s">
        <v>333</v>
      </c>
      <c r="DL69" t="s">
        <v>332</v>
      </c>
      <c r="DM69" t="s">
        <v>354</v>
      </c>
      <c r="DN69" t="s">
        <v>353</v>
      </c>
      <c r="DO69" t="s">
        <v>353</v>
      </c>
      <c r="DP69" t="s">
        <v>352</v>
      </c>
      <c r="DQ69" t="s">
        <v>352</v>
      </c>
      <c r="DR69" t="s">
        <v>354</v>
      </c>
      <c r="DS69" t="s">
        <v>354</v>
      </c>
      <c r="DT69" t="s">
        <v>354</v>
      </c>
      <c r="DU69" t="s">
        <v>353</v>
      </c>
      <c r="DV69" t="s">
        <v>352</v>
      </c>
      <c r="DW69" t="s">
        <v>352</v>
      </c>
      <c r="DX69" t="s">
        <v>352</v>
      </c>
      <c r="DY69" t="s">
        <v>353</v>
      </c>
      <c r="DZ69" t="s">
        <v>353</v>
      </c>
      <c r="EA69" t="s">
        <v>353</v>
      </c>
      <c r="EB69" t="s">
        <v>352</v>
      </c>
      <c r="EC69" t="s">
        <v>354</v>
      </c>
      <c r="ED69" t="s">
        <v>354</v>
      </c>
      <c r="EE69" t="s">
        <v>353</v>
      </c>
      <c r="EF69" t="s">
        <v>353</v>
      </c>
      <c r="EG69" t="s">
        <v>352</v>
      </c>
      <c r="EH69" t="s">
        <v>352</v>
      </c>
      <c r="EI69" t="s">
        <v>353</v>
      </c>
      <c r="EJ69" t="s">
        <v>352</v>
      </c>
      <c r="EK69" t="s">
        <v>356</v>
      </c>
      <c r="EL69" t="s">
        <v>355</v>
      </c>
      <c r="EM69" t="s">
        <v>414</v>
      </c>
      <c r="EN69" t="s">
        <v>355</v>
      </c>
      <c r="EO69" t="s">
        <v>355</v>
      </c>
      <c r="EP69" t="s">
        <v>356</v>
      </c>
      <c r="EQ69" t="s">
        <v>356</v>
      </c>
      <c r="ER69" t="s">
        <v>356</v>
      </c>
      <c r="ES69" t="s">
        <v>414</v>
      </c>
      <c r="ET69" t="s">
        <v>355</v>
      </c>
      <c r="EU69" t="s">
        <v>355</v>
      </c>
      <c r="EV69" t="s">
        <v>355</v>
      </c>
      <c r="EW69" t="s">
        <v>355</v>
      </c>
      <c r="EX69" t="s">
        <v>355</v>
      </c>
      <c r="EY69" t="s">
        <v>355</v>
      </c>
      <c r="EZ69" t="s">
        <v>355</v>
      </c>
      <c r="FA69" t="s">
        <v>414</v>
      </c>
      <c r="FB69" t="s">
        <v>356</v>
      </c>
      <c r="FC69" t="s">
        <v>355</v>
      </c>
      <c r="FD69" t="s">
        <v>355</v>
      </c>
      <c r="FE69" t="s">
        <v>355</v>
      </c>
      <c r="FF69" t="s">
        <v>355</v>
      </c>
      <c r="FG69" t="s">
        <v>355</v>
      </c>
      <c r="FH69" t="s">
        <v>355</v>
      </c>
      <c r="FI69" t="s">
        <v>357</v>
      </c>
      <c r="FJ69" t="s">
        <v>363</v>
      </c>
      <c r="FK69" t="s">
        <v>416</v>
      </c>
      <c r="FL69" t="s">
        <v>363</v>
      </c>
      <c r="FM69" t="s">
        <v>431</v>
      </c>
      <c r="FN69" t="s">
        <v>363</v>
      </c>
      <c r="FO69" t="s">
        <v>416</v>
      </c>
      <c r="FP69" t="s">
        <v>363</v>
      </c>
      <c r="FQ69" t="s">
        <v>416</v>
      </c>
      <c r="FR69" t="s">
        <v>363</v>
      </c>
      <c r="FS69" t="s">
        <v>364</v>
      </c>
      <c r="FT69" t="s">
        <v>363</v>
      </c>
      <c r="FU69" t="s">
        <v>365</v>
      </c>
      <c r="FV69" t="s">
        <v>363</v>
      </c>
      <c r="FW69" t="s">
        <v>538</v>
      </c>
      <c r="FX69">
        <v>0</v>
      </c>
      <c r="FY69" t="s">
        <v>433</v>
      </c>
      <c r="FZ69">
        <v>0</v>
      </c>
      <c r="GA69" t="s">
        <v>369</v>
      </c>
      <c r="GB69">
        <v>1</v>
      </c>
      <c r="GC69" t="s">
        <v>482</v>
      </c>
      <c r="GD69">
        <v>0</v>
      </c>
      <c r="GE69" t="s">
        <v>371</v>
      </c>
      <c r="GF69">
        <v>1</v>
      </c>
      <c r="GG69" t="s">
        <v>372</v>
      </c>
      <c r="GH69">
        <v>1</v>
      </c>
      <c r="GI69" t="s">
        <v>373</v>
      </c>
      <c r="GJ69">
        <v>1</v>
      </c>
      <c r="GK69" t="s">
        <v>373</v>
      </c>
      <c r="GL69">
        <v>1</v>
      </c>
      <c r="GM69" t="s">
        <v>374</v>
      </c>
      <c r="GN69">
        <v>1</v>
      </c>
      <c r="GO69" t="s">
        <v>542</v>
      </c>
      <c r="GP69">
        <v>0</v>
      </c>
      <c r="GQ69" t="s">
        <v>449</v>
      </c>
      <c r="GR69">
        <v>0</v>
      </c>
      <c r="GS69" t="s">
        <v>473</v>
      </c>
      <c r="GT69">
        <v>0</v>
      </c>
      <c r="GU69" t="s">
        <v>436</v>
      </c>
      <c r="GV69">
        <v>0</v>
      </c>
      <c r="GW69" t="s">
        <v>420</v>
      </c>
      <c r="GX69">
        <v>1</v>
      </c>
      <c r="GY69" t="s">
        <v>379</v>
      </c>
      <c r="GZ69">
        <v>1</v>
      </c>
      <c r="HA69" t="s">
        <v>380</v>
      </c>
      <c r="HB69">
        <v>1</v>
      </c>
      <c r="HC69" t="s">
        <v>421</v>
      </c>
      <c r="HD69">
        <v>1</v>
      </c>
      <c r="HE69" t="s">
        <v>382</v>
      </c>
      <c r="HF69">
        <v>1</v>
      </c>
      <c r="HG69" t="s">
        <v>451</v>
      </c>
      <c r="HH69">
        <v>0</v>
      </c>
      <c r="HI69">
        <f t="shared" si="19"/>
        <v>11</v>
      </c>
      <c r="HJ69" t="s">
        <v>384</v>
      </c>
      <c r="HK69" t="s">
        <v>385</v>
      </c>
      <c r="HL69" t="s">
        <v>452</v>
      </c>
      <c r="HM69">
        <v>0</v>
      </c>
      <c r="HN69">
        <v>0</v>
      </c>
      <c r="HO69">
        <v>0</v>
      </c>
      <c r="HP69">
        <v>1</v>
      </c>
      <c r="HQ69">
        <v>3</v>
      </c>
      <c r="HR69">
        <v>0</v>
      </c>
      <c r="HS69">
        <v>6</v>
      </c>
      <c r="HT69">
        <v>4</v>
      </c>
      <c r="HU69">
        <v>1</v>
      </c>
      <c r="HV69">
        <v>2</v>
      </c>
      <c r="HW69">
        <v>8</v>
      </c>
      <c r="HX69">
        <v>3</v>
      </c>
      <c r="HY69">
        <v>7</v>
      </c>
      <c r="HZ69">
        <v>9</v>
      </c>
      <c r="IA69">
        <v>5</v>
      </c>
      <c r="IB69" t="s">
        <v>612</v>
      </c>
      <c r="IF69" t="s">
        <v>388</v>
      </c>
      <c r="II69">
        <v>1</v>
      </c>
      <c r="IJ69">
        <v>1</v>
      </c>
      <c r="IK69">
        <v>9</v>
      </c>
      <c r="IL69">
        <v>1</v>
      </c>
      <c r="IM69">
        <v>1</v>
      </c>
      <c r="IN69">
        <v>9</v>
      </c>
      <c r="IO69">
        <v>1</v>
      </c>
      <c r="IP69">
        <v>1</v>
      </c>
      <c r="IQ69">
        <v>1</v>
      </c>
      <c r="IR69">
        <v>6</v>
      </c>
      <c r="IS69">
        <v>9</v>
      </c>
      <c r="IT69">
        <v>6</v>
      </c>
      <c r="IU69">
        <v>1</v>
      </c>
      <c r="IV69">
        <v>9</v>
      </c>
      <c r="IW69">
        <v>1</v>
      </c>
      <c r="IX69">
        <v>1</v>
      </c>
      <c r="JA69" t="s">
        <v>348</v>
      </c>
      <c r="JD69" t="s">
        <v>348</v>
      </c>
      <c r="JG69">
        <v>12</v>
      </c>
      <c r="JH69">
        <v>2</v>
      </c>
      <c r="JI69" t="s">
        <v>545</v>
      </c>
      <c r="JJ69">
        <v>0.5</v>
      </c>
      <c r="JK69" t="s">
        <v>394</v>
      </c>
      <c r="JL69">
        <v>0.5</v>
      </c>
      <c r="JM69" t="s">
        <v>394</v>
      </c>
      <c r="JN69">
        <v>0.5</v>
      </c>
      <c r="JO69" t="s">
        <v>394</v>
      </c>
      <c r="JP69">
        <v>0.5</v>
      </c>
      <c r="JQ69" t="s">
        <v>393</v>
      </c>
      <c r="JR69">
        <v>0.75</v>
      </c>
      <c r="JS69" t="s">
        <v>394</v>
      </c>
      <c r="JT69">
        <v>0.5</v>
      </c>
      <c r="JU69" t="s">
        <v>395</v>
      </c>
      <c r="JV69">
        <v>1</v>
      </c>
      <c r="JW69" t="s">
        <v>393</v>
      </c>
      <c r="JX69">
        <v>0.75</v>
      </c>
      <c r="JY69" t="s">
        <v>393</v>
      </c>
      <c r="JZ69">
        <v>0.75</v>
      </c>
      <c r="KA69" t="s">
        <v>394</v>
      </c>
      <c r="KB69">
        <v>0.5</v>
      </c>
      <c r="KC69">
        <v>0.64285714299999996</v>
      </c>
      <c r="KD69">
        <v>0.63888888899999996</v>
      </c>
      <c r="KE69">
        <v>7</v>
      </c>
      <c r="KF69">
        <v>8</v>
      </c>
      <c r="KG69">
        <v>4</v>
      </c>
      <c r="KH69">
        <v>5</v>
      </c>
      <c r="KI69">
        <v>6</v>
      </c>
      <c r="KJ69">
        <v>0</v>
      </c>
      <c r="KK69">
        <v>0</v>
      </c>
      <c r="KL69">
        <v>0</v>
      </c>
      <c r="KM69">
        <v>0</v>
      </c>
      <c r="KN69">
        <v>0</v>
      </c>
      <c r="KO69">
        <v>3</v>
      </c>
      <c r="KP69">
        <v>6</v>
      </c>
      <c r="KQ69">
        <v>0</v>
      </c>
      <c r="KR69" t="s">
        <v>323</v>
      </c>
      <c r="KS69" t="s">
        <v>323</v>
      </c>
      <c r="KT69" t="s">
        <v>323</v>
      </c>
      <c r="KU69">
        <f t="shared" si="20"/>
        <v>1</v>
      </c>
      <c r="KV69" t="s">
        <v>331</v>
      </c>
      <c r="KW69">
        <f t="shared" si="21"/>
        <v>0</v>
      </c>
      <c r="KX69" t="s">
        <v>323</v>
      </c>
      <c r="KY69">
        <f t="shared" si="22"/>
        <v>1</v>
      </c>
      <c r="KZ69" t="s">
        <v>331</v>
      </c>
      <c r="LA69">
        <f t="shared" si="23"/>
        <v>0</v>
      </c>
      <c r="LB69" t="s">
        <v>331</v>
      </c>
      <c r="LC69">
        <f t="shared" si="24"/>
        <v>0</v>
      </c>
      <c r="LD69" t="s">
        <v>323</v>
      </c>
      <c r="LE69">
        <f t="shared" si="25"/>
        <v>1</v>
      </c>
      <c r="LF69" t="s">
        <v>331</v>
      </c>
      <c r="LG69">
        <f t="shared" si="26"/>
        <v>0</v>
      </c>
      <c r="LH69" t="s">
        <v>331</v>
      </c>
      <c r="LI69">
        <f t="shared" si="27"/>
        <v>0</v>
      </c>
      <c r="LJ69" t="s">
        <v>323</v>
      </c>
      <c r="LK69">
        <f t="shared" si="28"/>
        <v>1</v>
      </c>
      <c r="LL69">
        <f t="shared" si="29"/>
        <v>0.44444444444444442</v>
      </c>
      <c r="LM69">
        <v>2</v>
      </c>
      <c r="LN69" t="s">
        <v>396</v>
      </c>
      <c r="LO69">
        <f t="shared" si="30"/>
        <v>0</v>
      </c>
      <c r="LP69">
        <v>3</v>
      </c>
      <c r="LQ69" t="s">
        <v>397</v>
      </c>
      <c r="LR69">
        <f t="shared" si="31"/>
        <v>0</v>
      </c>
      <c r="LS69">
        <v>0</v>
      </c>
      <c r="LT69" t="s">
        <v>549</v>
      </c>
      <c r="LU69">
        <f t="shared" si="32"/>
        <v>0</v>
      </c>
      <c r="LV69">
        <v>0</v>
      </c>
      <c r="LW69" t="s">
        <v>489</v>
      </c>
      <c r="LX69">
        <f t="shared" si="33"/>
        <v>0</v>
      </c>
      <c r="LY69">
        <v>0</v>
      </c>
      <c r="LZ69" t="s">
        <v>427</v>
      </c>
      <c r="MA69">
        <f t="shared" si="34"/>
        <v>1</v>
      </c>
      <c r="MB69">
        <v>1</v>
      </c>
      <c r="MC69">
        <v>1</v>
      </c>
      <c r="MD69">
        <f t="shared" si="35"/>
        <v>1</v>
      </c>
      <c r="ME69">
        <f t="shared" si="36"/>
        <v>12</v>
      </c>
      <c r="MF69">
        <f t="shared" si="37"/>
        <v>0.8</v>
      </c>
    </row>
    <row r="70" spans="1:344" x14ac:dyDescent="0.25">
      <c r="A70">
        <v>100</v>
      </c>
      <c r="B70" t="b">
        <v>1</v>
      </c>
      <c r="C70">
        <v>3310</v>
      </c>
      <c r="D70">
        <v>3310</v>
      </c>
      <c r="E70" t="s">
        <v>537</v>
      </c>
      <c r="F70" t="s">
        <v>323</v>
      </c>
      <c r="G70" t="s">
        <v>324</v>
      </c>
      <c r="I70" t="s">
        <v>325</v>
      </c>
      <c r="J70">
        <v>0</v>
      </c>
      <c r="K70">
        <v>20</v>
      </c>
      <c r="L70" t="s">
        <v>558</v>
      </c>
      <c r="M70">
        <v>0</v>
      </c>
      <c r="N70" t="s">
        <v>331</v>
      </c>
      <c r="O70" t="s">
        <v>388</v>
      </c>
      <c r="P70" t="s">
        <v>328</v>
      </c>
      <c r="Q70" t="s">
        <v>458</v>
      </c>
      <c r="R70">
        <v>1</v>
      </c>
      <c r="S70" t="s">
        <v>405</v>
      </c>
      <c r="T70">
        <v>3.1</v>
      </c>
      <c r="Y70" t="s">
        <v>323</v>
      </c>
      <c r="Z70" t="s">
        <v>460</v>
      </c>
      <c r="AA70" t="s">
        <v>517</v>
      </c>
      <c r="AH70" t="s">
        <v>462</v>
      </c>
      <c r="AI70" t="s">
        <v>479</v>
      </c>
      <c r="AW70">
        <v>4</v>
      </c>
      <c r="AX70">
        <v>5</v>
      </c>
      <c r="AY70">
        <v>5</v>
      </c>
      <c r="AZ70">
        <v>5</v>
      </c>
      <c r="BA70">
        <v>9</v>
      </c>
      <c r="BB70">
        <v>5</v>
      </c>
      <c r="BC70">
        <v>1</v>
      </c>
      <c r="BD70">
        <v>5</v>
      </c>
      <c r="BE70">
        <v>9</v>
      </c>
      <c r="BF70">
        <v>6</v>
      </c>
      <c r="BG70">
        <v>9</v>
      </c>
      <c r="BH70">
        <v>8</v>
      </c>
      <c r="BI70">
        <v>3</v>
      </c>
      <c r="BJ70">
        <v>7</v>
      </c>
      <c r="BK70">
        <v>7</v>
      </c>
      <c r="BL70" t="s">
        <v>332</v>
      </c>
      <c r="BM70" t="s">
        <v>332</v>
      </c>
      <c r="BN70" t="s">
        <v>333</v>
      </c>
      <c r="BO70" t="s">
        <v>332</v>
      </c>
      <c r="BP70" t="s">
        <v>351</v>
      </c>
      <c r="BQ70" t="s">
        <v>334</v>
      </c>
      <c r="BR70" t="s">
        <v>351</v>
      </c>
      <c r="BS70" t="s">
        <v>408</v>
      </c>
      <c r="BT70" t="s">
        <v>351</v>
      </c>
      <c r="BU70" t="s">
        <v>332</v>
      </c>
      <c r="BV70" t="s">
        <v>335</v>
      </c>
      <c r="BW70" t="s">
        <v>335</v>
      </c>
      <c r="BX70" t="s">
        <v>336</v>
      </c>
      <c r="BY70" t="s">
        <v>429</v>
      </c>
      <c r="BZ70" t="s">
        <v>429</v>
      </c>
      <c r="CA70" t="s">
        <v>339</v>
      </c>
      <c r="CB70" t="s">
        <v>339</v>
      </c>
      <c r="CC70" t="s">
        <v>341</v>
      </c>
      <c r="CD70" t="s">
        <v>338</v>
      </c>
      <c r="CE70" t="s">
        <v>409</v>
      </c>
      <c r="CF70" t="s">
        <v>410</v>
      </c>
      <c r="CG70" t="s">
        <v>342</v>
      </c>
      <c r="CH70" t="s">
        <v>409</v>
      </c>
      <c r="CI70" t="s">
        <v>339</v>
      </c>
      <c r="CJ70" t="s">
        <v>342</v>
      </c>
      <c r="CK70" t="s">
        <v>342</v>
      </c>
      <c r="CL70" t="s">
        <v>339</v>
      </c>
      <c r="CM70" t="s">
        <v>409</v>
      </c>
      <c r="CN70" t="s">
        <v>341</v>
      </c>
      <c r="CO70" t="s">
        <v>342</v>
      </c>
      <c r="CP70" t="s">
        <v>343</v>
      </c>
      <c r="CQ70" t="s">
        <v>344</v>
      </c>
      <c r="CR70" t="s">
        <v>345</v>
      </c>
      <c r="CS70" t="s">
        <v>443</v>
      </c>
      <c r="CT70" t="s">
        <v>411</v>
      </c>
      <c r="CU70" t="s">
        <v>345</v>
      </c>
      <c r="CV70">
        <v>50</v>
      </c>
      <c r="CW70">
        <v>0</v>
      </c>
      <c r="CX70">
        <v>50</v>
      </c>
      <c r="CY70">
        <v>52</v>
      </c>
      <c r="CZ70">
        <v>10</v>
      </c>
      <c r="DA70">
        <v>15</v>
      </c>
      <c r="DB70">
        <v>17</v>
      </c>
      <c r="DC70">
        <v>16</v>
      </c>
      <c r="DD70">
        <v>56</v>
      </c>
      <c r="DE70" t="s">
        <v>464</v>
      </c>
      <c r="DF70" t="s">
        <v>413</v>
      </c>
      <c r="DG70" t="s">
        <v>332</v>
      </c>
      <c r="DH70" t="s">
        <v>333</v>
      </c>
      <c r="DI70" t="s">
        <v>332</v>
      </c>
      <c r="DJ70" t="s">
        <v>333</v>
      </c>
      <c r="DK70" t="s">
        <v>333</v>
      </c>
      <c r="DL70" t="s">
        <v>334</v>
      </c>
      <c r="DM70" t="s">
        <v>354</v>
      </c>
      <c r="DN70" t="s">
        <v>353</v>
      </c>
      <c r="DO70" t="s">
        <v>353</v>
      </c>
      <c r="DP70" t="s">
        <v>352</v>
      </c>
      <c r="DQ70" t="s">
        <v>354</v>
      </c>
      <c r="DR70" t="s">
        <v>352</v>
      </c>
      <c r="DS70" t="s">
        <v>353</v>
      </c>
      <c r="DT70" t="s">
        <v>354</v>
      </c>
      <c r="DU70" t="s">
        <v>354</v>
      </c>
      <c r="DV70" t="s">
        <v>352</v>
      </c>
      <c r="DW70" t="s">
        <v>352</v>
      </c>
      <c r="DX70" t="s">
        <v>352</v>
      </c>
      <c r="DY70" t="s">
        <v>353</v>
      </c>
      <c r="DZ70" t="s">
        <v>354</v>
      </c>
      <c r="EA70" t="s">
        <v>353</v>
      </c>
      <c r="EB70" t="s">
        <v>353</v>
      </c>
      <c r="EC70" t="s">
        <v>354</v>
      </c>
      <c r="ED70" t="s">
        <v>352</v>
      </c>
      <c r="EE70" t="s">
        <v>354</v>
      </c>
      <c r="EF70" t="s">
        <v>353</v>
      </c>
      <c r="EG70" t="s">
        <v>352</v>
      </c>
      <c r="EH70" t="s">
        <v>354</v>
      </c>
      <c r="EI70" t="s">
        <v>353</v>
      </c>
      <c r="EJ70" t="s">
        <v>352</v>
      </c>
      <c r="EK70" t="s">
        <v>414</v>
      </c>
      <c r="EL70" t="s">
        <v>414</v>
      </c>
      <c r="EM70" t="s">
        <v>414</v>
      </c>
      <c r="EN70" t="s">
        <v>355</v>
      </c>
      <c r="EO70" t="s">
        <v>356</v>
      </c>
      <c r="EP70" t="s">
        <v>356</v>
      </c>
      <c r="EQ70" t="s">
        <v>356</v>
      </c>
      <c r="ER70" t="s">
        <v>356</v>
      </c>
      <c r="ES70" t="s">
        <v>356</v>
      </c>
      <c r="ET70" t="s">
        <v>356</v>
      </c>
      <c r="EU70" t="s">
        <v>356</v>
      </c>
      <c r="EV70" t="s">
        <v>356</v>
      </c>
      <c r="EW70" t="s">
        <v>356</v>
      </c>
      <c r="EX70" t="s">
        <v>356</v>
      </c>
      <c r="EY70" t="s">
        <v>356</v>
      </c>
      <c r="EZ70" t="s">
        <v>356</v>
      </c>
      <c r="FA70" t="s">
        <v>356</v>
      </c>
      <c r="FB70" t="s">
        <v>356</v>
      </c>
      <c r="FC70" t="s">
        <v>355</v>
      </c>
      <c r="FD70" t="s">
        <v>355</v>
      </c>
      <c r="FE70" t="s">
        <v>355</v>
      </c>
      <c r="FF70" t="s">
        <v>356</v>
      </c>
      <c r="FG70" t="s">
        <v>414</v>
      </c>
      <c r="FH70" t="s">
        <v>414</v>
      </c>
      <c r="FI70" t="s">
        <v>357</v>
      </c>
      <c r="FJ70" t="s">
        <v>360</v>
      </c>
      <c r="FK70" t="s">
        <v>432</v>
      </c>
      <c r="FL70" t="s">
        <v>363</v>
      </c>
      <c r="FM70" t="s">
        <v>431</v>
      </c>
      <c r="FN70" t="s">
        <v>360</v>
      </c>
      <c r="FO70" t="s">
        <v>432</v>
      </c>
      <c r="FP70" t="s">
        <v>358</v>
      </c>
      <c r="FQ70" t="s">
        <v>432</v>
      </c>
      <c r="FR70" t="s">
        <v>358</v>
      </c>
      <c r="FS70" t="s">
        <v>364</v>
      </c>
      <c r="FT70" t="s">
        <v>366</v>
      </c>
      <c r="FU70" t="s">
        <v>417</v>
      </c>
      <c r="FV70" t="s">
        <v>358</v>
      </c>
      <c r="FW70" t="s">
        <v>367</v>
      </c>
      <c r="FX70">
        <v>1</v>
      </c>
      <c r="FY70" t="s">
        <v>368</v>
      </c>
      <c r="FZ70">
        <v>1</v>
      </c>
      <c r="GA70" t="s">
        <v>369</v>
      </c>
      <c r="GB70">
        <v>1</v>
      </c>
      <c r="GC70" t="s">
        <v>370</v>
      </c>
      <c r="GD70">
        <v>1</v>
      </c>
      <c r="GE70" t="s">
        <v>371</v>
      </c>
      <c r="GF70">
        <v>1</v>
      </c>
      <c r="GG70" t="s">
        <v>372</v>
      </c>
      <c r="GH70">
        <v>1</v>
      </c>
      <c r="GI70" t="s">
        <v>373</v>
      </c>
      <c r="GJ70">
        <v>1</v>
      </c>
      <c r="GK70" t="s">
        <v>373</v>
      </c>
      <c r="GL70">
        <v>1</v>
      </c>
      <c r="GM70" t="s">
        <v>541</v>
      </c>
      <c r="GN70">
        <v>0</v>
      </c>
      <c r="GO70" t="s">
        <v>375</v>
      </c>
      <c r="GP70">
        <v>1</v>
      </c>
      <c r="GQ70" t="s">
        <v>435</v>
      </c>
      <c r="GR70">
        <v>0</v>
      </c>
      <c r="GS70" t="s">
        <v>580</v>
      </c>
      <c r="GT70">
        <v>0</v>
      </c>
      <c r="GU70" t="s">
        <v>436</v>
      </c>
      <c r="GV70">
        <v>0</v>
      </c>
      <c r="GW70" t="s">
        <v>420</v>
      </c>
      <c r="GX70">
        <v>1</v>
      </c>
      <c r="GY70" t="s">
        <v>379</v>
      </c>
      <c r="GZ70">
        <v>1</v>
      </c>
      <c r="HA70" t="s">
        <v>380</v>
      </c>
      <c r="HB70">
        <v>1</v>
      </c>
      <c r="HC70" t="s">
        <v>421</v>
      </c>
      <c r="HD70">
        <v>1</v>
      </c>
      <c r="HE70" t="s">
        <v>382</v>
      </c>
      <c r="HF70">
        <v>1</v>
      </c>
      <c r="HG70" t="s">
        <v>451</v>
      </c>
      <c r="HH70">
        <v>0</v>
      </c>
      <c r="HI70">
        <f t="shared" si="19"/>
        <v>14</v>
      </c>
      <c r="HJ70" t="s">
        <v>384</v>
      </c>
      <c r="HK70" t="s">
        <v>366</v>
      </c>
      <c r="HL70" t="s">
        <v>452</v>
      </c>
      <c r="HM70">
        <v>0</v>
      </c>
      <c r="HN70">
        <v>0</v>
      </c>
      <c r="HO70">
        <v>0</v>
      </c>
      <c r="HP70">
        <v>0</v>
      </c>
      <c r="HQ70">
        <v>7</v>
      </c>
      <c r="HR70">
        <v>1</v>
      </c>
      <c r="HS70">
        <v>4</v>
      </c>
      <c r="HT70">
        <v>6</v>
      </c>
      <c r="HU70">
        <v>2</v>
      </c>
      <c r="HV70">
        <v>8</v>
      </c>
      <c r="HW70">
        <v>7</v>
      </c>
      <c r="HX70">
        <v>1</v>
      </c>
      <c r="HY70">
        <v>5</v>
      </c>
      <c r="HZ70">
        <v>3</v>
      </c>
      <c r="IA70">
        <v>9</v>
      </c>
      <c r="IB70" t="s">
        <v>387</v>
      </c>
      <c r="IC70" t="s">
        <v>388</v>
      </c>
      <c r="ID70" t="s">
        <v>388</v>
      </c>
      <c r="IE70" t="s">
        <v>388</v>
      </c>
      <c r="IF70" t="s">
        <v>388</v>
      </c>
      <c r="IG70" t="s">
        <v>390</v>
      </c>
      <c r="IH70" t="s">
        <v>388</v>
      </c>
      <c r="II70">
        <v>5</v>
      </c>
      <c r="IJ70">
        <v>5</v>
      </c>
      <c r="IK70">
        <v>8</v>
      </c>
      <c r="IL70">
        <v>5</v>
      </c>
      <c r="IM70">
        <v>5</v>
      </c>
      <c r="IN70">
        <v>7</v>
      </c>
      <c r="IO70">
        <v>2</v>
      </c>
      <c r="IP70">
        <v>2</v>
      </c>
      <c r="IQ70">
        <v>5</v>
      </c>
      <c r="IR70">
        <v>5</v>
      </c>
      <c r="IS70">
        <v>7</v>
      </c>
      <c r="IT70">
        <v>4</v>
      </c>
      <c r="IU70">
        <v>5</v>
      </c>
      <c r="IV70">
        <v>7</v>
      </c>
      <c r="IW70">
        <v>2</v>
      </c>
      <c r="IX70">
        <v>2</v>
      </c>
      <c r="IY70" t="s">
        <v>345</v>
      </c>
      <c r="IZ70" t="s">
        <v>345</v>
      </c>
      <c r="JA70" t="s">
        <v>348</v>
      </c>
      <c r="JB70" t="s">
        <v>345</v>
      </c>
      <c r="JC70" t="s">
        <v>345</v>
      </c>
      <c r="JD70" t="s">
        <v>348</v>
      </c>
      <c r="JG70">
        <v>8</v>
      </c>
      <c r="JH70">
        <v>12</v>
      </c>
      <c r="JI70" t="s">
        <v>392</v>
      </c>
      <c r="JJ70">
        <v>0.75</v>
      </c>
      <c r="JK70" t="s">
        <v>393</v>
      </c>
      <c r="JL70">
        <v>0.75</v>
      </c>
      <c r="JM70" t="s">
        <v>393</v>
      </c>
      <c r="JN70">
        <v>0.75</v>
      </c>
      <c r="JO70" t="s">
        <v>394</v>
      </c>
      <c r="JP70">
        <v>0.5</v>
      </c>
      <c r="JQ70" t="s">
        <v>394</v>
      </c>
      <c r="JR70">
        <v>0.5</v>
      </c>
      <c r="JS70" t="s">
        <v>393</v>
      </c>
      <c r="JT70">
        <v>0.75</v>
      </c>
      <c r="JU70" t="s">
        <v>395</v>
      </c>
      <c r="JV70">
        <v>1</v>
      </c>
      <c r="JW70" t="s">
        <v>393</v>
      </c>
      <c r="JX70">
        <v>0.75</v>
      </c>
      <c r="JY70" t="s">
        <v>393</v>
      </c>
      <c r="JZ70">
        <v>0.75</v>
      </c>
      <c r="KA70" t="s">
        <v>393</v>
      </c>
      <c r="KB70">
        <v>0.75</v>
      </c>
      <c r="KC70">
        <v>0.71428571399999996</v>
      </c>
      <c r="KD70">
        <v>0.72222222199999997</v>
      </c>
      <c r="KE70">
        <v>8</v>
      </c>
      <c r="KF70">
        <v>8</v>
      </c>
      <c r="KG70">
        <v>4</v>
      </c>
      <c r="KH70">
        <v>6</v>
      </c>
      <c r="KI70">
        <v>6</v>
      </c>
      <c r="KJ70">
        <v>6</v>
      </c>
      <c r="KK70">
        <v>5</v>
      </c>
      <c r="KL70">
        <v>4</v>
      </c>
      <c r="KM70">
        <v>5</v>
      </c>
      <c r="KN70">
        <v>6</v>
      </c>
      <c r="KO70">
        <v>5.8</v>
      </c>
      <c r="KP70">
        <v>6.4</v>
      </c>
      <c r="KQ70">
        <v>5</v>
      </c>
      <c r="KR70" t="s">
        <v>323</v>
      </c>
      <c r="KS70" t="s">
        <v>323</v>
      </c>
      <c r="KT70" t="s">
        <v>323</v>
      </c>
      <c r="KU70">
        <f t="shared" si="20"/>
        <v>1</v>
      </c>
      <c r="KV70" t="s">
        <v>331</v>
      </c>
      <c r="KW70">
        <f t="shared" si="21"/>
        <v>0</v>
      </c>
      <c r="KX70" t="s">
        <v>323</v>
      </c>
      <c r="KY70">
        <f t="shared" si="22"/>
        <v>1</v>
      </c>
      <c r="KZ70" t="s">
        <v>323</v>
      </c>
      <c r="LA70">
        <f t="shared" si="23"/>
        <v>1</v>
      </c>
      <c r="LB70" t="s">
        <v>331</v>
      </c>
      <c r="LC70">
        <f t="shared" si="24"/>
        <v>0</v>
      </c>
      <c r="LD70" t="s">
        <v>323</v>
      </c>
      <c r="LE70">
        <f t="shared" si="25"/>
        <v>1</v>
      </c>
      <c r="LF70" t="s">
        <v>331</v>
      </c>
      <c r="LG70">
        <f t="shared" si="26"/>
        <v>0</v>
      </c>
      <c r="LH70" t="s">
        <v>323</v>
      </c>
      <c r="LI70">
        <f t="shared" si="27"/>
        <v>1</v>
      </c>
      <c r="LJ70" t="s">
        <v>323</v>
      </c>
      <c r="LK70">
        <f t="shared" si="28"/>
        <v>1</v>
      </c>
      <c r="LL70">
        <f t="shared" si="29"/>
        <v>0.66666666666666663</v>
      </c>
      <c r="LM70">
        <v>3</v>
      </c>
      <c r="LN70" t="s">
        <v>424</v>
      </c>
      <c r="LO70">
        <f t="shared" si="30"/>
        <v>1</v>
      </c>
      <c r="LP70">
        <v>3</v>
      </c>
      <c r="LQ70" t="s">
        <v>397</v>
      </c>
      <c r="LR70">
        <f t="shared" si="31"/>
        <v>0</v>
      </c>
      <c r="LS70">
        <v>8</v>
      </c>
      <c r="LT70" t="s">
        <v>398</v>
      </c>
      <c r="LU70">
        <f t="shared" si="32"/>
        <v>1</v>
      </c>
      <c r="LV70">
        <v>7</v>
      </c>
      <c r="LW70" t="s">
        <v>426</v>
      </c>
      <c r="LX70">
        <f t="shared" si="33"/>
        <v>1</v>
      </c>
      <c r="LY70">
        <v>3</v>
      </c>
      <c r="LZ70" t="s">
        <v>427</v>
      </c>
      <c r="MA70">
        <f t="shared" si="34"/>
        <v>1</v>
      </c>
      <c r="MB70">
        <v>6</v>
      </c>
      <c r="MC70">
        <v>2</v>
      </c>
      <c r="MD70">
        <f t="shared" si="35"/>
        <v>4</v>
      </c>
      <c r="ME70">
        <f t="shared" si="36"/>
        <v>18</v>
      </c>
      <c r="MF70">
        <f t="shared" si="37"/>
        <v>5.4</v>
      </c>
    </row>
    <row r="71" spans="1:344" x14ac:dyDescent="0.25">
      <c r="A71">
        <v>100</v>
      </c>
      <c r="B71" t="b">
        <v>1</v>
      </c>
      <c r="C71">
        <v>3318</v>
      </c>
      <c r="D71">
        <v>3318</v>
      </c>
      <c r="E71" t="s">
        <v>537</v>
      </c>
      <c r="F71" t="s">
        <v>323</v>
      </c>
      <c r="G71" t="s">
        <v>550</v>
      </c>
      <c r="I71" t="s">
        <v>325</v>
      </c>
      <c r="J71">
        <v>0</v>
      </c>
      <c r="K71">
        <v>20</v>
      </c>
      <c r="L71" t="s">
        <v>457</v>
      </c>
      <c r="M71">
        <v>0</v>
      </c>
      <c r="N71" t="s">
        <v>331</v>
      </c>
      <c r="O71" t="s">
        <v>403</v>
      </c>
      <c r="P71" t="s">
        <v>328</v>
      </c>
      <c r="Q71" t="s">
        <v>458</v>
      </c>
      <c r="R71">
        <v>1</v>
      </c>
      <c r="Y71" t="s">
        <v>323</v>
      </c>
      <c r="Z71" t="s">
        <v>515</v>
      </c>
      <c r="AA71" t="s">
        <v>613</v>
      </c>
      <c r="AB71" t="s">
        <v>614</v>
      </c>
      <c r="AH71" t="s">
        <v>462</v>
      </c>
      <c r="AI71" t="s">
        <v>518</v>
      </c>
      <c r="AK71" t="s">
        <v>518</v>
      </c>
      <c r="AW71">
        <v>7</v>
      </c>
      <c r="AX71">
        <v>5</v>
      </c>
      <c r="AY71">
        <v>5</v>
      </c>
      <c r="AZ71">
        <v>7</v>
      </c>
      <c r="BA71">
        <v>8</v>
      </c>
      <c r="BB71">
        <v>5</v>
      </c>
      <c r="BC71">
        <v>1</v>
      </c>
      <c r="BD71">
        <v>5</v>
      </c>
      <c r="BE71">
        <v>9</v>
      </c>
      <c r="BF71">
        <v>5</v>
      </c>
      <c r="BG71">
        <v>5</v>
      </c>
      <c r="BH71">
        <v>5</v>
      </c>
      <c r="BI71">
        <v>5</v>
      </c>
      <c r="BJ71">
        <v>5</v>
      </c>
      <c r="BK71">
        <v>5</v>
      </c>
      <c r="BL71" t="s">
        <v>408</v>
      </c>
      <c r="BM71" t="s">
        <v>332</v>
      </c>
      <c r="BN71" t="s">
        <v>408</v>
      </c>
      <c r="BO71" t="s">
        <v>408</v>
      </c>
      <c r="BP71" t="s">
        <v>408</v>
      </c>
      <c r="BQ71" t="s">
        <v>408</v>
      </c>
      <c r="BR71" t="s">
        <v>408</v>
      </c>
      <c r="BS71" t="s">
        <v>408</v>
      </c>
      <c r="BT71" t="s">
        <v>408</v>
      </c>
      <c r="BU71" t="s">
        <v>408</v>
      </c>
      <c r="BV71" t="s">
        <v>335</v>
      </c>
      <c r="BW71" t="s">
        <v>429</v>
      </c>
      <c r="BX71" t="s">
        <v>429</v>
      </c>
      <c r="BY71" t="s">
        <v>429</v>
      </c>
      <c r="BZ71" t="s">
        <v>429</v>
      </c>
      <c r="CA71" t="s">
        <v>338</v>
      </c>
      <c r="CB71" t="s">
        <v>339</v>
      </c>
      <c r="CC71" t="s">
        <v>410</v>
      </c>
      <c r="CD71" t="s">
        <v>338</v>
      </c>
      <c r="CE71" t="s">
        <v>339</v>
      </c>
      <c r="CF71" t="s">
        <v>338</v>
      </c>
      <c r="CG71" t="s">
        <v>338</v>
      </c>
      <c r="CH71" t="s">
        <v>339</v>
      </c>
      <c r="CI71" t="s">
        <v>338</v>
      </c>
      <c r="CJ71" t="s">
        <v>339</v>
      </c>
      <c r="CK71" t="s">
        <v>339</v>
      </c>
      <c r="CL71" t="s">
        <v>338</v>
      </c>
      <c r="CM71" t="s">
        <v>341</v>
      </c>
      <c r="CN71" t="s">
        <v>341</v>
      </c>
      <c r="CO71" t="s">
        <v>338</v>
      </c>
      <c r="CP71" t="s">
        <v>343</v>
      </c>
      <c r="CR71" t="s">
        <v>591</v>
      </c>
      <c r="CT71" t="s">
        <v>411</v>
      </c>
      <c r="CU71" t="s">
        <v>391</v>
      </c>
      <c r="CV71">
        <v>100</v>
      </c>
      <c r="CW71">
        <v>1</v>
      </c>
      <c r="CX71">
        <v>18</v>
      </c>
      <c r="CY71">
        <v>72</v>
      </c>
      <c r="CZ71">
        <v>1</v>
      </c>
      <c r="DA71">
        <v>31</v>
      </c>
      <c r="DB71">
        <v>50</v>
      </c>
      <c r="DC71">
        <v>50</v>
      </c>
      <c r="DD71">
        <v>50</v>
      </c>
      <c r="DE71" t="s">
        <v>464</v>
      </c>
      <c r="DF71" t="s">
        <v>465</v>
      </c>
      <c r="DG71" t="s">
        <v>334</v>
      </c>
      <c r="DH71" t="s">
        <v>333</v>
      </c>
      <c r="DI71" t="s">
        <v>408</v>
      </c>
      <c r="DJ71" t="s">
        <v>333</v>
      </c>
      <c r="DK71" t="s">
        <v>333</v>
      </c>
      <c r="DL71" t="s">
        <v>332</v>
      </c>
      <c r="DM71" t="s">
        <v>354</v>
      </c>
      <c r="DN71" t="s">
        <v>353</v>
      </c>
      <c r="DO71" t="s">
        <v>354</v>
      </c>
      <c r="DP71" t="s">
        <v>352</v>
      </c>
      <c r="DQ71" t="s">
        <v>354</v>
      </c>
      <c r="DR71" t="s">
        <v>354</v>
      </c>
      <c r="DS71" t="s">
        <v>354</v>
      </c>
      <c r="DT71" t="s">
        <v>354</v>
      </c>
      <c r="DU71" t="s">
        <v>354</v>
      </c>
      <c r="DV71" t="s">
        <v>354</v>
      </c>
      <c r="DW71" t="s">
        <v>354</v>
      </c>
      <c r="DX71" t="s">
        <v>354</v>
      </c>
      <c r="DY71" t="s">
        <v>354</v>
      </c>
      <c r="DZ71" t="s">
        <v>354</v>
      </c>
      <c r="EA71" t="s">
        <v>354</v>
      </c>
      <c r="EB71" t="s">
        <v>354</v>
      </c>
      <c r="EC71" t="s">
        <v>354</v>
      </c>
      <c r="ED71" t="s">
        <v>354</v>
      </c>
      <c r="EE71" t="s">
        <v>354</v>
      </c>
      <c r="EF71" t="s">
        <v>353</v>
      </c>
      <c r="EG71" t="s">
        <v>354</v>
      </c>
      <c r="EH71" t="s">
        <v>354</v>
      </c>
      <c r="EI71" t="s">
        <v>354</v>
      </c>
      <c r="EJ71" t="s">
        <v>352</v>
      </c>
      <c r="EK71" t="s">
        <v>414</v>
      </c>
      <c r="EL71" t="s">
        <v>356</v>
      </c>
      <c r="EM71" t="s">
        <v>356</v>
      </c>
      <c r="EN71" t="s">
        <v>355</v>
      </c>
      <c r="EO71" t="s">
        <v>414</v>
      </c>
      <c r="EP71" t="s">
        <v>356</v>
      </c>
      <c r="EQ71" t="s">
        <v>414</v>
      </c>
      <c r="ER71" t="s">
        <v>356</v>
      </c>
      <c r="ES71" t="s">
        <v>414</v>
      </c>
      <c r="ET71" t="s">
        <v>356</v>
      </c>
      <c r="EU71" t="s">
        <v>356</v>
      </c>
      <c r="EV71" t="s">
        <v>414</v>
      </c>
      <c r="EW71" t="s">
        <v>356</v>
      </c>
      <c r="EX71" t="s">
        <v>356</v>
      </c>
      <c r="EY71" t="s">
        <v>414</v>
      </c>
      <c r="EZ71" t="s">
        <v>356</v>
      </c>
      <c r="FA71" t="s">
        <v>414</v>
      </c>
      <c r="FB71" t="s">
        <v>356</v>
      </c>
      <c r="FC71" t="s">
        <v>356</v>
      </c>
      <c r="FD71" t="s">
        <v>356</v>
      </c>
      <c r="FE71" t="s">
        <v>356</v>
      </c>
      <c r="FF71" t="s">
        <v>356</v>
      </c>
      <c r="FG71" t="s">
        <v>414</v>
      </c>
      <c r="FH71" t="s">
        <v>414</v>
      </c>
      <c r="FI71" t="s">
        <v>357</v>
      </c>
      <c r="FJ71" t="s">
        <v>363</v>
      </c>
      <c r="FK71" t="s">
        <v>432</v>
      </c>
      <c r="FL71" t="s">
        <v>360</v>
      </c>
      <c r="FM71" t="s">
        <v>361</v>
      </c>
      <c r="FN71" t="s">
        <v>366</v>
      </c>
      <c r="FO71" t="s">
        <v>359</v>
      </c>
      <c r="FP71" t="s">
        <v>360</v>
      </c>
      <c r="FQ71" t="s">
        <v>359</v>
      </c>
      <c r="FR71" t="s">
        <v>360</v>
      </c>
      <c r="FS71" t="s">
        <v>364</v>
      </c>
      <c r="FT71" t="s">
        <v>366</v>
      </c>
      <c r="FU71" t="s">
        <v>417</v>
      </c>
      <c r="FV71" t="s">
        <v>360</v>
      </c>
      <c r="FW71" t="s">
        <v>480</v>
      </c>
      <c r="FX71">
        <v>0</v>
      </c>
      <c r="FY71" t="s">
        <v>448</v>
      </c>
      <c r="FZ71">
        <v>0</v>
      </c>
      <c r="GA71" t="s">
        <v>615</v>
      </c>
      <c r="GB71">
        <v>0</v>
      </c>
      <c r="GC71" t="s">
        <v>482</v>
      </c>
      <c r="GD71">
        <v>0</v>
      </c>
      <c r="GE71" t="s">
        <v>483</v>
      </c>
      <c r="GF71">
        <v>0</v>
      </c>
      <c r="GG71" t="s">
        <v>540</v>
      </c>
      <c r="GH71">
        <v>0</v>
      </c>
      <c r="GI71" t="s">
        <v>373</v>
      </c>
      <c r="GJ71">
        <v>1</v>
      </c>
      <c r="GK71" t="s">
        <v>586</v>
      </c>
      <c r="GL71">
        <v>0</v>
      </c>
      <c r="GM71" t="s">
        <v>484</v>
      </c>
      <c r="GN71">
        <v>0</v>
      </c>
      <c r="GO71" t="s">
        <v>542</v>
      </c>
      <c r="GP71">
        <v>0</v>
      </c>
      <c r="GQ71" t="s">
        <v>472</v>
      </c>
      <c r="GR71">
        <v>0</v>
      </c>
      <c r="GS71" t="s">
        <v>580</v>
      </c>
      <c r="GT71">
        <v>0</v>
      </c>
      <c r="GU71" t="s">
        <v>378</v>
      </c>
      <c r="GV71">
        <v>1</v>
      </c>
      <c r="GW71" t="s">
        <v>420</v>
      </c>
      <c r="GX71">
        <v>1</v>
      </c>
      <c r="GY71" t="s">
        <v>616</v>
      </c>
      <c r="GZ71">
        <v>0</v>
      </c>
      <c r="HA71" t="s">
        <v>543</v>
      </c>
      <c r="HB71">
        <v>0</v>
      </c>
      <c r="HC71" t="s">
        <v>546</v>
      </c>
      <c r="HD71">
        <v>0</v>
      </c>
      <c r="HE71" t="s">
        <v>450</v>
      </c>
      <c r="HF71">
        <v>0</v>
      </c>
      <c r="HG71" t="s">
        <v>451</v>
      </c>
      <c r="HH71">
        <v>0</v>
      </c>
      <c r="HI71">
        <f t="shared" si="19"/>
        <v>3</v>
      </c>
      <c r="HJ71" t="s">
        <v>384</v>
      </c>
      <c r="HK71" t="s">
        <v>385</v>
      </c>
      <c r="HL71" t="s">
        <v>452</v>
      </c>
      <c r="HM71">
        <v>2</v>
      </c>
      <c r="HN71">
        <v>0</v>
      </c>
      <c r="HO71">
        <v>0</v>
      </c>
      <c r="HP71">
        <v>7</v>
      </c>
      <c r="HQ71">
        <v>7</v>
      </c>
      <c r="HR71">
        <v>3</v>
      </c>
      <c r="HS71">
        <v>1</v>
      </c>
      <c r="HT71">
        <v>4</v>
      </c>
      <c r="HU71">
        <v>2</v>
      </c>
      <c r="HV71">
        <v>3</v>
      </c>
      <c r="HW71">
        <v>5</v>
      </c>
      <c r="HX71">
        <v>7</v>
      </c>
      <c r="HY71">
        <v>6</v>
      </c>
      <c r="HZ71">
        <v>8</v>
      </c>
      <c r="IA71">
        <v>9</v>
      </c>
      <c r="IB71" t="s">
        <v>528</v>
      </c>
      <c r="ID71" t="s">
        <v>389</v>
      </c>
      <c r="IG71" t="s">
        <v>390</v>
      </c>
      <c r="IH71" t="s">
        <v>388</v>
      </c>
      <c r="II71">
        <v>5</v>
      </c>
      <c r="IJ71">
        <v>5</v>
      </c>
      <c r="IK71">
        <v>5</v>
      </c>
      <c r="IL71">
        <v>5</v>
      </c>
      <c r="IM71">
        <v>5</v>
      </c>
      <c r="IN71">
        <v>9</v>
      </c>
      <c r="IO71">
        <v>5</v>
      </c>
      <c r="IP71">
        <v>5</v>
      </c>
      <c r="IQ71">
        <v>5</v>
      </c>
      <c r="IR71">
        <v>5</v>
      </c>
      <c r="IS71">
        <v>5</v>
      </c>
      <c r="IT71">
        <v>7</v>
      </c>
      <c r="IU71">
        <v>5</v>
      </c>
      <c r="IV71">
        <v>9</v>
      </c>
      <c r="IW71">
        <v>5</v>
      </c>
      <c r="IX71">
        <v>5</v>
      </c>
      <c r="IY71" t="s">
        <v>391</v>
      </c>
      <c r="IZ71" t="s">
        <v>391</v>
      </c>
      <c r="JA71" t="s">
        <v>523</v>
      </c>
      <c r="JB71" t="s">
        <v>345</v>
      </c>
      <c r="JC71" t="s">
        <v>345</v>
      </c>
      <c r="JD71" t="s">
        <v>348</v>
      </c>
      <c r="JE71" t="s">
        <v>391</v>
      </c>
      <c r="JF71" t="s">
        <v>523</v>
      </c>
      <c r="JG71">
        <v>9</v>
      </c>
      <c r="JH71">
        <v>2</v>
      </c>
      <c r="JI71" t="s">
        <v>392</v>
      </c>
      <c r="JJ71">
        <v>0.75</v>
      </c>
      <c r="JK71" t="s">
        <v>394</v>
      </c>
      <c r="JL71">
        <v>0.5</v>
      </c>
      <c r="JM71" t="s">
        <v>394</v>
      </c>
      <c r="JN71">
        <v>0.5</v>
      </c>
      <c r="JO71" t="s">
        <v>393</v>
      </c>
      <c r="JP71">
        <v>0.75</v>
      </c>
      <c r="JQ71" t="s">
        <v>393</v>
      </c>
      <c r="JR71">
        <v>0.75</v>
      </c>
      <c r="JS71" t="s">
        <v>394</v>
      </c>
      <c r="JT71">
        <v>0.5</v>
      </c>
      <c r="JU71" t="s">
        <v>393</v>
      </c>
      <c r="JV71">
        <v>0.75</v>
      </c>
      <c r="JW71" t="s">
        <v>394</v>
      </c>
      <c r="JX71">
        <v>0.5</v>
      </c>
      <c r="JY71" t="s">
        <v>488</v>
      </c>
      <c r="JZ71">
        <v>0.25</v>
      </c>
      <c r="KA71" t="s">
        <v>488</v>
      </c>
      <c r="KB71">
        <v>0.25</v>
      </c>
      <c r="KC71">
        <v>0.60714285700000004</v>
      </c>
      <c r="KD71">
        <v>0.52777777800000003</v>
      </c>
      <c r="KE71">
        <v>5</v>
      </c>
      <c r="KF71">
        <v>5</v>
      </c>
      <c r="KG71">
        <v>5</v>
      </c>
      <c r="KH71">
        <v>5</v>
      </c>
      <c r="KI71">
        <v>5</v>
      </c>
      <c r="KJ71">
        <v>7</v>
      </c>
      <c r="KK71">
        <v>5</v>
      </c>
      <c r="KL71">
        <v>7</v>
      </c>
      <c r="KM71">
        <v>8</v>
      </c>
      <c r="KN71">
        <v>9</v>
      </c>
      <c r="KO71">
        <v>6.1</v>
      </c>
      <c r="KP71">
        <v>5</v>
      </c>
      <c r="KQ71">
        <v>7.25</v>
      </c>
      <c r="KR71" t="s">
        <v>323</v>
      </c>
      <c r="KS71" t="s">
        <v>331</v>
      </c>
      <c r="KT71" t="s">
        <v>331</v>
      </c>
      <c r="KU71">
        <f t="shared" si="20"/>
        <v>0</v>
      </c>
      <c r="KV71" t="s">
        <v>331</v>
      </c>
      <c r="KW71">
        <f t="shared" si="21"/>
        <v>0</v>
      </c>
      <c r="KX71" t="s">
        <v>323</v>
      </c>
      <c r="KY71">
        <f t="shared" si="22"/>
        <v>1</v>
      </c>
      <c r="KZ71" t="s">
        <v>331</v>
      </c>
      <c r="LA71">
        <f t="shared" si="23"/>
        <v>0</v>
      </c>
      <c r="LB71" t="s">
        <v>331</v>
      </c>
      <c r="LC71">
        <f t="shared" si="24"/>
        <v>0</v>
      </c>
      <c r="LD71" t="s">
        <v>331</v>
      </c>
      <c r="LE71">
        <f t="shared" si="25"/>
        <v>0</v>
      </c>
      <c r="LF71" t="s">
        <v>331</v>
      </c>
      <c r="LG71">
        <f t="shared" si="26"/>
        <v>0</v>
      </c>
      <c r="LH71" t="s">
        <v>331</v>
      </c>
      <c r="LI71">
        <f t="shared" si="27"/>
        <v>0</v>
      </c>
      <c r="LJ71" t="s">
        <v>331</v>
      </c>
      <c r="LK71">
        <f t="shared" si="28"/>
        <v>0</v>
      </c>
      <c r="LL71">
        <f t="shared" si="29"/>
        <v>0.1111111111111111</v>
      </c>
      <c r="LM71">
        <v>3</v>
      </c>
      <c r="LN71" t="s">
        <v>396</v>
      </c>
      <c r="LO71">
        <f t="shared" si="30"/>
        <v>0</v>
      </c>
      <c r="LP71">
        <v>5</v>
      </c>
      <c r="LQ71" t="s">
        <v>425</v>
      </c>
      <c r="LR71">
        <f t="shared" si="31"/>
        <v>1</v>
      </c>
      <c r="LS71">
        <v>10</v>
      </c>
      <c r="LT71" t="s">
        <v>398</v>
      </c>
      <c r="LU71">
        <f t="shared" si="32"/>
        <v>1</v>
      </c>
      <c r="LV71">
        <v>5</v>
      </c>
      <c r="LW71" t="s">
        <v>426</v>
      </c>
      <c r="LX71">
        <f t="shared" si="33"/>
        <v>1</v>
      </c>
      <c r="LY71">
        <v>6</v>
      </c>
      <c r="LZ71" t="s">
        <v>427</v>
      </c>
      <c r="MA71">
        <f t="shared" si="34"/>
        <v>1</v>
      </c>
      <c r="MB71">
        <v>8</v>
      </c>
      <c r="MC71">
        <v>3</v>
      </c>
      <c r="MD71">
        <f t="shared" si="35"/>
        <v>4</v>
      </c>
      <c r="ME71">
        <f t="shared" si="36"/>
        <v>7</v>
      </c>
      <c r="MF71">
        <f t="shared" si="37"/>
        <v>6.8</v>
      </c>
    </row>
    <row r="72" spans="1:344" x14ac:dyDescent="0.25">
      <c r="A72">
        <v>100</v>
      </c>
      <c r="B72" t="b">
        <v>1</v>
      </c>
      <c r="C72">
        <v>3329</v>
      </c>
      <c r="D72">
        <v>3329</v>
      </c>
      <c r="E72" t="s">
        <v>537</v>
      </c>
      <c r="F72" t="s">
        <v>323</v>
      </c>
      <c r="G72" t="s">
        <v>324</v>
      </c>
      <c r="I72" t="s">
        <v>441</v>
      </c>
      <c r="J72">
        <v>1</v>
      </c>
      <c r="K72">
        <v>26</v>
      </c>
      <c r="L72" t="s">
        <v>326</v>
      </c>
      <c r="M72">
        <v>1</v>
      </c>
      <c r="N72" t="s">
        <v>331</v>
      </c>
      <c r="O72" t="s">
        <v>388</v>
      </c>
      <c r="P72" t="s">
        <v>617</v>
      </c>
      <c r="Q72" t="s">
        <v>329</v>
      </c>
      <c r="R72">
        <v>1</v>
      </c>
      <c r="U72" t="s">
        <v>406</v>
      </c>
      <c r="W72">
        <v>25</v>
      </c>
      <c r="X72" t="s">
        <v>507</v>
      </c>
      <c r="Y72" t="s">
        <v>331</v>
      </c>
      <c r="AW72">
        <v>4</v>
      </c>
      <c r="AX72">
        <v>3</v>
      </c>
      <c r="AY72">
        <v>8</v>
      </c>
      <c r="AZ72">
        <v>9</v>
      </c>
      <c r="BA72">
        <v>9</v>
      </c>
      <c r="BB72">
        <v>5</v>
      </c>
      <c r="BC72">
        <v>3</v>
      </c>
      <c r="BD72">
        <v>10</v>
      </c>
      <c r="BE72">
        <v>2</v>
      </c>
      <c r="BF72">
        <v>1</v>
      </c>
      <c r="BG72">
        <v>6</v>
      </c>
      <c r="BH72">
        <v>8</v>
      </c>
      <c r="BI72">
        <v>8</v>
      </c>
      <c r="BJ72">
        <v>9</v>
      </c>
      <c r="BK72">
        <v>5</v>
      </c>
      <c r="BL72" t="s">
        <v>332</v>
      </c>
      <c r="BM72" t="s">
        <v>332</v>
      </c>
      <c r="BN72" t="s">
        <v>334</v>
      </c>
      <c r="BO72" t="s">
        <v>408</v>
      </c>
      <c r="BP72" t="s">
        <v>351</v>
      </c>
      <c r="BQ72" t="s">
        <v>333</v>
      </c>
      <c r="BR72" t="s">
        <v>351</v>
      </c>
      <c r="BS72" t="s">
        <v>351</v>
      </c>
      <c r="BT72" t="s">
        <v>333</v>
      </c>
      <c r="BU72" t="s">
        <v>332</v>
      </c>
      <c r="BV72" t="s">
        <v>335</v>
      </c>
      <c r="BW72" t="s">
        <v>335</v>
      </c>
      <c r="BX72" t="s">
        <v>336</v>
      </c>
      <c r="BY72" t="s">
        <v>429</v>
      </c>
      <c r="BZ72" t="s">
        <v>335</v>
      </c>
      <c r="CA72" t="s">
        <v>338</v>
      </c>
      <c r="CB72" t="s">
        <v>409</v>
      </c>
      <c r="CC72" t="s">
        <v>409</v>
      </c>
      <c r="CD72" t="s">
        <v>338</v>
      </c>
      <c r="CE72" t="s">
        <v>341</v>
      </c>
      <c r="CF72" t="s">
        <v>341</v>
      </c>
      <c r="CG72" t="s">
        <v>410</v>
      </c>
      <c r="CH72" t="s">
        <v>340</v>
      </c>
      <c r="CI72" t="s">
        <v>341</v>
      </c>
      <c r="CJ72" t="s">
        <v>340</v>
      </c>
      <c r="CK72" t="s">
        <v>342</v>
      </c>
      <c r="CL72" t="s">
        <v>340</v>
      </c>
      <c r="CM72" t="s">
        <v>410</v>
      </c>
      <c r="CN72" t="s">
        <v>341</v>
      </c>
      <c r="CO72" t="s">
        <v>338</v>
      </c>
      <c r="CP72" t="s">
        <v>430</v>
      </c>
      <c r="CQ72" t="s">
        <v>344</v>
      </c>
      <c r="CR72" t="s">
        <v>348</v>
      </c>
      <c r="CS72" t="s">
        <v>443</v>
      </c>
      <c r="CT72" t="s">
        <v>411</v>
      </c>
      <c r="CU72" t="s">
        <v>391</v>
      </c>
      <c r="CV72">
        <v>81</v>
      </c>
      <c r="CW72">
        <v>25</v>
      </c>
      <c r="CX72">
        <v>37</v>
      </c>
      <c r="CY72">
        <v>55</v>
      </c>
      <c r="CZ72">
        <v>21</v>
      </c>
      <c r="DA72">
        <v>64</v>
      </c>
      <c r="DB72">
        <v>41</v>
      </c>
      <c r="DC72">
        <v>35</v>
      </c>
      <c r="DD72">
        <v>85</v>
      </c>
      <c r="DE72" t="s">
        <v>412</v>
      </c>
      <c r="DF72" t="s">
        <v>413</v>
      </c>
      <c r="DG72" t="s">
        <v>334</v>
      </c>
      <c r="DH72" t="s">
        <v>333</v>
      </c>
      <c r="DI72" t="s">
        <v>332</v>
      </c>
      <c r="DJ72" t="s">
        <v>351</v>
      </c>
      <c r="DK72" t="s">
        <v>332</v>
      </c>
      <c r="DL72" t="s">
        <v>332</v>
      </c>
      <c r="DM72" t="s">
        <v>352</v>
      </c>
      <c r="DN72" t="s">
        <v>353</v>
      </c>
      <c r="DO72" t="s">
        <v>353</v>
      </c>
      <c r="DP72" t="s">
        <v>352</v>
      </c>
      <c r="DQ72" t="s">
        <v>352</v>
      </c>
      <c r="DR72" t="s">
        <v>352</v>
      </c>
      <c r="DS72" t="s">
        <v>354</v>
      </c>
      <c r="DT72" t="s">
        <v>354</v>
      </c>
      <c r="DU72" t="s">
        <v>352</v>
      </c>
      <c r="DV72" t="s">
        <v>353</v>
      </c>
      <c r="DW72" t="s">
        <v>352</v>
      </c>
      <c r="DX72" t="s">
        <v>353</v>
      </c>
      <c r="DY72" t="s">
        <v>353</v>
      </c>
      <c r="DZ72" t="s">
        <v>353</v>
      </c>
      <c r="EA72" t="s">
        <v>353</v>
      </c>
      <c r="EB72" t="s">
        <v>352</v>
      </c>
      <c r="EC72" t="s">
        <v>354</v>
      </c>
      <c r="ED72" t="s">
        <v>354</v>
      </c>
      <c r="EE72" t="s">
        <v>352</v>
      </c>
      <c r="EF72" t="s">
        <v>353</v>
      </c>
      <c r="EG72" t="s">
        <v>352</v>
      </c>
      <c r="EH72" t="s">
        <v>352</v>
      </c>
      <c r="EI72" t="s">
        <v>353</v>
      </c>
      <c r="EJ72" t="s">
        <v>352</v>
      </c>
      <c r="EK72" t="s">
        <v>356</v>
      </c>
      <c r="EL72" t="s">
        <v>414</v>
      </c>
      <c r="EM72" t="s">
        <v>355</v>
      </c>
      <c r="EN72" t="s">
        <v>355</v>
      </c>
      <c r="EO72" t="s">
        <v>355</v>
      </c>
      <c r="EP72" t="s">
        <v>414</v>
      </c>
      <c r="EQ72" t="s">
        <v>356</v>
      </c>
      <c r="ER72" t="s">
        <v>356</v>
      </c>
      <c r="ES72" t="s">
        <v>356</v>
      </c>
      <c r="ET72" t="s">
        <v>356</v>
      </c>
      <c r="EU72" t="s">
        <v>356</v>
      </c>
      <c r="EV72" t="s">
        <v>356</v>
      </c>
      <c r="EW72" t="s">
        <v>355</v>
      </c>
      <c r="EX72" t="s">
        <v>355</v>
      </c>
      <c r="EY72" t="s">
        <v>414</v>
      </c>
      <c r="EZ72" t="s">
        <v>355</v>
      </c>
      <c r="FA72" t="s">
        <v>414</v>
      </c>
      <c r="FB72" t="s">
        <v>356</v>
      </c>
      <c r="FC72" t="s">
        <v>414</v>
      </c>
      <c r="FD72" t="s">
        <v>355</v>
      </c>
      <c r="FE72" t="s">
        <v>355</v>
      </c>
      <c r="FF72" t="s">
        <v>356</v>
      </c>
      <c r="FG72" t="s">
        <v>414</v>
      </c>
      <c r="FH72" t="s">
        <v>414</v>
      </c>
      <c r="FI72" t="s">
        <v>494</v>
      </c>
      <c r="FJ72" t="s">
        <v>360</v>
      </c>
      <c r="FK72" t="s">
        <v>416</v>
      </c>
      <c r="FL72" t="s">
        <v>360</v>
      </c>
      <c r="FM72" t="s">
        <v>520</v>
      </c>
      <c r="FN72" t="s">
        <v>358</v>
      </c>
      <c r="FO72" t="s">
        <v>362</v>
      </c>
      <c r="FP72" t="s">
        <v>360</v>
      </c>
      <c r="FQ72" t="s">
        <v>416</v>
      </c>
      <c r="FR72" t="s">
        <v>366</v>
      </c>
      <c r="FS72" t="s">
        <v>364</v>
      </c>
      <c r="FT72" t="s">
        <v>366</v>
      </c>
      <c r="FU72" t="s">
        <v>534</v>
      </c>
      <c r="FV72" t="s">
        <v>358</v>
      </c>
      <c r="FW72" t="s">
        <v>367</v>
      </c>
      <c r="FX72">
        <v>1</v>
      </c>
      <c r="FY72" t="s">
        <v>368</v>
      </c>
      <c r="FZ72">
        <v>1</v>
      </c>
      <c r="GA72" t="s">
        <v>369</v>
      </c>
      <c r="GB72">
        <v>1</v>
      </c>
      <c r="GC72" t="s">
        <v>370</v>
      </c>
      <c r="GD72">
        <v>1</v>
      </c>
      <c r="GE72" t="s">
        <v>371</v>
      </c>
      <c r="GF72">
        <v>1</v>
      </c>
      <c r="GG72" t="s">
        <v>372</v>
      </c>
      <c r="GH72">
        <v>1</v>
      </c>
      <c r="GI72" t="s">
        <v>373</v>
      </c>
      <c r="GJ72">
        <v>1</v>
      </c>
      <c r="GK72" t="s">
        <v>373</v>
      </c>
      <c r="GL72">
        <v>1</v>
      </c>
      <c r="GM72" t="s">
        <v>374</v>
      </c>
      <c r="GN72">
        <v>1</v>
      </c>
      <c r="GO72" t="s">
        <v>419</v>
      </c>
      <c r="GP72">
        <v>0</v>
      </c>
      <c r="GQ72" t="s">
        <v>376</v>
      </c>
      <c r="GR72">
        <v>1</v>
      </c>
      <c r="GS72" t="s">
        <v>377</v>
      </c>
      <c r="GT72">
        <v>1</v>
      </c>
      <c r="GU72" t="s">
        <v>378</v>
      </c>
      <c r="GV72">
        <v>1</v>
      </c>
      <c r="GW72" t="s">
        <v>420</v>
      </c>
      <c r="GX72">
        <v>1</v>
      </c>
      <c r="GY72" t="s">
        <v>379</v>
      </c>
      <c r="GZ72">
        <v>1</v>
      </c>
      <c r="HA72" t="s">
        <v>380</v>
      </c>
      <c r="HB72">
        <v>1</v>
      </c>
      <c r="HC72" t="s">
        <v>421</v>
      </c>
      <c r="HD72">
        <v>1</v>
      </c>
      <c r="HE72" t="s">
        <v>437</v>
      </c>
      <c r="HF72">
        <v>0</v>
      </c>
      <c r="HG72" t="s">
        <v>451</v>
      </c>
      <c r="HH72">
        <v>0</v>
      </c>
      <c r="HI72">
        <f t="shared" si="19"/>
        <v>16</v>
      </c>
      <c r="HJ72" t="s">
        <v>384</v>
      </c>
      <c r="HK72" t="s">
        <v>385</v>
      </c>
      <c r="HL72" t="s">
        <v>386</v>
      </c>
      <c r="HM72">
        <v>2</v>
      </c>
      <c r="HN72">
        <v>0</v>
      </c>
      <c r="HO72">
        <v>5</v>
      </c>
      <c r="HP72">
        <v>6</v>
      </c>
      <c r="HQ72">
        <v>7</v>
      </c>
      <c r="HR72">
        <v>0</v>
      </c>
      <c r="HS72">
        <v>2</v>
      </c>
      <c r="HT72">
        <v>6</v>
      </c>
      <c r="HU72">
        <v>7</v>
      </c>
      <c r="HV72">
        <v>3</v>
      </c>
      <c r="HW72">
        <v>5</v>
      </c>
      <c r="HX72">
        <v>8</v>
      </c>
      <c r="HY72">
        <v>1</v>
      </c>
      <c r="HZ72">
        <v>4</v>
      </c>
      <c r="IA72">
        <v>9</v>
      </c>
      <c r="IB72" t="s">
        <v>387</v>
      </c>
      <c r="IC72" t="s">
        <v>390</v>
      </c>
      <c r="ID72" t="s">
        <v>388</v>
      </c>
      <c r="IE72" t="s">
        <v>388</v>
      </c>
      <c r="IF72" t="s">
        <v>390</v>
      </c>
      <c r="IG72" t="s">
        <v>389</v>
      </c>
      <c r="IH72" t="s">
        <v>469</v>
      </c>
      <c r="II72">
        <v>7</v>
      </c>
      <c r="IJ72">
        <v>1</v>
      </c>
      <c r="IK72">
        <v>1</v>
      </c>
      <c r="IL72">
        <v>1</v>
      </c>
      <c r="IM72">
        <v>6</v>
      </c>
      <c r="IN72">
        <v>1</v>
      </c>
      <c r="IO72">
        <v>1</v>
      </c>
      <c r="IP72">
        <v>1</v>
      </c>
      <c r="IQ72">
        <v>3</v>
      </c>
      <c r="IR72">
        <v>1</v>
      </c>
      <c r="IS72">
        <v>1</v>
      </c>
      <c r="IT72">
        <v>1</v>
      </c>
      <c r="IU72">
        <v>3</v>
      </c>
      <c r="IV72">
        <v>1</v>
      </c>
      <c r="IW72">
        <v>1</v>
      </c>
      <c r="IX72">
        <v>1</v>
      </c>
      <c r="IY72" t="s">
        <v>348</v>
      </c>
      <c r="JC72" t="s">
        <v>348</v>
      </c>
      <c r="JG72">
        <v>9</v>
      </c>
      <c r="JH72">
        <v>12</v>
      </c>
      <c r="JI72" t="s">
        <v>392</v>
      </c>
      <c r="JJ72">
        <v>0.75</v>
      </c>
      <c r="JK72" t="s">
        <v>395</v>
      </c>
      <c r="JL72">
        <v>1</v>
      </c>
      <c r="JM72" t="s">
        <v>393</v>
      </c>
      <c r="JN72">
        <v>0.75</v>
      </c>
      <c r="JO72" t="s">
        <v>393</v>
      </c>
      <c r="JP72">
        <v>0.75</v>
      </c>
      <c r="JQ72" t="s">
        <v>395</v>
      </c>
      <c r="JR72">
        <v>1</v>
      </c>
      <c r="JS72" t="s">
        <v>393</v>
      </c>
      <c r="JT72">
        <v>0.75</v>
      </c>
      <c r="JU72" t="s">
        <v>395</v>
      </c>
      <c r="JV72">
        <v>1</v>
      </c>
      <c r="JW72" t="s">
        <v>395</v>
      </c>
      <c r="JX72">
        <v>1</v>
      </c>
      <c r="JY72" t="s">
        <v>393</v>
      </c>
      <c r="JZ72">
        <v>0.75</v>
      </c>
      <c r="KA72" t="s">
        <v>393</v>
      </c>
      <c r="KB72">
        <v>0.75</v>
      </c>
      <c r="KC72">
        <v>0.89285714299999996</v>
      </c>
      <c r="KD72">
        <v>0.86111111100000004</v>
      </c>
      <c r="KE72">
        <v>10</v>
      </c>
      <c r="KF72">
        <v>9</v>
      </c>
      <c r="KG72">
        <v>3</v>
      </c>
      <c r="KH72">
        <v>10</v>
      </c>
      <c r="KI72">
        <v>9</v>
      </c>
      <c r="KJ72">
        <v>7</v>
      </c>
      <c r="KK72">
        <v>7</v>
      </c>
      <c r="KL72">
        <v>6</v>
      </c>
      <c r="KM72">
        <v>6</v>
      </c>
      <c r="KN72">
        <v>6</v>
      </c>
      <c r="KO72">
        <v>7.3</v>
      </c>
      <c r="KP72">
        <v>8.1999999999999993</v>
      </c>
      <c r="KQ72">
        <v>6.25</v>
      </c>
      <c r="KR72" t="s">
        <v>323</v>
      </c>
      <c r="KS72" t="s">
        <v>323</v>
      </c>
      <c r="KT72" t="s">
        <v>323</v>
      </c>
      <c r="KU72">
        <f t="shared" si="20"/>
        <v>1</v>
      </c>
      <c r="KV72" t="s">
        <v>331</v>
      </c>
      <c r="KW72">
        <f t="shared" si="21"/>
        <v>0</v>
      </c>
      <c r="KX72" t="s">
        <v>323</v>
      </c>
      <c r="KY72">
        <f t="shared" si="22"/>
        <v>1</v>
      </c>
      <c r="KZ72" t="s">
        <v>331</v>
      </c>
      <c r="LA72">
        <f t="shared" si="23"/>
        <v>0</v>
      </c>
      <c r="LB72" t="s">
        <v>331</v>
      </c>
      <c r="LC72">
        <f t="shared" si="24"/>
        <v>0</v>
      </c>
      <c r="LD72" t="s">
        <v>331</v>
      </c>
      <c r="LE72">
        <f t="shared" si="25"/>
        <v>0</v>
      </c>
      <c r="LF72" t="s">
        <v>331</v>
      </c>
      <c r="LG72">
        <f t="shared" si="26"/>
        <v>0</v>
      </c>
      <c r="LH72" t="s">
        <v>331</v>
      </c>
      <c r="LI72">
        <f t="shared" si="27"/>
        <v>0</v>
      </c>
      <c r="LJ72" t="s">
        <v>331</v>
      </c>
      <c r="LK72">
        <f t="shared" si="28"/>
        <v>0</v>
      </c>
      <c r="LL72">
        <f t="shared" si="29"/>
        <v>0.22222222222222221</v>
      </c>
      <c r="LM72">
        <v>5</v>
      </c>
      <c r="LN72" t="s">
        <v>424</v>
      </c>
      <c r="LO72">
        <f t="shared" si="30"/>
        <v>1</v>
      </c>
      <c r="LP72">
        <v>8</v>
      </c>
      <c r="LQ72" t="s">
        <v>425</v>
      </c>
      <c r="LR72">
        <f t="shared" si="31"/>
        <v>1</v>
      </c>
      <c r="LS72">
        <v>10</v>
      </c>
      <c r="LT72" t="s">
        <v>398</v>
      </c>
      <c r="LU72">
        <f t="shared" si="32"/>
        <v>1</v>
      </c>
      <c r="LV72">
        <v>4</v>
      </c>
      <c r="LW72" t="s">
        <v>426</v>
      </c>
      <c r="LX72">
        <f t="shared" si="33"/>
        <v>1</v>
      </c>
      <c r="LY72">
        <v>4</v>
      </c>
      <c r="LZ72" t="s">
        <v>400</v>
      </c>
      <c r="MA72">
        <f t="shared" si="34"/>
        <v>0</v>
      </c>
      <c r="MB72">
        <v>8</v>
      </c>
      <c r="MC72">
        <v>3</v>
      </c>
      <c r="MD72">
        <f t="shared" si="35"/>
        <v>4</v>
      </c>
      <c r="ME72">
        <f t="shared" si="36"/>
        <v>20</v>
      </c>
      <c r="MF72">
        <f t="shared" si="37"/>
        <v>6.8</v>
      </c>
    </row>
    <row r="73" spans="1:344" x14ac:dyDescent="0.25">
      <c r="A73">
        <v>100</v>
      </c>
      <c r="B73" t="b">
        <v>1</v>
      </c>
      <c r="C73">
        <v>3333</v>
      </c>
      <c r="D73">
        <v>3333</v>
      </c>
      <c r="E73" t="s">
        <v>608</v>
      </c>
      <c r="F73" t="s">
        <v>323</v>
      </c>
      <c r="G73" t="s">
        <v>324</v>
      </c>
      <c r="I73" t="s">
        <v>325</v>
      </c>
      <c r="J73">
        <v>0</v>
      </c>
      <c r="K73">
        <v>19</v>
      </c>
      <c r="L73" t="s">
        <v>326</v>
      </c>
      <c r="M73">
        <v>1</v>
      </c>
      <c r="N73" t="s">
        <v>323</v>
      </c>
      <c r="O73" t="s">
        <v>403</v>
      </c>
      <c r="P73" t="s">
        <v>328</v>
      </c>
      <c r="Q73" t="s">
        <v>329</v>
      </c>
      <c r="R73">
        <v>1</v>
      </c>
      <c r="S73" t="s">
        <v>405</v>
      </c>
      <c r="T73">
        <v>3.73</v>
      </c>
      <c r="U73" t="s">
        <v>406</v>
      </c>
      <c r="W73">
        <v>24</v>
      </c>
      <c r="Y73" t="s">
        <v>331</v>
      </c>
      <c r="AW73">
        <v>8</v>
      </c>
      <c r="AX73">
        <v>3</v>
      </c>
      <c r="AY73">
        <v>5</v>
      </c>
      <c r="AZ73">
        <v>1</v>
      </c>
      <c r="BA73">
        <v>9</v>
      </c>
      <c r="BB73">
        <v>9</v>
      </c>
      <c r="BC73">
        <v>1</v>
      </c>
      <c r="BD73">
        <v>9</v>
      </c>
      <c r="BE73">
        <v>9</v>
      </c>
      <c r="BF73">
        <v>5</v>
      </c>
      <c r="BG73">
        <v>7</v>
      </c>
      <c r="BH73">
        <v>9</v>
      </c>
      <c r="BI73">
        <v>5</v>
      </c>
      <c r="BJ73">
        <v>4</v>
      </c>
      <c r="BK73">
        <v>2</v>
      </c>
      <c r="BL73" t="s">
        <v>408</v>
      </c>
      <c r="BM73" t="s">
        <v>332</v>
      </c>
      <c r="BN73" t="s">
        <v>408</v>
      </c>
      <c r="BO73" t="s">
        <v>332</v>
      </c>
      <c r="BP73" t="s">
        <v>351</v>
      </c>
      <c r="BQ73" t="s">
        <v>408</v>
      </c>
      <c r="BR73" t="s">
        <v>332</v>
      </c>
      <c r="BS73" t="s">
        <v>408</v>
      </c>
      <c r="BT73" t="s">
        <v>332</v>
      </c>
      <c r="BU73" t="s">
        <v>351</v>
      </c>
      <c r="BV73" t="s">
        <v>335</v>
      </c>
      <c r="BW73" t="s">
        <v>335</v>
      </c>
      <c r="BX73" t="s">
        <v>335</v>
      </c>
      <c r="BY73" t="s">
        <v>336</v>
      </c>
      <c r="BZ73" t="s">
        <v>336</v>
      </c>
      <c r="CA73" t="s">
        <v>338</v>
      </c>
      <c r="CB73" t="s">
        <v>338</v>
      </c>
      <c r="CC73" t="s">
        <v>341</v>
      </c>
      <c r="CD73" t="s">
        <v>338</v>
      </c>
      <c r="CE73" t="s">
        <v>341</v>
      </c>
      <c r="CF73" t="s">
        <v>338</v>
      </c>
      <c r="CG73" t="s">
        <v>338</v>
      </c>
      <c r="CH73" t="s">
        <v>340</v>
      </c>
      <c r="CI73" t="s">
        <v>338</v>
      </c>
      <c r="CJ73" t="s">
        <v>339</v>
      </c>
      <c r="CK73" t="s">
        <v>338</v>
      </c>
      <c r="CL73" t="s">
        <v>338</v>
      </c>
      <c r="CM73" t="s">
        <v>341</v>
      </c>
      <c r="CN73" t="s">
        <v>341</v>
      </c>
      <c r="CO73" t="s">
        <v>338</v>
      </c>
      <c r="CP73" t="s">
        <v>343</v>
      </c>
      <c r="CR73" t="s">
        <v>348</v>
      </c>
      <c r="CT73" t="s">
        <v>578</v>
      </c>
      <c r="CU73" t="s">
        <v>345</v>
      </c>
      <c r="CV73">
        <v>92</v>
      </c>
      <c r="CW73">
        <v>1</v>
      </c>
      <c r="CX73">
        <v>50</v>
      </c>
      <c r="CY73">
        <v>56</v>
      </c>
      <c r="CZ73">
        <v>19</v>
      </c>
      <c r="DA73">
        <v>50</v>
      </c>
      <c r="DB73">
        <v>50</v>
      </c>
      <c r="DC73">
        <v>61</v>
      </c>
      <c r="DD73">
        <v>50</v>
      </c>
      <c r="DE73" t="s">
        <v>511</v>
      </c>
      <c r="DF73" t="s">
        <v>525</v>
      </c>
      <c r="DG73" t="s">
        <v>334</v>
      </c>
      <c r="DH73" t="s">
        <v>333</v>
      </c>
      <c r="DI73" t="s">
        <v>332</v>
      </c>
      <c r="DK73" t="s">
        <v>333</v>
      </c>
      <c r="DL73" t="s">
        <v>332</v>
      </c>
      <c r="DM73" t="s">
        <v>353</v>
      </c>
      <c r="DN73" t="s">
        <v>353</v>
      </c>
      <c r="DO73" t="s">
        <v>354</v>
      </c>
      <c r="DP73" t="s">
        <v>352</v>
      </c>
      <c r="DQ73" t="s">
        <v>352</v>
      </c>
      <c r="DR73" t="s">
        <v>352</v>
      </c>
      <c r="DS73" t="s">
        <v>354</v>
      </c>
      <c r="DT73" t="s">
        <v>354</v>
      </c>
      <c r="DU73" t="s">
        <v>354</v>
      </c>
      <c r="DV73" t="s">
        <v>352</v>
      </c>
      <c r="DW73" t="s">
        <v>354</v>
      </c>
      <c r="DX73" t="s">
        <v>354</v>
      </c>
      <c r="DY73" t="s">
        <v>353</v>
      </c>
      <c r="DZ73" t="s">
        <v>353</v>
      </c>
      <c r="EA73" t="s">
        <v>353</v>
      </c>
      <c r="EB73" t="s">
        <v>354</v>
      </c>
      <c r="EC73" t="s">
        <v>354</v>
      </c>
      <c r="ED73" t="s">
        <v>352</v>
      </c>
      <c r="EE73" t="s">
        <v>353</v>
      </c>
      <c r="EF73" t="s">
        <v>353</v>
      </c>
      <c r="EG73" t="s">
        <v>352</v>
      </c>
      <c r="EH73" t="s">
        <v>352</v>
      </c>
      <c r="EI73" t="s">
        <v>352</v>
      </c>
      <c r="EJ73" t="s">
        <v>352</v>
      </c>
      <c r="EK73" t="s">
        <v>414</v>
      </c>
      <c r="EL73" t="s">
        <v>414</v>
      </c>
      <c r="EM73" t="s">
        <v>356</v>
      </c>
      <c r="EN73" t="s">
        <v>355</v>
      </c>
      <c r="EO73" t="s">
        <v>355</v>
      </c>
      <c r="EP73" t="s">
        <v>355</v>
      </c>
      <c r="EQ73" t="s">
        <v>356</v>
      </c>
      <c r="ER73" t="s">
        <v>356</v>
      </c>
      <c r="ES73" t="s">
        <v>356</v>
      </c>
      <c r="ET73" t="s">
        <v>414</v>
      </c>
      <c r="EU73" t="s">
        <v>356</v>
      </c>
      <c r="EV73" t="s">
        <v>356</v>
      </c>
      <c r="EW73" t="s">
        <v>414</v>
      </c>
      <c r="EX73" t="s">
        <v>414</v>
      </c>
      <c r="EY73" t="s">
        <v>414</v>
      </c>
      <c r="EZ73" t="s">
        <v>356</v>
      </c>
      <c r="FA73" t="s">
        <v>356</v>
      </c>
      <c r="FB73" t="s">
        <v>356</v>
      </c>
      <c r="FC73" t="s">
        <v>355</v>
      </c>
      <c r="FD73" t="s">
        <v>355</v>
      </c>
      <c r="FE73" t="s">
        <v>355</v>
      </c>
      <c r="FF73" t="s">
        <v>355</v>
      </c>
      <c r="FG73" t="s">
        <v>414</v>
      </c>
      <c r="FH73" t="s">
        <v>414</v>
      </c>
      <c r="FI73" t="s">
        <v>357</v>
      </c>
      <c r="FJ73" t="s">
        <v>363</v>
      </c>
      <c r="FK73" t="s">
        <v>362</v>
      </c>
      <c r="FL73" t="s">
        <v>366</v>
      </c>
      <c r="FM73" t="s">
        <v>520</v>
      </c>
      <c r="FN73" t="s">
        <v>360</v>
      </c>
      <c r="FO73" t="s">
        <v>432</v>
      </c>
      <c r="FP73" t="s">
        <v>358</v>
      </c>
      <c r="FQ73" t="s">
        <v>362</v>
      </c>
      <c r="FR73" t="s">
        <v>360</v>
      </c>
      <c r="FS73" t="s">
        <v>364</v>
      </c>
      <c r="FT73" t="s">
        <v>363</v>
      </c>
      <c r="FU73" t="s">
        <v>365</v>
      </c>
      <c r="FV73" t="s">
        <v>360</v>
      </c>
      <c r="FW73" t="s">
        <v>367</v>
      </c>
      <c r="FX73">
        <v>1</v>
      </c>
      <c r="FY73" t="s">
        <v>368</v>
      </c>
      <c r="FZ73">
        <v>1</v>
      </c>
      <c r="GA73" t="s">
        <v>369</v>
      </c>
      <c r="GB73">
        <v>1</v>
      </c>
      <c r="GC73" t="s">
        <v>370</v>
      </c>
      <c r="GD73">
        <v>1</v>
      </c>
      <c r="GE73" t="s">
        <v>371</v>
      </c>
      <c r="GF73">
        <v>1</v>
      </c>
      <c r="GG73" t="s">
        <v>372</v>
      </c>
      <c r="GH73">
        <v>1</v>
      </c>
      <c r="GI73" t="s">
        <v>373</v>
      </c>
      <c r="GJ73">
        <v>1</v>
      </c>
      <c r="GK73" t="s">
        <v>373</v>
      </c>
      <c r="GL73">
        <v>1</v>
      </c>
      <c r="GM73" t="s">
        <v>541</v>
      </c>
      <c r="GN73">
        <v>0</v>
      </c>
      <c r="GO73" t="s">
        <v>375</v>
      </c>
      <c r="GP73">
        <v>1</v>
      </c>
      <c r="GQ73" t="s">
        <v>376</v>
      </c>
      <c r="GR73">
        <v>1</v>
      </c>
      <c r="GS73" t="s">
        <v>377</v>
      </c>
      <c r="GT73">
        <v>1</v>
      </c>
      <c r="GU73" t="s">
        <v>378</v>
      </c>
      <c r="GV73">
        <v>1</v>
      </c>
      <c r="GW73" t="s">
        <v>531</v>
      </c>
      <c r="GX73">
        <v>0</v>
      </c>
      <c r="GY73" t="s">
        <v>379</v>
      </c>
      <c r="GZ73">
        <v>1</v>
      </c>
      <c r="HA73" t="s">
        <v>380</v>
      </c>
      <c r="HB73">
        <v>1</v>
      </c>
      <c r="HC73" t="s">
        <v>421</v>
      </c>
      <c r="HD73">
        <v>1</v>
      </c>
      <c r="HE73" t="s">
        <v>382</v>
      </c>
      <c r="HF73">
        <v>1</v>
      </c>
      <c r="HG73" t="s">
        <v>451</v>
      </c>
      <c r="HH73">
        <v>0</v>
      </c>
      <c r="HI73">
        <f t="shared" si="19"/>
        <v>16</v>
      </c>
      <c r="HJ73" t="s">
        <v>474</v>
      </c>
      <c r="HK73" t="s">
        <v>366</v>
      </c>
      <c r="HL73" t="s">
        <v>452</v>
      </c>
      <c r="HM73">
        <v>0</v>
      </c>
      <c r="HN73">
        <v>2</v>
      </c>
      <c r="HO73">
        <v>0</v>
      </c>
      <c r="HP73">
        <v>7</v>
      </c>
      <c r="HQ73">
        <v>7</v>
      </c>
      <c r="HR73">
        <v>0</v>
      </c>
      <c r="HS73">
        <v>6</v>
      </c>
      <c r="HT73">
        <v>4</v>
      </c>
      <c r="HU73">
        <v>1</v>
      </c>
      <c r="HV73">
        <v>3</v>
      </c>
      <c r="HW73">
        <v>2</v>
      </c>
      <c r="HX73">
        <v>7</v>
      </c>
      <c r="HY73">
        <v>5</v>
      </c>
      <c r="HZ73">
        <v>8</v>
      </c>
      <c r="IA73">
        <v>9</v>
      </c>
      <c r="IB73" t="s">
        <v>505</v>
      </c>
      <c r="IC73" t="s">
        <v>388</v>
      </c>
      <c r="ID73" t="s">
        <v>388</v>
      </c>
      <c r="IF73" t="s">
        <v>390</v>
      </c>
      <c r="IG73" t="s">
        <v>388</v>
      </c>
      <c r="IH73" t="s">
        <v>390</v>
      </c>
      <c r="IN73">
        <v>8</v>
      </c>
      <c r="IO73">
        <v>8</v>
      </c>
      <c r="JD73" t="s">
        <v>348</v>
      </c>
      <c r="JE73" t="s">
        <v>345</v>
      </c>
      <c r="JG73">
        <v>7</v>
      </c>
      <c r="JH73">
        <v>11</v>
      </c>
      <c r="JI73" t="s">
        <v>392</v>
      </c>
      <c r="JJ73">
        <v>0.75</v>
      </c>
      <c r="JK73" t="s">
        <v>393</v>
      </c>
      <c r="JL73">
        <v>0.75</v>
      </c>
      <c r="JM73" t="s">
        <v>393</v>
      </c>
      <c r="JN73">
        <v>0.75</v>
      </c>
      <c r="JO73" t="s">
        <v>393</v>
      </c>
      <c r="JP73">
        <v>0.75</v>
      </c>
      <c r="JQ73" t="s">
        <v>393</v>
      </c>
      <c r="JR73">
        <v>0.75</v>
      </c>
      <c r="JS73" t="s">
        <v>394</v>
      </c>
      <c r="JT73">
        <v>0.5</v>
      </c>
      <c r="JU73" t="s">
        <v>395</v>
      </c>
      <c r="JV73">
        <v>1</v>
      </c>
      <c r="JW73" t="s">
        <v>393</v>
      </c>
      <c r="JX73">
        <v>0.75</v>
      </c>
      <c r="JY73" t="s">
        <v>393</v>
      </c>
      <c r="JZ73">
        <v>0.75</v>
      </c>
      <c r="KA73" t="s">
        <v>393</v>
      </c>
      <c r="KB73">
        <v>0.75</v>
      </c>
      <c r="KC73">
        <v>0.75</v>
      </c>
      <c r="KD73">
        <v>0.75</v>
      </c>
      <c r="KE73">
        <v>9</v>
      </c>
      <c r="KF73">
        <v>9</v>
      </c>
      <c r="KG73">
        <v>5</v>
      </c>
      <c r="KH73">
        <v>6</v>
      </c>
      <c r="KI73">
        <v>9</v>
      </c>
      <c r="KJ73">
        <v>7</v>
      </c>
      <c r="KK73">
        <v>7</v>
      </c>
      <c r="KL73">
        <v>8</v>
      </c>
      <c r="KM73">
        <v>7</v>
      </c>
      <c r="KN73">
        <v>7</v>
      </c>
      <c r="KO73">
        <v>7.4</v>
      </c>
      <c r="KP73">
        <v>7.6</v>
      </c>
      <c r="KQ73">
        <v>7.25</v>
      </c>
      <c r="KR73" t="s">
        <v>323</v>
      </c>
      <c r="KS73" t="s">
        <v>323</v>
      </c>
      <c r="KT73" t="s">
        <v>323</v>
      </c>
      <c r="KU73">
        <f t="shared" si="20"/>
        <v>1</v>
      </c>
      <c r="KV73" t="s">
        <v>331</v>
      </c>
      <c r="KW73">
        <f t="shared" si="21"/>
        <v>0</v>
      </c>
      <c r="KX73" t="s">
        <v>323</v>
      </c>
      <c r="KY73">
        <f t="shared" si="22"/>
        <v>1</v>
      </c>
      <c r="KZ73" t="s">
        <v>331</v>
      </c>
      <c r="LA73">
        <f t="shared" si="23"/>
        <v>0</v>
      </c>
      <c r="LB73" t="s">
        <v>331</v>
      </c>
      <c r="LC73">
        <f t="shared" si="24"/>
        <v>0</v>
      </c>
      <c r="LD73" t="s">
        <v>331</v>
      </c>
      <c r="LE73">
        <f t="shared" si="25"/>
        <v>0</v>
      </c>
      <c r="LF73" t="s">
        <v>331</v>
      </c>
      <c r="LG73">
        <f t="shared" si="26"/>
        <v>0</v>
      </c>
      <c r="LH73" t="s">
        <v>331</v>
      </c>
      <c r="LI73">
        <f t="shared" si="27"/>
        <v>0</v>
      </c>
      <c r="LJ73" t="s">
        <v>323</v>
      </c>
      <c r="LK73">
        <f t="shared" si="28"/>
        <v>1</v>
      </c>
      <c r="LL73">
        <f t="shared" si="29"/>
        <v>0.33333333333333331</v>
      </c>
      <c r="LM73">
        <v>3</v>
      </c>
      <c r="LN73" t="s">
        <v>424</v>
      </c>
      <c r="LO73">
        <f t="shared" si="30"/>
        <v>1</v>
      </c>
      <c r="LP73">
        <v>3</v>
      </c>
      <c r="LQ73" t="s">
        <v>425</v>
      </c>
      <c r="LR73">
        <f t="shared" si="31"/>
        <v>1</v>
      </c>
      <c r="LS73">
        <v>8</v>
      </c>
      <c r="LT73" t="s">
        <v>549</v>
      </c>
      <c r="LU73">
        <f t="shared" si="32"/>
        <v>0</v>
      </c>
      <c r="LV73">
        <v>2</v>
      </c>
      <c r="LW73" t="s">
        <v>426</v>
      </c>
      <c r="LX73">
        <f t="shared" si="33"/>
        <v>1</v>
      </c>
      <c r="LY73">
        <v>5</v>
      </c>
      <c r="LZ73" t="s">
        <v>400</v>
      </c>
      <c r="MA73">
        <f t="shared" si="34"/>
        <v>0</v>
      </c>
      <c r="MB73">
        <v>2</v>
      </c>
      <c r="MC73">
        <v>1</v>
      </c>
      <c r="MD73">
        <f t="shared" si="35"/>
        <v>3</v>
      </c>
      <c r="ME73">
        <f t="shared" si="36"/>
        <v>19</v>
      </c>
      <c r="MF73">
        <f t="shared" si="37"/>
        <v>4</v>
      </c>
    </row>
    <row r="74" spans="1:344" x14ac:dyDescent="0.25">
      <c r="A74">
        <v>100</v>
      </c>
      <c r="B74" t="b">
        <v>1</v>
      </c>
      <c r="C74">
        <v>3338</v>
      </c>
      <c r="D74">
        <v>3338</v>
      </c>
      <c r="E74" t="s">
        <v>537</v>
      </c>
      <c r="F74" t="s">
        <v>323</v>
      </c>
      <c r="G74" t="s">
        <v>324</v>
      </c>
      <c r="I74" t="s">
        <v>325</v>
      </c>
      <c r="J74">
        <v>0</v>
      </c>
      <c r="K74">
        <v>20</v>
      </c>
      <c r="L74" t="s">
        <v>558</v>
      </c>
      <c r="M74">
        <v>0</v>
      </c>
      <c r="N74" t="s">
        <v>323</v>
      </c>
      <c r="O74" t="s">
        <v>327</v>
      </c>
      <c r="P74" t="s">
        <v>328</v>
      </c>
      <c r="Q74" t="s">
        <v>458</v>
      </c>
      <c r="R74">
        <v>1</v>
      </c>
      <c r="S74" t="s">
        <v>405</v>
      </c>
      <c r="T74">
        <v>2.72</v>
      </c>
      <c r="X74" t="s">
        <v>407</v>
      </c>
      <c r="Y74" t="s">
        <v>323</v>
      </c>
      <c r="Z74" t="s">
        <v>460</v>
      </c>
      <c r="AA74" t="s">
        <v>517</v>
      </c>
      <c r="AH74" t="s">
        <v>462</v>
      </c>
      <c r="AI74" t="s">
        <v>518</v>
      </c>
      <c r="AW74">
        <v>5</v>
      </c>
      <c r="AX74">
        <v>7</v>
      </c>
      <c r="AY74">
        <v>5</v>
      </c>
      <c r="AZ74">
        <v>2</v>
      </c>
      <c r="BA74">
        <v>7</v>
      </c>
      <c r="BB74">
        <v>2</v>
      </c>
      <c r="BC74">
        <v>3</v>
      </c>
      <c r="BD74">
        <v>2</v>
      </c>
      <c r="BE74">
        <v>5</v>
      </c>
      <c r="BF74">
        <v>8</v>
      </c>
      <c r="BG74">
        <v>4</v>
      </c>
      <c r="BH74">
        <v>6</v>
      </c>
      <c r="BI74">
        <v>5</v>
      </c>
      <c r="BJ74">
        <v>5</v>
      </c>
      <c r="BK74">
        <v>2</v>
      </c>
      <c r="BL74" t="s">
        <v>351</v>
      </c>
      <c r="BM74" t="s">
        <v>351</v>
      </c>
      <c r="BN74" t="s">
        <v>408</v>
      </c>
      <c r="BO74" t="s">
        <v>351</v>
      </c>
      <c r="BP74" t="s">
        <v>332</v>
      </c>
      <c r="BQ74" t="s">
        <v>332</v>
      </c>
      <c r="BR74" t="s">
        <v>351</v>
      </c>
      <c r="BS74" t="s">
        <v>332</v>
      </c>
      <c r="BT74" t="s">
        <v>332</v>
      </c>
      <c r="BU74" t="s">
        <v>332</v>
      </c>
      <c r="BV74" t="s">
        <v>335</v>
      </c>
      <c r="BW74" t="s">
        <v>429</v>
      </c>
      <c r="BX74" t="s">
        <v>335</v>
      </c>
      <c r="BY74" t="s">
        <v>429</v>
      </c>
      <c r="BZ74" t="s">
        <v>429</v>
      </c>
      <c r="CA74" t="s">
        <v>338</v>
      </c>
      <c r="CB74" t="s">
        <v>338</v>
      </c>
      <c r="CC74" t="s">
        <v>409</v>
      </c>
      <c r="CD74" t="s">
        <v>338</v>
      </c>
      <c r="CE74" t="s">
        <v>410</v>
      </c>
      <c r="CF74" t="s">
        <v>338</v>
      </c>
      <c r="CG74" t="s">
        <v>338</v>
      </c>
      <c r="CH74" t="s">
        <v>342</v>
      </c>
      <c r="CI74" t="s">
        <v>338</v>
      </c>
      <c r="CJ74" t="s">
        <v>338</v>
      </c>
      <c r="CK74" t="s">
        <v>340</v>
      </c>
      <c r="CL74" t="s">
        <v>338</v>
      </c>
      <c r="CM74" t="s">
        <v>341</v>
      </c>
      <c r="CN74" t="s">
        <v>341</v>
      </c>
      <c r="CO74" t="s">
        <v>338</v>
      </c>
      <c r="CP74" t="s">
        <v>343</v>
      </c>
      <c r="CQ74" t="s">
        <v>344</v>
      </c>
      <c r="CR74" t="s">
        <v>348</v>
      </c>
      <c r="CS74" t="s">
        <v>346</v>
      </c>
      <c r="CT74" t="s">
        <v>411</v>
      </c>
      <c r="CU74" t="s">
        <v>391</v>
      </c>
      <c r="CV74">
        <v>98</v>
      </c>
      <c r="CW74">
        <v>0</v>
      </c>
      <c r="CX74">
        <v>50</v>
      </c>
      <c r="CY74">
        <v>61</v>
      </c>
      <c r="CZ74">
        <v>38</v>
      </c>
      <c r="DA74">
        <v>50</v>
      </c>
      <c r="DB74">
        <v>50</v>
      </c>
      <c r="DC74">
        <v>51</v>
      </c>
      <c r="DD74">
        <v>52</v>
      </c>
      <c r="DE74" t="s">
        <v>464</v>
      </c>
      <c r="DF74" t="s">
        <v>465</v>
      </c>
      <c r="DG74" t="s">
        <v>334</v>
      </c>
      <c r="DH74" t="s">
        <v>333</v>
      </c>
      <c r="DI74" t="s">
        <v>332</v>
      </c>
      <c r="DJ74" t="s">
        <v>333</v>
      </c>
      <c r="DK74" t="s">
        <v>333</v>
      </c>
      <c r="DL74" t="s">
        <v>332</v>
      </c>
      <c r="DM74" t="s">
        <v>354</v>
      </c>
      <c r="DN74" t="s">
        <v>353</v>
      </c>
      <c r="DO74" t="s">
        <v>353</v>
      </c>
      <c r="DP74" t="s">
        <v>352</v>
      </c>
      <c r="DQ74" t="s">
        <v>352</v>
      </c>
      <c r="DR74" t="s">
        <v>354</v>
      </c>
      <c r="DS74" t="s">
        <v>354</v>
      </c>
      <c r="DT74" t="s">
        <v>354</v>
      </c>
      <c r="DU74" t="s">
        <v>354</v>
      </c>
      <c r="DV74" t="s">
        <v>352</v>
      </c>
      <c r="DW74" t="s">
        <v>352</v>
      </c>
      <c r="DX74" t="s">
        <v>352</v>
      </c>
      <c r="DY74" t="s">
        <v>354</v>
      </c>
      <c r="DZ74" t="s">
        <v>353</v>
      </c>
      <c r="EA74" t="s">
        <v>354</v>
      </c>
      <c r="EB74" t="s">
        <v>352</v>
      </c>
      <c r="EC74" t="s">
        <v>352</v>
      </c>
      <c r="ED74" t="s">
        <v>352</v>
      </c>
      <c r="EE74" t="s">
        <v>354</v>
      </c>
      <c r="EF74" t="s">
        <v>353</v>
      </c>
      <c r="EG74" t="s">
        <v>352</v>
      </c>
      <c r="EH74" t="s">
        <v>352</v>
      </c>
      <c r="EI74" t="s">
        <v>353</v>
      </c>
      <c r="EJ74" t="s">
        <v>352</v>
      </c>
      <c r="EK74" t="s">
        <v>356</v>
      </c>
      <c r="EL74" t="s">
        <v>356</v>
      </c>
      <c r="EM74" t="s">
        <v>356</v>
      </c>
      <c r="EN74" t="s">
        <v>355</v>
      </c>
      <c r="EO74" t="s">
        <v>355</v>
      </c>
      <c r="EP74" t="s">
        <v>356</v>
      </c>
      <c r="EQ74" t="s">
        <v>356</v>
      </c>
      <c r="ER74" t="s">
        <v>356</v>
      </c>
      <c r="ES74" t="s">
        <v>356</v>
      </c>
      <c r="ET74" t="s">
        <v>414</v>
      </c>
      <c r="EU74" t="s">
        <v>414</v>
      </c>
      <c r="EV74" t="s">
        <v>414</v>
      </c>
      <c r="EW74" t="s">
        <v>356</v>
      </c>
      <c r="EX74" t="s">
        <v>356</v>
      </c>
      <c r="EY74" t="s">
        <v>356</v>
      </c>
      <c r="EZ74" t="s">
        <v>356</v>
      </c>
      <c r="FA74" t="s">
        <v>414</v>
      </c>
      <c r="FB74" t="s">
        <v>414</v>
      </c>
      <c r="FC74" t="s">
        <v>356</v>
      </c>
      <c r="FD74" t="s">
        <v>356</v>
      </c>
      <c r="FE74" t="s">
        <v>355</v>
      </c>
      <c r="FF74" t="s">
        <v>355</v>
      </c>
      <c r="FG74" t="s">
        <v>356</v>
      </c>
      <c r="FH74" t="s">
        <v>355</v>
      </c>
      <c r="FI74" t="s">
        <v>357</v>
      </c>
      <c r="FJ74" t="s">
        <v>366</v>
      </c>
      <c r="FK74" t="s">
        <v>432</v>
      </c>
      <c r="FL74" t="s">
        <v>366</v>
      </c>
      <c r="FM74" t="s">
        <v>431</v>
      </c>
      <c r="FN74" t="s">
        <v>366</v>
      </c>
      <c r="FO74" t="s">
        <v>432</v>
      </c>
      <c r="FP74" t="s">
        <v>358</v>
      </c>
      <c r="FQ74" t="s">
        <v>432</v>
      </c>
      <c r="FR74" t="s">
        <v>358</v>
      </c>
      <c r="FS74" t="s">
        <v>364</v>
      </c>
      <c r="FT74" t="s">
        <v>363</v>
      </c>
      <c r="FU74" t="s">
        <v>365</v>
      </c>
      <c r="FV74" t="s">
        <v>363</v>
      </c>
      <c r="FW74" t="s">
        <v>367</v>
      </c>
      <c r="FX74">
        <v>1</v>
      </c>
      <c r="FY74" t="s">
        <v>368</v>
      </c>
      <c r="FZ74">
        <v>1</v>
      </c>
      <c r="GA74" t="s">
        <v>369</v>
      </c>
      <c r="GB74">
        <v>1</v>
      </c>
      <c r="GC74" t="s">
        <v>370</v>
      </c>
      <c r="GD74">
        <v>1</v>
      </c>
      <c r="GE74" t="s">
        <v>371</v>
      </c>
      <c r="GF74">
        <v>1</v>
      </c>
      <c r="GG74" t="s">
        <v>372</v>
      </c>
      <c r="GH74">
        <v>1</v>
      </c>
      <c r="GI74" t="s">
        <v>373</v>
      </c>
      <c r="GJ74">
        <v>1</v>
      </c>
      <c r="GK74" t="s">
        <v>373</v>
      </c>
      <c r="GL74">
        <v>1</v>
      </c>
      <c r="GM74" t="s">
        <v>374</v>
      </c>
      <c r="GN74">
        <v>1</v>
      </c>
      <c r="GO74" t="s">
        <v>375</v>
      </c>
      <c r="GP74">
        <v>1</v>
      </c>
      <c r="GQ74" t="s">
        <v>449</v>
      </c>
      <c r="GR74">
        <v>0</v>
      </c>
      <c r="GS74" t="s">
        <v>377</v>
      </c>
      <c r="GT74">
        <v>1</v>
      </c>
      <c r="GU74" t="s">
        <v>378</v>
      </c>
      <c r="GV74">
        <v>1</v>
      </c>
      <c r="GW74" t="s">
        <v>420</v>
      </c>
      <c r="GX74">
        <v>1</v>
      </c>
      <c r="GY74" t="s">
        <v>379</v>
      </c>
      <c r="GZ74">
        <v>1</v>
      </c>
      <c r="HA74" t="s">
        <v>380</v>
      </c>
      <c r="HB74">
        <v>1</v>
      </c>
      <c r="HC74" t="s">
        <v>421</v>
      </c>
      <c r="HD74">
        <v>1</v>
      </c>
      <c r="HE74" t="s">
        <v>382</v>
      </c>
      <c r="HF74">
        <v>1</v>
      </c>
      <c r="HG74" t="s">
        <v>451</v>
      </c>
      <c r="HH74">
        <v>0</v>
      </c>
      <c r="HI74">
        <f t="shared" si="19"/>
        <v>17</v>
      </c>
      <c r="HJ74" t="s">
        <v>384</v>
      </c>
      <c r="HK74" t="s">
        <v>366</v>
      </c>
      <c r="HL74" t="s">
        <v>452</v>
      </c>
      <c r="HM74">
        <v>0</v>
      </c>
      <c r="HN74">
        <v>0</v>
      </c>
      <c r="HO74">
        <v>0</v>
      </c>
      <c r="HP74">
        <v>0</v>
      </c>
      <c r="HQ74">
        <v>5</v>
      </c>
      <c r="HR74">
        <v>3</v>
      </c>
      <c r="HS74">
        <v>6</v>
      </c>
      <c r="HT74">
        <v>7</v>
      </c>
      <c r="HU74">
        <v>3</v>
      </c>
      <c r="HV74">
        <v>2</v>
      </c>
      <c r="HW74">
        <v>5</v>
      </c>
      <c r="HX74">
        <v>1</v>
      </c>
      <c r="HY74">
        <v>4</v>
      </c>
      <c r="HZ74">
        <v>8</v>
      </c>
      <c r="IA74">
        <v>9</v>
      </c>
      <c r="IB74" t="s">
        <v>505</v>
      </c>
      <c r="IC74" t="s">
        <v>390</v>
      </c>
      <c r="ID74" t="s">
        <v>390</v>
      </c>
      <c r="IF74" t="s">
        <v>390</v>
      </c>
      <c r="IG74" t="s">
        <v>390</v>
      </c>
      <c r="IH74" t="s">
        <v>390</v>
      </c>
      <c r="II74">
        <v>2</v>
      </c>
      <c r="IJ74">
        <v>2</v>
      </c>
      <c r="IK74">
        <v>9</v>
      </c>
      <c r="IL74">
        <v>2</v>
      </c>
      <c r="IM74">
        <v>2</v>
      </c>
      <c r="IN74">
        <v>9</v>
      </c>
      <c r="IO74">
        <v>3</v>
      </c>
      <c r="IP74">
        <v>3</v>
      </c>
      <c r="IQ74">
        <v>2</v>
      </c>
      <c r="IR74">
        <v>4</v>
      </c>
      <c r="IS74">
        <v>9</v>
      </c>
      <c r="IT74">
        <v>2</v>
      </c>
      <c r="IU74">
        <v>3</v>
      </c>
      <c r="IV74">
        <v>9</v>
      </c>
      <c r="IW74">
        <v>2</v>
      </c>
      <c r="IX74">
        <v>4</v>
      </c>
      <c r="JA74" t="s">
        <v>345</v>
      </c>
      <c r="JD74" t="s">
        <v>348</v>
      </c>
      <c r="JG74">
        <v>7</v>
      </c>
      <c r="JH74">
        <v>2</v>
      </c>
      <c r="JI74" t="s">
        <v>392</v>
      </c>
      <c r="JJ74">
        <v>0.75</v>
      </c>
      <c r="JK74" t="s">
        <v>394</v>
      </c>
      <c r="JL74">
        <v>0.5</v>
      </c>
      <c r="JM74" t="s">
        <v>394</v>
      </c>
      <c r="JN74">
        <v>0.5</v>
      </c>
      <c r="JO74" t="s">
        <v>394</v>
      </c>
      <c r="JP74">
        <v>0.5</v>
      </c>
      <c r="JQ74" t="s">
        <v>394</v>
      </c>
      <c r="JR74">
        <v>0.5</v>
      </c>
      <c r="JS74" t="s">
        <v>488</v>
      </c>
      <c r="JT74">
        <v>0.25</v>
      </c>
      <c r="JU74" t="s">
        <v>393</v>
      </c>
      <c r="JV74">
        <v>0.75</v>
      </c>
      <c r="JW74" t="s">
        <v>393</v>
      </c>
      <c r="JX74">
        <v>0.75</v>
      </c>
      <c r="JY74" t="s">
        <v>393</v>
      </c>
      <c r="JZ74">
        <v>0.75</v>
      </c>
      <c r="KA74" t="s">
        <v>393</v>
      </c>
      <c r="KB74">
        <v>0.75</v>
      </c>
      <c r="KC74">
        <v>0.53571428600000004</v>
      </c>
      <c r="KD74">
        <v>0.58333333300000001</v>
      </c>
      <c r="KE74">
        <v>4</v>
      </c>
      <c r="KF74">
        <v>5</v>
      </c>
      <c r="KG74">
        <v>7</v>
      </c>
      <c r="KH74">
        <v>3</v>
      </c>
      <c r="KI74">
        <v>5</v>
      </c>
      <c r="KJ74">
        <v>5</v>
      </c>
      <c r="KK74">
        <v>5</v>
      </c>
      <c r="KL74">
        <v>5</v>
      </c>
      <c r="KM74">
        <v>5</v>
      </c>
      <c r="KN74">
        <v>5</v>
      </c>
      <c r="KO74">
        <v>4.9000000000000004</v>
      </c>
      <c r="KP74">
        <v>4.8</v>
      </c>
      <c r="KQ74">
        <v>5</v>
      </c>
      <c r="KR74" t="s">
        <v>323</v>
      </c>
      <c r="KS74" t="s">
        <v>323</v>
      </c>
      <c r="KT74" t="s">
        <v>323</v>
      </c>
      <c r="KU74">
        <f t="shared" si="20"/>
        <v>1</v>
      </c>
      <c r="KV74" t="s">
        <v>331</v>
      </c>
      <c r="KW74">
        <f t="shared" si="21"/>
        <v>0</v>
      </c>
      <c r="KX74" t="s">
        <v>323</v>
      </c>
      <c r="KY74">
        <f t="shared" si="22"/>
        <v>1</v>
      </c>
      <c r="KZ74" t="s">
        <v>323</v>
      </c>
      <c r="LA74">
        <f t="shared" si="23"/>
        <v>1</v>
      </c>
      <c r="LB74" t="s">
        <v>331</v>
      </c>
      <c r="LC74">
        <f t="shared" si="24"/>
        <v>0</v>
      </c>
      <c r="LD74" t="s">
        <v>323</v>
      </c>
      <c r="LE74">
        <f t="shared" si="25"/>
        <v>1</v>
      </c>
      <c r="LF74" t="s">
        <v>331</v>
      </c>
      <c r="LG74">
        <f t="shared" si="26"/>
        <v>0</v>
      </c>
      <c r="LH74" t="s">
        <v>323</v>
      </c>
      <c r="LI74">
        <f t="shared" si="27"/>
        <v>1</v>
      </c>
      <c r="LJ74" t="s">
        <v>331</v>
      </c>
      <c r="LK74">
        <f t="shared" si="28"/>
        <v>0</v>
      </c>
      <c r="LL74">
        <f t="shared" si="29"/>
        <v>0.55555555555555558</v>
      </c>
      <c r="LM74">
        <v>1</v>
      </c>
      <c r="LN74" t="s">
        <v>396</v>
      </c>
      <c r="LO74">
        <f t="shared" si="30"/>
        <v>0</v>
      </c>
      <c r="LP74">
        <v>1</v>
      </c>
      <c r="LQ74" t="s">
        <v>425</v>
      </c>
      <c r="LR74">
        <f t="shared" si="31"/>
        <v>1</v>
      </c>
      <c r="LS74">
        <v>0</v>
      </c>
      <c r="LT74" t="s">
        <v>549</v>
      </c>
      <c r="LU74">
        <f t="shared" si="32"/>
        <v>0</v>
      </c>
      <c r="LV74">
        <v>1</v>
      </c>
      <c r="LW74" t="s">
        <v>456</v>
      </c>
      <c r="LX74">
        <f t="shared" si="33"/>
        <v>0</v>
      </c>
      <c r="LY74">
        <v>1</v>
      </c>
      <c r="LZ74" t="s">
        <v>427</v>
      </c>
      <c r="MA74">
        <f t="shared" si="34"/>
        <v>1</v>
      </c>
      <c r="MB74">
        <v>2</v>
      </c>
      <c r="MC74">
        <v>1</v>
      </c>
      <c r="MD74">
        <f t="shared" si="35"/>
        <v>2</v>
      </c>
      <c r="ME74">
        <f t="shared" si="36"/>
        <v>19</v>
      </c>
      <c r="MF74">
        <f t="shared" si="37"/>
        <v>1</v>
      </c>
    </row>
    <row r="75" spans="1:344" x14ac:dyDescent="0.25">
      <c r="A75">
        <v>100</v>
      </c>
      <c r="B75" t="b">
        <v>1</v>
      </c>
      <c r="C75">
        <v>3340</v>
      </c>
      <c r="D75">
        <v>3340</v>
      </c>
      <c r="E75" t="s">
        <v>608</v>
      </c>
      <c r="F75" t="s">
        <v>323</v>
      </c>
      <c r="G75" t="s">
        <v>324</v>
      </c>
      <c r="I75" t="s">
        <v>441</v>
      </c>
      <c r="J75">
        <v>1</v>
      </c>
      <c r="K75">
        <v>18</v>
      </c>
      <c r="L75" t="s">
        <v>326</v>
      </c>
      <c r="M75">
        <v>1</v>
      </c>
      <c r="N75" t="s">
        <v>323</v>
      </c>
      <c r="O75" t="s">
        <v>490</v>
      </c>
      <c r="P75" t="s">
        <v>328</v>
      </c>
      <c r="Q75" t="s">
        <v>329</v>
      </c>
      <c r="R75">
        <v>1</v>
      </c>
      <c r="U75" t="s">
        <v>406</v>
      </c>
      <c r="W75">
        <v>28</v>
      </c>
      <c r="X75" t="s">
        <v>428</v>
      </c>
      <c r="Y75" t="s">
        <v>331</v>
      </c>
      <c r="AW75">
        <v>7</v>
      </c>
      <c r="AX75">
        <v>4</v>
      </c>
      <c r="AY75">
        <v>8</v>
      </c>
      <c r="AZ75">
        <v>9</v>
      </c>
      <c r="BA75">
        <v>7</v>
      </c>
      <c r="BB75">
        <v>5</v>
      </c>
      <c r="BC75">
        <v>4</v>
      </c>
      <c r="BD75">
        <v>2</v>
      </c>
      <c r="BE75">
        <v>1</v>
      </c>
      <c r="BF75">
        <v>1</v>
      </c>
      <c r="BG75">
        <v>7</v>
      </c>
      <c r="BH75">
        <v>9</v>
      </c>
      <c r="BI75">
        <v>8</v>
      </c>
      <c r="BJ75">
        <v>5</v>
      </c>
      <c r="BK75">
        <v>4</v>
      </c>
      <c r="BL75" t="s">
        <v>351</v>
      </c>
      <c r="BM75" t="s">
        <v>351</v>
      </c>
      <c r="BN75" t="s">
        <v>332</v>
      </c>
      <c r="BO75" t="s">
        <v>408</v>
      </c>
      <c r="BP75" t="s">
        <v>332</v>
      </c>
      <c r="BQ75" t="s">
        <v>332</v>
      </c>
      <c r="BR75" t="s">
        <v>332</v>
      </c>
      <c r="BS75" t="s">
        <v>332</v>
      </c>
      <c r="BT75" t="s">
        <v>351</v>
      </c>
      <c r="BU75" t="s">
        <v>351</v>
      </c>
      <c r="BV75" t="s">
        <v>335</v>
      </c>
      <c r="BW75" t="s">
        <v>429</v>
      </c>
      <c r="BX75" t="s">
        <v>335</v>
      </c>
      <c r="BY75" t="s">
        <v>335</v>
      </c>
      <c r="BZ75" t="s">
        <v>336</v>
      </c>
      <c r="CA75" t="s">
        <v>410</v>
      </c>
      <c r="CB75" t="s">
        <v>341</v>
      </c>
      <c r="CC75" t="s">
        <v>338</v>
      </c>
      <c r="CD75" t="s">
        <v>339</v>
      </c>
      <c r="CE75" t="s">
        <v>409</v>
      </c>
      <c r="CF75" t="s">
        <v>410</v>
      </c>
      <c r="CG75" t="s">
        <v>339</v>
      </c>
      <c r="CH75" t="s">
        <v>338</v>
      </c>
      <c r="CI75" t="s">
        <v>342</v>
      </c>
      <c r="CJ75" t="s">
        <v>339</v>
      </c>
      <c r="CK75" t="s">
        <v>410</v>
      </c>
      <c r="CL75" t="s">
        <v>410</v>
      </c>
      <c r="CM75" t="s">
        <v>339</v>
      </c>
      <c r="CN75" t="s">
        <v>342</v>
      </c>
      <c r="CO75" t="s">
        <v>410</v>
      </c>
      <c r="CP75" t="s">
        <v>343</v>
      </c>
      <c r="CQ75" t="s">
        <v>344</v>
      </c>
      <c r="CR75" t="s">
        <v>345</v>
      </c>
      <c r="CS75" t="s">
        <v>443</v>
      </c>
      <c r="CT75" t="s">
        <v>411</v>
      </c>
      <c r="CU75" t="s">
        <v>345</v>
      </c>
      <c r="CV75">
        <v>5</v>
      </c>
      <c r="CW75">
        <v>100</v>
      </c>
      <c r="CX75">
        <v>100</v>
      </c>
      <c r="CY75">
        <v>0</v>
      </c>
      <c r="CZ75">
        <v>75</v>
      </c>
      <c r="DA75">
        <v>40</v>
      </c>
      <c r="DB75">
        <v>25</v>
      </c>
      <c r="DC75">
        <v>15</v>
      </c>
      <c r="DD75">
        <v>80</v>
      </c>
      <c r="DE75" t="s">
        <v>501</v>
      </c>
      <c r="DF75" t="s">
        <v>493</v>
      </c>
      <c r="DG75" t="s">
        <v>332</v>
      </c>
      <c r="DH75" t="s">
        <v>332</v>
      </c>
      <c r="DI75" t="s">
        <v>332</v>
      </c>
      <c r="DJ75" t="s">
        <v>334</v>
      </c>
      <c r="DK75" t="s">
        <v>408</v>
      </c>
      <c r="DL75" t="s">
        <v>408</v>
      </c>
      <c r="DM75" t="s">
        <v>352</v>
      </c>
      <c r="DN75" t="s">
        <v>354</v>
      </c>
      <c r="DO75" t="s">
        <v>352</v>
      </c>
      <c r="DP75" t="s">
        <v>353</v>
      </c>
      <c r="DQ75" t="s">
        <v>354</v>
      </c>
      <c r="DR75" t="s">
        <v>354</v>
      </c>
      <c r="DS75" t="s">
        <v>352</v>
      </c>
      <c r="DT75" t="s">
        <v>352</v>
      </c>
      <c r="DU75" t="s">
        <v>353</v>
      </c>
      <c r="DV75" t="s">
        <v>353</v>
      </c>
      <c r="DW75" t="s">
        <v>353</v>
      </c>
      <c r="DX75" t="s">
        <v>354</v>
      </c>
      <c r="DY75" t="s">
        <v>352</v>
      </c>
      <c r="DZ75" t="s">
        <v>352</v>
      </c>
      <c r="EA75" t="s">
        <v>352</v>
      </c>
      <c r="EB75" t="s">
        <v>354</v>
      </c>
      <c r="EC75" t="s">
        <v>353</v>
      </c>
      <c r="ED75" t="s">
        <v>353</v>
      </c>
      <c r="EE75" t="s">
        <v>352</v>
      </c>
      <c r="EF75" t="s">
        <v>352</v>
      </c>
      <c r="EG75" t="s">
        <v>354</v>
      </c>
      <c r="EH75" t="s">
        <v>353</v>
      </c>
      <c r="EI75" t="s">
        <v>354</v>
      </c>
      <c r="EJ75" t="s">
        <v>354</v>
      </c>
      <c r="EK75" t="s">
        <v>355</v>
      </c>
      <c r="EL75" t="s">
        <v>356</v>
      </c>
      <c r="EM75" t="s">
        <v>414</v>
      </c>
      <c r="EN75" t="s">
        <v>355</v>
      </c>
      <c r="EO75" t="s">
        <v>356</v>
      </c>
      <c r="EP75" t="s">
        <v>356</v>
      </c>
      <c r="EQ75" t="s">
        <v>414</v>
      </c>
      <c r="ER75" t="s">
        <v>355</v>
      </c>
      <c r="ES75" t="s">
        <v>414</v>
      </c>
      <c r="ET75" t="s">
        <v>355</v>
      </c>
      <c r="EU75" t="s">
        <v>414</v>
      </c>
      <c r="EV75" t="s">
        <v>356</v>
      </c>
      <c r="EW75" t="s">
        <v>414</v>
      </c>
      <c r="EX75" t="s">
        <v>356</v>
      </c>
      <c r="EY75" t="s">
        <v>356</v>
      </c>
      <c r="EZ75" t="s">
        <v>414</v>
      </c>
      <c r="FA75" t="s">
        <v>414</v>
      </c>
      <c r="FB75" t="s">
        <v>356</v>
      </c>
      <c r="FC75" t="s">
        <v>355</v>
      </c>
      <c r="FD75" t="s">
        <v>355</v>
      </c>
      <c r="FE75" t="s">
        <v>356</v>
      </c>
      <c r="FF75" t="s">
        <v>414</v>
      </c>
      <c r="FG75" t="s">
        <v>414</v>
      </c>
      <c r="FH75" t="s">
        <v>414</v>
      </c>
      <c r="FI75" t="s">
        <v>533</v>
      </c>
      <c r="FJ75" t="s">
        <v>366</v>
      </c>
      <c r="FK75" t="s">
        <v>519</v>
      </c>
      <c r="FL75" t="s">
        <v>363</v>
      </c>
      <c r="FM75" t="s">
        <v>520</v>
      </c>
      <c r="FN75" t="s">
        <v>358</v>
      </c>
      <c r="FO75" t="s">
        <v>359</v>
      </c>
      <c r="FP75" t="s">
        <v>360</v>
      </c>
      <c r="FQ75" t="s">
        <v>359</v>
      </c>
      <c r="FR75" t="s">
        <v>366</v>
      </c>
      <c r="FS75" t="s">
        <v>503</v>
      </c>
      <c r="FT75" t="s">
        <v>358</v>
      </c>
      <c r="FU75" t="s">
        <v>521</v>
      </c>
      <c r="FV75" t="s">
        <v>363</v>
      </c>
      <c r="FW75" t="s">
        <v>367</v>
      </c>
      <c r="FX75">
        <v>1</v>
      </c>
      <c r="FY75" t="s">
        <v>368</v>
      </c>
      <c r="FZ75">
        <v>1</v>
      </c>
      <c r="GA75" t="s">
        <v>369</v>
      </c>
      <c r="GB75">
        <v>1</v>
      </c>
      <c r="GC75" t="s">
        <v>370</v>
      </c>
      <c r="GD75">
        <v>1</v>
      </c>
      <c r="GE75" t="s">
        <v>371</v>
      </c>
      <c r="GF75">
        <v>1</v>
      </c>
      <c r="GG75" t="s">
        <v>372</v>
      </c>
      <c r="GH75">
        <v>1</v>
      </c>
      <c r="GI75" t="s">
        <v>373</v>
      </c>
      <c r="GJ75">
        <v>1</v>
      </c>
      <c r="GK75" t="s">
        <v>373</v>
      </c>
      <c r="GL75">
        <v>1</v>
      </c>
      <c r="GM75" t="s">
        <v>374</v>
      </c>
      <c r="GN75">
        <v>1</v>
      </c>
      <c r="GO75" t="s">
        <v>375</v>
      </c>
      <c r="GP75">
        <v>1</v>
      </c>
      <c r="GQ75" t="s">
        <v>376</v>
      </c>
      <c r="GR75">
        <v>1</v>
      </c>
      <c r="GS75" t="s">
        <v>377</v>
      </c>
      <c r="GT75">
        <v>1</v>
      </c>
      <c r="GU75" t="s">
        <v>378</v>
      </c>
      <c r="GV75">
        <v>1</v>
      </c>
      <c r="GW75" t="s">
        <v>420</v>
      </c>
      <c r="GX75">
        <v>1</v>
      </c>
      <c r="GY75" t="s">
        <v>379</v>
      </c>
      <c r="GZ75">
        <v>1</v>
      </c>
      <c r="HA75" t="s">
        <v>380</v>
      </c>
      <c r="HB75">
        <v>1</v>
      </c>
      <c r="HC75" t="s">
        <v>421</v>
      </c>
      <c r="HD75">
        <v>1</v>
      </c>
      <c r="HE75" t="s">
        <v>382</v>
      </c>
      <c r="HF75">
        <v>1</v>
      </c>
      <c r="HG75" t="s">
        <v>451</v>
      </c>
      <c r="HH75">
        <v>0</v>
      </c>
      <c r="HI75">
        <f t="shared" si="19"/>
        <v>18</v>
      </c>
      <c r="HJ75" t="s">
        <v>474</v>
      </c>
      <c r="HK75" t="s">
        <v>366</v>
      </c>
      <c r="HL75" t="s">
        <v>386</v>
      </c>
      <c r="HM75">
        <v>2</v>
      </c>
      <c r="HN75">
        <v>0</v>
      </c>
      <c r="HO75">
        <v>0</v>
      </c>
      <c r="HP75">
        <v>7</v>
      </c>
      <c r="HQ75">
        <v>7</v>
      </c>
      <c r="HR75">
        <v>7</v>
      </c>
      <c r="HS75">
        <v>6</v>
      </c>
      <c r="HT75">
        <v>1</v>
      </c>
      <c r="HU75">
        <v>3</v>
      </c>
      <c r="HV75">
        <v>4</v>
      </c>
      <c r="HW75">
        <v>8</v>
      </c>
      <c r="HX75">
        <v>5</v>
      </c>
      <c r="HY75">
        <v>7</v>
      </c>
      <c r="HZ75">
        <v>2</v>
      </c>
      <c r="IA75">
        <v>9</v>
      </c>
      <c r="IB75" t="s">
        <v>573</v>
      </c>
      <c r="IC75" t="s">
        <v>388</v>
      </c>
      <c r="ID75" t="s">
        <v>390</v>
      </c>
      <c r="IG75" t="s">
        <v>388</v>
      </c>
      <c r="IH75" t="s">
        <v>388</v>
      </c>
      <c r="II75">
        <v>9</v>
      </c>
      <c r="IJ75">
        <v>1</v>
      </c>
      <c r="IK75">
        <v>1</v>
      </c>
      <c r="IL75">
        <v>1</v>
      </c>
      <c r="IM75">
        <v>9</v>
      </c>
      <c r="IN75">
        <v>1</v>
      </c>
      <c r="IO75">
        <v>9</v>
      </c>
      <c r="IP75">
        <v>1</v>
      </c>
      <c r="IQ75">
        <v>9</v>
      </c>
      <c r="IR75">
        <v>1</v>
      </c>
      <c r="IS75">
        <v>1</v>
      </c>
      <c r="IT75">
        <v>1</v>
      </c>
      <c r="IU75">
        <v>9</v>
      </c>
      <c r="IV75">
        <v>1</v>
      </c>
      <c r="IW75">
        <v>9</v>
      </c>
      <c r="IX75">
        <v>1</v>
      </c>
      <c r="IY75" t="s">
        <v>348</v>
      </c>
      <c r="JC75" t="s">
        <v>348</v>
      </c>
      <c r="JE75" t="s">
        <v>348</v>
      </c>
      <c r="JG75">
        <v>8</v>
      </c>
      <c r="JH75">
        <v>1</v>
      </c>
      <c r="JI75" t="s">
        <v>475</v>
      </c>
      <c r="JJ75">
        <v>1</v>
      </c>
      <c r="JK75" t="s">
        <v>395</v>
      </c>
      <c r="JL75">
        <v>1</v>
      </c>
      <c r="JM75" t="s">
        <v>395</v>
      </c>
      <c r="JN75">
        <v>1</v>
      </c>
      <c r="JO75" t="s">
        <v>395</v>
      </c>
      <c r="JP75">
        <v>1</v>
      </c>
      <c r="JQ75" t="s">
        <v>395</v>
      </c>
      <c r="JR75">
        <v>1</v>
      </c>
      <c r="JS75" t="s">
        <v>395</v>
      </c>
      <c r="JT75">
        <v>1</v>
      </c>
      <c r="JU75" t="s">
        <v>395</v>
      </c>
      <c r="JV75">
        <v>1</v>
      </c>
      <c r="JW75" t="s">
        <v>395</v>
      </c>
      <c r="JX75">
        <v>1</v>
      </c>
      <c r="JY75" t="s">
        <v>395</v>
      </c>
      <c r="JZ75">
        <v>1</v>
      </c>
      <c r="KA75" t="s">
        <v>395</v>
      </c>
      <c r="KB75">
        <v>1</v>
      </c>
      <c r="KC75">
        <v>1</v>
      </c>
      <c r="KD75">
        <v>1</v>
      </c>
      <c r="KE75">
        <v>10</v>
      </c>
      <c r="KF75">
        <v>10</v>
      </c>
      <c r="KG75">
        <v>10</v>
      </c>
      <c r="KH75">
        <v>10</v>
      </c>
      <c r="KI75">
        <v>10</v>
      </c>
      <c r="KJ75">
        <v>10</v>
      </c>
      <c r="KK75">
        <v>10</v>
      </c>
      <c r="KL75">
        <v>10</v>
      </c>
      <c r="KM75">
        <v>10</v>
      </c>
      <c r="KN75">
        <v>10</v>
      </c>
      <c r="KO75">
        <v>10</v>
      </c>
      <c r="KP75">
        <v>10</v>
      </c>
      <c r="KQ75">
        <v>10</v>
      </c>
      <c r="KR75" t="s">
        <v>323</v>
      </c>
      <c r="KS75" t="s">
        <v>323</v>
      </c>
      <c r="KT75" t="s">
        <v>323</v>
      </c>
      <c r="KU75">
        <f t="shared" si="20"/>
        <v>1</v>
      </c>
      <c r="KV75" t="s">
        <v>323</v>
      </c>
      <c r="KW75">
        <f t="shared" si="21"/>
        <v>1</v>
      </c>
      <c r="KX75" t="s">
        <v>323</v>
      </c>
      <c r="KY75">
        <f t="shared" si="22"/>
        <v>1</v>
      </c>
      <c r="KZ75" t="s">
        <v>323</v>
      </c>
      <c r="LA75">
        <f t="shared" si="23"/>
        <v>1</v>
      </c>
      <c r="LB75" t="s">
        <v>323</v>
      </c>
      <c r="LC75">
        <f t="shared" si="24"/>
        <v>1</v>
      </c>
      <c r="LD75" t="s">
        <v>323</v>
      </c>
      <c r="LE75">
        <f t="shared" si="25"/>
        <v>1</v>
      </c>
      <c r="LF75" t="s">
        <v>323</v>
      </c>
      <c r="LG75">
        <f t="shared" si="26"/>
        <v>1</v>
      </c>
      <c r="LH75" t="s">
        <v>323</v>
      </c>
      <c r="LI75">
        <f t="shared" si="27"/>
        <v>1</v>
      </c>
      <c r="LJ75" t="s">
        <v>331</v>
      </c>
      <c r="LK75">
        <f t="shared" si="28"/>
        <v>0</v>
      </c>
      <c r="LL75">
        <f t="shared" si="29"/>
        <v>0.88888888888888884</v>
      </c>
      <c r="LM75">
        <v>5</v>
      </c>
      <c r="LN75" t="s">
        <v>424</v>
      </c>
      <c r="LO75">
        <f t="shared" si="30"/>
        <v>1</v>
      </c>
      <c r="LP75">
        <v>10</v>
      </c>
      <c r="LQ75" t="s">
        <v>425</v>
      </c>
      <c r="LR75">
        <f t="shared" si="31"/>
        <v>1</v>
      </c>
      <c r="LS75">
        <v>10</v>
      </c>
      <c r="LT75" t="s">
        <v>398</v>
      </c>
      <c r="LU75">
        <f t="shared" si="32"/>
        <v>1</v>
      </c>
      <c r="LV75">
        <v>10</v>
      </c>
      <c r="LW75" t="s">
        <v>426</v>
      </c>
      <c r="LX75">
        <f t="shared" si="33"/>
        <v>1</v>
      </c>
      <c r="LY75">
        <v>10</v>
      </c>
      <c r="LZ75" t="s">
        <v>427</v>
      </c>
      <c r="MA75">
        <f t="shared" si="34"/>
        <v>1</v>
      </c>
      <c r="MB75">
        <v>10</v>
      </c>
      <c r="MC75">
        <v>5</v>
      </c>
      <c r="MD75">
        <f t="shared" si="35"/>
        <v>5</v>
      </c>
      <c r="ME75">
        <f t="shared" si="36"/>
        <v>23</v>
      </c>
      <c r="MF75">
        <f t="shared" si="37"/>
        <v>10</v>
      </c>
    </row>
    <row r="76" spans="1:344" x14ac:dyDescent="0.25">
      <c r="A76">
        <v>100</v>
      </c>
      <c r="B76" t="b">
        <v>1</v>
      </c>
      <c r="C76">
        <v>3350</v>
      </c>
      <c r="D76">
        <v>3350</v>
      </c>
      <c r="E76" t="s">
        <v>322</v>
      </c>
      <c r="F76" t="s">
        <v>323</v>
      </c>
      <c r="G76" t="s">
        <v>401</v>
      </c>
      <c r="H76" t="s">
        <v>402</v>
      </c>
      <c r="I76" t="s">
        <v>441</v>
      </c>
      <c r="J76">
        <v>1</v>
      </c>
      <c r="K76">
        <v>20</v>
      </c>
      <c r="L76" t="s">
        <v>457</v>
      </c>
      <c r="M76">
        <v>0</v>
      </c>
      <c r="N76" t="s">
        <v>331</v>
      </c>
      <c r="O76" t="s">
        <v>388</v>
      </c>
      <c r="P76" t="s">
        <v>328</v>
      </c>
      <c r="Q76" t="s">
        <v>458</v>
      </c>
      <c r="R76">
        <v>1</v>
      </c>
      <c r="S76" t="s">
        <v>405</v>
      </c>
      <c r="T76">
        <v>3.1</v>
      </c>
      <c r="U76" t="s">
        <v>477</v>
      </c>
      <c r="V76">
        <v>2180</v>
      </c>
      <c r="Y76" t="s">
        <v>323</v>
      </c>
      <c r="Z76" t="s">
        <v>460</v>
      </c>
      <c r="AA76" t="s">
        <v>478</v>
      </c>
      <c r="AH76" t="s">
        <v>462</v>
      </c>
      <c r="AI76" t="s">
        <v>462</v>
      </c>
      <c r="AW76">
        <v>8</v>
      </c>
      <c r="AX76">
        <v>5</v>
      </c>
      <c r="AY76">
        <v>2</v>
      </c>
      <c r="AZ76">
        <v>3</v>
      </c>
      <c r="BA76">
        <v>8</v>
      </c>
      <c r="BB76">
        <v>7</v>
      </c>
      <c r="BC76">
        <v>3</v>
      </c>
      <c r="BD76">
        <v>4</v>
      </c>
      <c r="BE76">
        <v>7</v>
      </c>
      <c r="BF76">
        <v>4</v>
      </c>
      <c r="BG76">
        <v>7</v>
      </c>
      <c r="BH76">
        <v>7</v>
      </c>
      <c r="BI76">
        <v>4</v>
      </c>
      <c r="BJ76">
        <v>7</v>
      </c>
      <c r="BK76">
        <v>6</v>
      </c>
      <c r="BL76" t="s">
        <v>351</v>
      </c>
      <c r="BM76" t="s">
        <v>351</v>
      </c>
      <c r="BN76" t="s">
        <v>332</v>
      </c>
      <c r="BO76" t="s">
        <v>332</v>
      </c>
      <c r="BP76" t="s">
        <v>332</v>
      </c>
      <c r="BQ76" t="s">
        <v>334</v>
      </c>
      <c r="BR76" t="s">
        <v>351</v>
      </c>
      <c r="BS76" t="s">
        <v>332</v>
      </c>
      <c r="BT76" t="s">
        <v>351</v>
      </c>
      <c r="BU76" t="s">
        <v>332</v>
      </c>
      <c r="BV76" t="s">
        <v>335</v>
      </c>
      <c r="BW76" t="s">
        <v>335</v>
      </c>
      <c r="BX76" t="s">
        <v>471</v>
      </c>
      <c r="BY76" t="s">
        <v>471</v>
      </c>
      <c r="BZ76" t="s">
        <v>336</v>
      </c>
      <c r="CA76" t="s">
        <v>338</v>
      </c>
      <c r="CB76" t="s">
        <v>338</v>
      </c>
      <c r="CC76" t="s">
        <v>340</v>
      </c>
      <c r="CD76" t="s">
        <v>338</v>
      </c>
      <c r="CE76" t="s">
        <v>341</v>
      </c>
      <c r="CF76" t="s">
        <v>338</v>
      </c>
      <c r="CG76" t="s">
        <v>338</v>
      </c>
      <c r="CH76" t="s">
        <v>409</v>
      </c>
      <c r="CI76" t="s">
        <v>338</v>
      </c>
      <c r="CJ76" t="s">
        <v>338</v>
      </c>
      <c r="CK76" t="s">
        <v>338</v>
      </c>
      <c r="CL76" t="s">
        <v>338</v>
      </c>
      <c r="CM76" t="s">
        <v>410</v>
      </c>
      <c r="CN76" t="s">
        <v>410</v>
      </c>
      <c r="CO76" t="s">
        <v>338</v>
      </c>
      <c r="CP76" t="s">
        <v>343</v>
      </c>
      <c r="CQ76" t="s">
        <v>344</v>
      </c>
      <c r="CR76" t="s">
        <v>345</v>
      </c>
      <c r="CT76" t="s">
        <v>411</v>
      </c>
      <c r="CU76" t="s">
        <v>391</v>
      </c>
      <c r="CV76">
        <v>64</v>
      </c>
      <c r="CW76">
        <v>30</v>
      </c>
      <c r="CX76">
        <v>49</v>
      </c>
      <c r="CY76">
        <v>75</v>
      </c>
      <c r="CZ76">
        <v>41</v>
      </c>
      <c r="DA76">
        <v>36</v>
      </c>
      <c r="DB76">
        <v>50</v>
      </c>
      <c r="DC76">
        <v>60</v>
      </c>
      <c r="DD76">
        <v>60</v>
      </c>
      <c r="DE76" t="s">
        <v>464</v>
      </c>
      <c r="DF76" t="s">
        <v>413</v>
      </c>
      <c r="DG76" t="s">
        <v>332</v>
      </c>
      <c r="DH76" t="s">
        <v>351</v>
      </c>
      <c r="DI76" t="s">
        <v>332</v>
      </c>
      <c r="DJ76" t="s">
        <v>332</v>
      </c>
      <c r="DK76" t="s">
        <v>351</v>
      </c>
      <c r="DL76" t="s">
        <v>332</v>
      </c>
      <c r="DM76" t="s">
        <v>354</v>
      </c>
      <c r="DN76" t="s">
        <v>353</v>
      </c>
      <c r="DO76" t="s">
        <v>353</v>
      </c>
      <c r="DP76" t="s">
        <v>352</v>
      </c>
      <c r="DQ76" t="s">
        <v>352</v>
      </c>
      <c r="DR76" t="s">
        <v>352</v>
      </c>
      <c r="DS76" t="s">
        <v>353</v>
      </c>
      <c r="DT76" t="s">
        <v>353</v>
      </c>
      <c r="DU76" t="s">
        <v>354</v>
      </c>
      <c r="DV76" t="s">
        <v>354</v>
      </c>
      <c r="DW76" t="s">
        <v>352</v>
      </c>
      <c r="DX76" t="s">
        <v>352</v>
      </c>
      <c r="DY76" t="s">
        <v>353</v>
      </c>
      <c r="DZ76" t="s">
        <v>353</v>
      </c>
      <c r="EA76" t="s">
        <v>354</v>
      </c>
      <c r="EB76" t="s">
        <v>354</v>
      </c>
      <c r="EC76" t="s">
        <v>352</v>
      </c>
      <c r="ED76" t="s">
        <v>352</v>
      </c>
      <c r="EE76" t="s">
        <v>353</v>
      </c>
      <c r="EF76" t="s">
        <v>353</v>
      </c>
      <c r="EG76" t="s">
        <v>354</v>
      </c>
      <c r="EH76" t="s">
        <v>352</v>
      </c>
      <c r="EI76" t="s">
        <v>353</v>
      </c>
      <c r="EJ76" t="s">
        <v>353</v>
      </c>
      <c r="EK76" t="s">
        <v>355</v>
      </c>
      <c r="EL76" t="s">
        <v>414</v>
      </c>
      <c r="EM76" t="s">
        <v>414</v>
      </c>
      <c r="EN76" t="s">
        <v>414</v>
      </c>
      <c r="EO76" t="s">
        <v>355</v>
      </c>
      <c r="EP76" t="s">
        <v>414</v>
      </c>
      <c r="EQ76" t="s">
        <v>414</v>
      </c>
      <c r="ER76" t="s">
        <v>414</v>
      </c>
      <c r="ES76" t="s">
        <v>414</v>
      </c>
      <c r="ET76" t="s">
        <v>414</v>
      </c>
      <c r="EU76" t="s">
        <v>414</v>
      </c>
      <c r="EV76" t="s">
        <v>414</v>
      </c>
      <c r="EW76" t="s">
        <v>414</v>
      </c>
      <c r="EX76" t="s">
        <v>356</v>
      </c>
      <c r="EY76" t="s">
        <v>414</v>
      </c>
      <c r="EZ76" t="s">
        <v>414</v>
      </c>
      <c r="FA76" t="s">
        <v>414</v>
      </c>
      <c r="FB76" t="s">
        <v>414</v>
      </c>
      <c r="FC76" t="s">
        <v>356</v>
      </c>
      <c r="FD76" t="s">
        <v>355</v>
      </c>
      <c r="FE76" t="s">
        <v>414</v>
      </c>
      <c r="FF76" t="s">
        <v>414</v>
      </c>
      <c r="FG76" t="s">
        <v>414</v>
      </c>
      <c r="FH76" t="s">
        <v>414</v>
      </c>
      <c r="FI76" t="s">
        <v>415</v>
      </c>
      <c r="FJ76" t="s">
        <v>366</v>
      </c>
      <c r="FK76" t="s">
        <v>432</v>
      </c>
      <c r="FL76" t="s">
        <v>360</v>
      </c>
      <c r="FM76" t="s">
        <v>431</v>
      </c>
      <c r="FN76" t="s">
        <v>360</v>
      </c>
      <c r="FO76" t="s">
        <v>359</v>
      </c>
      <c r="FP76" t="s">
        <v>360</v>
      </c>
      <c r="FQ76" t="s">
        <v>432</v>
      </c>
      <c r="FR76" t="s">
        <v>418</v>
      </c>
      <c r="FS76" t="s">
        <v>364</v>
      </c>
      <c r="FT76" t="s">
        <v>366</v>
      </c>
      <c r="FU76" t="s">
        <v>365</v>
      </c>
      <c r="FV76" t="s">
        <v>358</v>
      </c>
      <c r="FW76" t="s">
        <v>367</v>
      </c>
      <c r="FX76">
        <v>1</v>
      </c>
      <c r="FY76" t="s">
        <v>368</v>
      </c>
      <c r="FZ76">
        <v>1</v>
      </c>
      <c r="GA76" t="s">
        <v>369</v>
      </c>
      <c r="GB76">
        <v>1</v>
      </c>
      <c r="GC76" t="s">
        <v>370</v>
      </c>
      <c r="GD76">
        <v>1</v>
      </c>
      <c r="GE76" t="s">
        <v>371</v>
      </c>
      <c r="GF76">
        <v>1</v>
      </c>
      <c r="GG76" t="s">
        <v>372</v>
      </c>
      <c r="GH76">
        <v>1</v>
      </c>
      <c r="GI76" t="s">
        <v>373</v>
      </c>
      <c r="GJ76">
        <v>1</v>
      </c>
      <c r="GK76" t="s">
        <v>373</v>
      </c>
      <c r="GL76">
        <v>1</v>
      </c>
      <c r="GM76" t="s">
        <v>374</v>
      </c>
      <c r="GN76">
        <v>1</v>
      </c>
      <c r="GO76" t="s">
        <v>375</v>
      </c>
      <c r="GP76">
        <v>1</v>
      </c>
      <c r="GQ76" t="s">
        <v>376</v>
      </c>
      <c r="GR76">
        <v>1</v>
      </c>
      <c r="GS76" t="s">
        <v>377</v>
      </c>
      <c r="GT76">
        <v>1</v>
      </c>
      <c r="GU76" t="s">
        <v>378</v>
      </c>
      <c r="GV76">
        <v>1</v>
      </c>
      <c r="GW76" t="s">
        <v>420</v>
      </c>
      <c r="GX76">
        <v>1</v>
      </c>
      <c r="GY76" t="s">
        <v>379</v>
      </c>
      <c r="GZ76">
        <v>1</v>
      </c>
      <c r="HA76" t="s">
        <v>380</v>
      </c>
      <c r="HB76">
        <v>1</v>
      </c>
      <c r="HC76" t="s">
        <v>421</v>
      </c>
      <c r="HD76">
        <v>1</v>
      </c>
      <c r="HE76" t="s">
        <v>382</v>
      </c>
      <c r="HF76">
        <v>1</v>
      </c>
      <c r="HG76" t="s">
        <v>438</v>
      </c>
      <c r="HH76">
        <v>0</v>
      </c>
      <c r="HI76">
        <f t="shared" si="19"/>
        <v>18</v>
      </c>
      <c r="HJ76" t="s">
        <v>474</v>
      </c>
      <c r="HK76" t="s">
        <v>366</v>
      </c>
      <c r="HL76" t="s">
        <v>386</v>
      </c>
      <c r="HM76">
        <v>0</v>
      </c>
      <c r="HN76">
        <v>0</v>
      </c>
      <c r="HO76">
        <v>0</v>
      </c>
      <c r="HP76">
        <v>2</v>
      </c>
      <c r="HQ76">
        <v>1</v>
      </c>
      <c r="HR76">
        <v>0</v>
      </c>
      <c r="HS76">
        <v>3</v>
      </c>
      <c r="HT76">
        <v>4</v>
      </c>
      <c r="HU76">
        <v>2</v>
      </c>
      <c r="HV76">
        <v>5</v>
      </c>
      <c r="HW76">
        <v>8</v>
      </c>
      <c r="HX76">
        <v>6</v>
      </c>
      <c r="HY76">
        <v>7</v>
      </c>
      <c r="HZ76">
        <v>9</v>
      </c>
      <c r="IA76">
        <v>1</v>
      </c>
      <c r="IB76" t="s">
        <v>564</v>
      </c>
      <c r="ID76" t="s">
        <v>388</v>
      </c>
      <c r="II76">
        <v>1</v>
      </c>
      <c r="IJ76">
        <v>1</v>
      </c>
      <c r="IK76">
        <v>1</v>
      </c>
      <c r="IL76">
        <v>9</v>
      </c>
      <c r="IM76">
        <v>7</v>
      </c>
      <c r="IN76">
        <v>1</v>
      </c>
      <c r="IO76">
        <v>1</v>
      </c>
      <c r="IP76">
        <v>1</v>
      </c>
      <c r="IQ76">
        <v>1</v>
      </c>
      <c r="IR76">
        <v>1</v>
      </c>
      <c r="IS76">
        <v>1</v>
      </c>
      <c r="IT76">
        <v>7</v>
      </c>
      <c r="IU76">
        <v>6</v>
      </c>
      <c r="IV76">
        <v>1</v>
      </c>
      <c r="IW76">
        <v>1</v>
      </c>
      <c r="IX76">
        <v>1</v>
      </c>
      <c r="JB76" t="s">
        <v>345</v>
      </c>
      <c r="JC76" t="s">
        <v>345</v>
      </c>
      <c r="JG76">
        <v>8</v>
      </c>
      <c r="JH76">
        <v>1</v>
      </c>
      <c r="JI76" t="s">
        <v>392</v>
      </c>
      <c r="JJ76">
        <v>0.75</v>
      </c>
      <c r="JK76" t="s">
        <v>393</v>
      </c>
      <c r="JL76">
        <v>0.75</v>
      </c>
      <c r="JM76" t="s">
        <v>393</v>
      </c>
      <c r="JN76">
        <v>0.75</v>
      </c>
      <c r="JO76" t="s">
        <v>393</v>
      </c>
      <c r="JP76">
        <v>0.75</v>
      </c>
      <c r="JQ76" t="s">
        <v>393</v>
      </c>
      <c r="JR76">
        <v>0.75</v>
      </c>
      <c r="JS76" t="s">
        <v>393</v>
      </c>
      <c r="JT76">
        <v>0.75</v>
      </c>
      <c r="JU76" t="s">
        <v>395</v>
      </c>
      <c r="JV76">
        <v>1</v>
      </c>
      <c r="JW76" t="s">
        <v>393</v>
      </c>
      <c r="JX76">
        <v>0.75</v>
      </c>
      <c r="JY76" t="s">
        <v>393</v>
      </c>
      <c r="JZ76">
        <v>0.75</v>
      </c>
      <c r="KA76" t="s">
        <v>393</v>
      </c>
      <c r="KB76">
        <v>0.75</v>
      </c>
      <c r="KC76">
        <v>0.78571428600000004</v>
      </c>
      <c r="KD76">
        <v>0.77777777800000003</v>
      </c>
      <c r="KE76">
        <v>7</v>
      </c>
      <c r="KF76">
        <v>7</v>
      </c>
      <c r="KG76">
        <v>3</v>
      </c>
      <c r="KH76">
        <v>7</v>
      </c>
      <c r="KI76">
        <v>7</v>
      </c>
      <c r="KJ76">
        <v>7</v>
      </c>
      <c r="KK76">
        <v>6</v>
      </c>
      <c r="KL76">
        <v>6</v>
      </c>
      <c r="KM76">
        <v>6</v>
      </c>
      <c r="KN76">
        <v>6</v>
      </c>
      <c r="KO76">
        <v>6.2</v>
      </c>
      <c r="KP76">
        <v>6.2</v>
      </c>
      <c r="KQ76">
        <v>6</v>
      </c>
      <c r="KR76" t="s">
        <v>323</v>
      </c>
      <c r="KS76" t="s">
        <v>323</v>
      </c>
      <c r="KT76" t="s">
        <v>323</v>
      </c>
      <c r="KU76">
        <f t="shared" si="20"/>
        <v>1</v>
      </c>
      <c r="KV76" t="s">
        <v>331</v>
      </c>
      <c r="KW76">
        <f t="shared" si="21"/>
        <v>0</v>
      </c>
      <c r="KX76" t="s">
        <v>331</v>
      </c>
      <c r="KY76">
        <f t="shared" si="22"/>
        <v>0</v>
      </c>
      <c r="KZ76" t="s">
        <v>331</v>
      </c>
      <c r="LA76">
        <f t="shared" si="23"/>
        <v>0</v>
      </c>
      <c r="LB76" t="s">
        <v>331</v>
      </c>
      <c r="LC76">
        <f t="shared" si="24"/>
        <v>0</v>
      </c>
      <c r="LD76" t="s">
        <v>331</v>
      </c>
      <c r="LE76">
        <f t="shared" si="25"/>
        <v>0</v>
      </c>
      <c r="LF76" t="s">
        <v>331</v>
      </c>
      <c r="LG76">
        <f t="shared" si="26"/>
        <v>0</v>
      </c>
      <c r="LH76" t="s">
        <v>331</v>
      </c>
      <c r="LI76">
        <f t="shared" si="27"/>
        <v>0</v>
      </c>
      <c r="LJ76" t="s">
        <v>331</v>
      </c>
      <c r="LK76">
        <f t="shared" si="28"/>
        <v>0</v>
      </c>
      <c r="LL76">
        <f t="shared" si="29"/>
        <v>0.1111111111111111</v>
      </c>
      <c r="LM76">
        <v>5</v>
      </c>
      <c r="LN76" t="s">
        <v>424</v>
      </c>
      <c r="LO76">
        <f t="shared" si="30"/>
        <v>1</v>
      </c>
      <c r="LP76">
        <v>6</v>
      </c>
      <c r="LQ76" t="s">
        <v>425</v>
      </c>
      <c r="LR76">
        <f t="shared" si="31"/>
        <v>1</v>
      </c>
      <c r="LS76">
        <v>10</v>
      </c>
      <c r="LT76" t="s">
        <v>398</v>
      </c>
      <c r="LU76">
        <f t="shared" si="32"/>
        <v>1</v>
      </c>
      <c r="LV76">
        <v>7</v>
      </c>
      <c r="LW76" t="s">
        <v>426</v>
      </c>
      <c r="LX76">
        <f t="shared" si="33"/>
        <v>1</v>
      </c>
      <c r="LY76">
        <v>7</v>
      </c>
      <c r="LZ76" t="s">
        <v>427</v>
      </c>
      <c r="MA76">
        <f t="shared" si="34"/>
        <v>1</v>
      </c>
      <c r="MB76">
        <v>10</v>
      </c>
      <c r="MC76">
        <v>4</v>
      </c>
      <c r="MD76">
        <f t="shared" si="35"/>
        <v>5</v>
      </c>
      <c r="ME76">
        <f t="shared" si="36"/>
        <v>23</v>
      </c>
      <c r="MF76">
        <f t="shared" si="37"/>
        <v>8</v>
      </c>
    </row>
    <row r="77" spans="1:344" x14ac:dyDescent="0.25">
      <c r="A77">
        <v>100</v>
      </c>
      <c r="B77" t="b">
        <v>1</v>
      </c>
      <c r="C77">
        <v>3361</v>
      </c>
      <c r="D77">
        <v>3361</v>
      </c>
      <c r="E77" t="s">
        <v>608</v>
      </c>
      <c r="F77" t="s">
        <v>323</v>
      </c>
      <c r="G77" t="s">
        <v>324</v>
      </c>
      <c r="I77" t="s">
        <v>441</v>
      </c>
      <c r="J77">
        <v>1</v>
      </c>
      <c r="K77">
        <v>19</v>
      </c>
      <c r="L77" t="s">
        <v>457</v>
      </c>
      <c r="M77">
        <v>0</v>
      </c>
      <c r="N77" t="s">
        <v>323</v>
      </c>
      <c r="O77" t="s">
        <v>327</v>
      </c>
      <c r="P77" t="s">
        <v>404</v>
      </c>
      <c r="Q77" t="s">
        <v>458</v>
      </c>
      <c r="R77">
        <v>1</v>
      </c>
      <c r="S77" t="s">
        <v>405</v>
      </c>
      <c r="T77">
        <v>3.4</v>
      </c>
      <c r="X77" t="s">
        <v>526</v>
      </c>
      <c r="Y77" t="s">
        <v>331</v>
      </c>
      <c r="AW77">
        <v>10</v>
      </c>
      <c r="AX77">
        <v>10</v>
      </c>
      <c r="AY77">
        <v>10</v>
      </c>
      <c r="AZ77">
        <v>0</v>
      </c>
      <c r="BA77">
        <v>8</v>
      </c>
      <c r="BB77">
        <v>7</v>
      </c>
      <c r="BC77">
        <v>2</v>
      </c>
      <c r="BD77">
        <v>2</v>
      </c>
      <c r="BE77">
        <v>8</v>
      </c>
      <c r="BF77">
        <v>2</v>
      </c>
      <c r="BG77">
        <v>9</v>
      </c>
      <c r="BH77">
        <v>8</v>
      </c>
      <c r="BI77">
        <v>2</v>
      </c>
      <c r="BJ77">
        <v>0</v>
      </c>
      <c r="BK77">
        <v>7</v>
      </c>
      <c r="BL77" t="s">
        <v>332</v>
      </c>
      <c r="BM77" t="s">
        <v>351</v>
      </c>
      <c r="BN77" t="s">
        <v>332</v>
      </c>
      <c r="BO77" t="s">
        <v>332</v>
      </c>
      <c r="BP77" t="s">
        <v>332</v>
      </c>
      <c r="BQ77" t="s">
        <v>332</v>
      </c>
      <c r="BR77" t="s">
        <v>351</v>
      </c>
      <c r="BS77" t="s">
        <v>332</v>
      </c>
      <c r="BT77" t="s">
        <v>333</v>
      </c>
      <c r="BU77" t="s">
        <v>332</v>
      </c>
      <c r="BV77" t="s">
        <v>335</v>
      </c>
      <c r="BW77" t="s">
        <v>471</v>
      </c>
      <c r="BX77" t="s">
        <v>471</v>
      </c>
      <c r="BY77" t="s">
        <v>335</v>
      </c>
      <c r="BZ77" t="s">
        <v>335</v>
      </c>
      <c r="CA77" t="s">
        <v>339</v>
      </c>
      <c r="CB77" t="s">
        <v>410</v>
      </c>
      <c r="CC77" t="s">
        <v>410</v>
      </c>
      <c r="CD77" t="s">
        <v>339</v>
      </c>
      <c r="CE77" t="s">
        <v>342</v>
      </c>
      <c r="CF77" t="s">
        <v>340</v>
      </c>
      <c r="CG77" t="s">
        <v>342</v>
      </c>
      <c r="CH77" t="s">
        <v>340</v>
      </c>
      <c r="CI77" t="s">
        <v>340</v>
      </c>
      <c r="CJ77" t="s">
        <v>340</v>
      </c>
      <c r="CK77" t="s">
        <v>339</v>
      </c>
      <c r="CL77" t="s">
        <v>409</v>
      </c>
      <c r="CM77" t="s">
        <v>339</v>
      </c>
      <c r="CN77" t="s">
        <v>409</v>
      </c>
      <c r="CO77" t="s">
        <v>340</v>
      </c>
      <c r="CP77" t="s">
        <v>430</v>
      </c>
      <c r="CQ77" t="s">
        <v>344</v>
      </c>
      <c r="CR77" t="s">
        <v>345</v>
      </c>
      <c r="CS77" t="s">
        <v>443</v>
      </c>
      <c r="CT77" t="s">
        <v>411</v>
      </c>
      <c r="CU77" t="s">
        <v>345</v>
      </c>
      <c r="CV77">
        <v>51</v>
      </c>
      <c r="CW77">
        <v>66</v>
      </c>
      <c r="CX77">
        <v>74</v>
      </c>
      <c r="CY77">
        <v>0</v>
      </c>
      <c r="CZ77">
        <v>69</v>
      </c>
      <c r="DA77">
        <v>17</v>
      </c>
      <c r="DB77">
        <v>52</v>
      </c>
      <c r="DC77">
        <v>14</v>
      </c>
      <c r="DD77">
        <v>86</v>
      </c>
      <c r="DE77" t="s">
        <v>349</v>
      </c>
      <c r="DF77" t="s">
        <v>350</v>
      </c>
      <c r="DG77" t="s">
        <v>332</v>
      </c>
      <c r="DH77" t="s">
        <v>351</v>
      </c>
      <c r="DI77" t="s">
        <v>332</v>
      </c>
      <c r="DJ77" t="s">
        <v>333</v>
      </c>
      <c r="DK77" t="s">
        <v>351</v>
      </c>
      <c r="DL77" t="s">
        <v>332</v>
      </c>
      <c r="DM77" t="s">
        <v>352</v>
      </c>
      <c r="DN77" t="s">
        <v>353</v>
      </c>
      <c r="DO77" t="s">
        <v>352</v>
      </c>
      <c r="DP77" t="s">
        <v>354</v>
      </c>
      <c r="DQ77" t="s">
        <v>354</v>
      </c>
      <c r="DR77" t="s">
        <v>353</v>
      </c>
      <c r="DS77" t="s">
        <v>354</v>
      </c>
      <c r="DT77" t="s">
        <v>352</v>
      </c>
      <c r="DU77" t="s">
        <v>352</v>
      </c>
      <c r="DV77" t="s">
        <v>353</v>
      </c>
      <c r="DW77" t="s">
        <v>353</v>
      </c>
      <c r="DX77" t="s">
        <v>353</v>
      </c>
      <c r="DY77" t="s">
        <v>353</v>
      </c>
      <c r="DZ77" t="s">
        <v>352</v>
      </c>
      <c r="EA77" t="s">
        <v>352</v>
      </c>
      <c r="EB77" t="s">
        <v>353</v>
      </c>
      <c r="EC77" t="s">
        <v>352</v>
      </c>
      <c r="ED77" t="s">
        <v>352</v>
      </c>
      <c r="EE77" t="s">
        <v>352</v>
      </c>
      <c r="EF77" t="s">
        <v>353</v>
      </c>
      <c r="EG77" t="s">
        <v>352</v>
      </c>
      <c r="EH77" t="s">
        <v>353</v>
      </c>
      <c r="EI77" t="s">
        <v>353</v>
      </c>
      <c r="EJ77" t="s">
        <v>353</v>
      </c>
      <c r="EK77" t="s">
        <v>414</v>
      </c>
      <c r="EL77" t="s">
        <v>356</v>
      </c>
      <c r="EM77" t="s">
        <v>414</v>
      </c>
      <c r="EN77" t="s">
        <v>414</v>
      </c>
      <c r="EO77" t="s">
        <v>356</v>
      </c>
      <c r="EP77" t="s">
        <v>414</v>
      </c>
      <c r="EQ77" t="s">
        <v>414</v>
      </c>
      <c r="ER77" t="s">
        <v>414</v>
      </c>
      <c r="ES77" t="s">
        <v>414</v>
      </c>
      <c r="ET77" t="s">
        <v>414</v>
      </c>
      <c r="EU77" t="s">
        <v>414</v>
      </c>
      <c r="EV77" t="s">
        <v>414</v>
      </c>
      <c r="EW77" t="s">
        <v>414</v>
      </c>
      <c r="EX77" t="s">
        <v>356</v>
      </c>
      <c r="EY77" t="s">
        <v>414</v>
      </c>
      <c r="EZ77" t="s">
        <v>414</v>
      </c>
      <c r="FA77" t="s">
        <v>356</v>
      </c>
      <c r="FB77" t="s">
        <v>414</v>
      </c>
      <c r="FC77" t="s">
        <v>414</v>
      </c>
      <c r="FD77" t="s">
        <v>356</v>
      </c>
      <c r="FE77" t="s">
        <v>414</v>
      </c>
      <c r="FF77" t="s">
        <v>355</v>
      </c>
      <c r="FG77" t="s">
        <v>355</v>
      </c>
      <c r="FH77" t="s">
        <v>355</v>
      </c>
      <c r="FI77" t="s">
        <v>415</v>
      </c>
      <c r="FJ77" t="s">
        <v>366</v>
      </c>
      <c r="FK77" t="s">
        <v>519</v>
      </c>
      <c r="FL77" t="s">
        <v>360</v>
      </c>
      <c r="FM77" t="s">
        <v>446</v>
      </c>
      <c r="FN77" t="s">
        <v>360</v>
      </c>
      <c r="FO77" t="s">
        <v>432</v>
      </c>
      <c r="FP77" t="s">
        <v>358</v>
      </c>
      <c r="FQ77" t="s">
        <v>362</v>
      </c>
      <c r="FR77" t="s">
        <v>360</v>
      </c>
      <c r="FS77" t="s">
        <v>503</v>
      </c>
      <c r="FT77" t="s">
        <v>358</v>
      </c>
      <c r="FU77" t="s">
        <v>521</v>
      </c>
      <c r="FV77" t="s">
        <v>363</v>
      </c>
      <c r="FW77" t="s">
        <v>618</v>
      </c>
      <c r="FX77">
        <v>0</v>
      </c>
      <c r="FY77" t="s">
        <v>368</v>
      </c>
      <c r="FZ77">
        <v>1</v>
      </c>
      <c r="GA77" t="s">
        <v>369</v>
      </c>
      <c r="GB77">
        <v>1</v>
      </c>
      <c r="GC77" t="s">
        <v>370</v>
      </c>
      <c r="GD77">
        <v>1</v>
      </c>
      <c r="GE77" t="s">
        <v>371</v>
      </c>
      <c r="GF77">
        <v>1</v>
      </c>
      <c r="GG77" t="s">
        <v>372</v>
      </c>
      <c r="GH77">
        <v>1</v>
      </c>
      <c r="GI77" t="s">
        <v>373</v>
      </c>
      <c r="GJ77">
        <v>1</v>
      </c>
      <c r="GK77" t="s">
        <v>373</v>
      </c>
      <c r="GL77">
        <v>1</v>
      </c>
      <c r="GM77" t="s">
        <v>484</v>
      </c>
      <c r="GN77">
        <v>0</v>
      </c>
      <c r="GO77" t="s">
        <v>434</v>
      </c>
      <c r="GP77">
        <v>0</v>
      </c>
      <c r="GQ77" t="s">
        <v>376</v>
      </c>
      <c r="GR77">
        <v>1</v>
      </c>
      <c r="GS77" t="s">
        <v>377</v>
      </c>
      <c r="GT77">
        <v>1</v>
      </c>
      <c r="GU77" t="s">
        <v>378</v>
      </c>
      <c r="GV77">
        <v>1</v>
      </c>
      <c r="GW77" t="s">
        <v>420</v>
      </c>
      <c r="GX77">
        <v>1</v>
      </c>
      <c r="GY77" t="s">
        <v>379</v>
      </c>
      <c r="GZ77">
        <v>1</v>
      </c>
      <c r="HA77" t="s">
        <v>380</v>
      </c>
      <c r="HB77">
        <v>1</v>
      </c>
      <c r="HC77" t="s">
        <v>421</v>
      </c>
      <c r="HD77">
        <v>1</v>
      </c>
      <c r="HE77" t="s">
        <v>382</v>
      </c>
      <c r="HF77">
        <v>1</v>
      </c>
      <c r="HG77" t="s">
        <v>438</v>
      </c>
      <c r="HH77">
        <v>0</v>
      </c>
      <c r="HI77">
        <f t="shared" si="19"/>
        <v>15</v>
      </c>
      <c r="HJ77" t="s">
        <v>384</v>
      </c>
      <c r="HK77" t="s">
        <v>366</v>
      </c>
      <c r="HL77" t="s">
        <v>452</v>
      </c>
      <c r="HM77">
        <v>0</v>
      </c>
      <c r="HN77">
        <v>0</v>
      </c>
      <c r="HO77">
        <v>0</v>
      </c>
      <c r="HP77">
        <v>2</v>
      </c>
      <c r="HQ77">
        <v>2</v>
      </c>
      <c r="HR77">
        <v>0</v>
      </c>
      <c r="HS77">
        <v>1</v>
      </c>
      <c r="HT77">
        <v>3</v>
      </c>
      <c r="HU77">
        <v>4</v>
      </c>
      <c r="HV77">
        <v>2</v>
      </c>
      <c r="HW77">
        <v>5</v>
      </c>
      <c r="HX77">
        <v>6</v>
      </c>
      <c r="HY77">
        <v>7</v>
      </c>
      <c r="HZ77">
        <v>8</v>
      </c>
      <c r="IA77">
        <v>9</v>
      </c>
      <c r="IB77" t="s">
        <v>573</v>
      </c>
      <c r="IC77" t="s">
        <v>390</v>
      </c>
      <c r="ID77" t="s">
        <v>390</v>
      </c>
      <c r="IG77" t="s">
        <v>390</v>
      </c>
      <c r="IH77" t="s">
        <v>390</v>
      </c>
      <c r="II77">
        <v>1</v>
      </c>
      <c r="IJ77">
        <v>1</v>
      </c>
      <c r="IK77">
        <v>1</v>
      </c>
      <c r="IL77">
        <v>1</v>
      </c>
      <c r="IM77">
        <v>1</v>
      </c>
      <c r="IN77">
        <v>1</v>
      </c>
      <c r="IO77">
        <v>9</v>
      </c>
      <c r="IP77">
        <v>1</v>
      </c>
      <c r="IQ77">
        <v>1</v>
      </c>
      <c r="IR77">
        <v>1</v>
      </c>
      <c r="IS77">
        <v>1</v>
      </c>
      <c r="IT77">
        <v>1</v>
      </c>
      <c r="IU77">
        <v>1</v>
      </c>
      <c r="IV77">
        <v>1</v>
      </c>
      <c r="IW77">
        <v>9</v>
      </c>
      <c r="IX77">
        <v>1</v>
      </c>
      <c r="JE77" t="s">
        <v>348</v>
      </c>
      <c r="JG77">
        <v>7</v>
      </c>
      <c r="JH77">
        <v>12</v>
      </c>
      <c r="JI77" t="s">
        <v>392</v>
      </c>
      <c r="JJ77">
        <v>0.75</v>
      </c>
      <c r="JK77" t="s">
        <v>393</v>
      </c>
      <c r="JL77">
        <v>0.75</v>
      </c>
      <c r="JM77" t="s">
        <v>393</v>
      </c>
      <c r="JN77">
        <v>0.75</v>
      </c>
      <c r="JO77" t="s">
        <v>393</v>
      </c>
      <c r="JP77">
        <v>0.75</v>
      </c>
      <c r="JQ77" t="s">
        <v>393</v>
      </c>
      <c r="JR77">
        <v>0.75</v>
      </c>
      <c r="JS77" t="s">
        <v>488</v>
      </c>
      <c r="JT77">
        <v>0.25</v>
      </c>
      <c r="JU77" t="s">
        <v>395</v>
      </c>
      <c r="JV77">
        <v>1</v>
      </c>
      <c r="JW77" t="s">
        <v>395</v>
      </c>
      <c r="JX77">
        <v>1</v>
      </c>
      <c r="JY77" t="s">
        <v>393</v>
      </c>
      <c r="JZ77">
        <v>0.75</v>
      </c>
      <c r="KA77" t="s">
        <v>393</v>
      </c>
      <c r="KB77">
        <v>0.75</v>
      </c>
      <c r="KC77">
        <v>0.75</v>
      </c>
      <c r="KD77">
        <v>0.75</v>
      </c>
      <c r="KE77">
        <v>10</v>
      </c>
      <c r="KF77">
        <v>8</v>
      </c>
      <c r="KG77">
        <v>0</v>
      </c>
      <c r="KH77">
        <v>10</v>
      </c>
      <c r="KI77">
        <v>8</v>
      </c>
      <c r="KJ77">
        <v>10</v>
      </c>
      <c r="KK77">
        <v>8</v>
      </c>
      <c r="KL77">
        <v>10</v>
      </c>
      <c r="KM77">
        <v>10</v>
      </c>
      <c r="KN77">
        <v>10</v>
      </c>
      <c r="KO77">
        <v>8.4</v>
      </c>
      <c r="KP77">
        <v>7.2</v>
      </c>
      <c r="KQ77">
        <v>9.5</v>
      </c>
      <c r="KR77" t="s">
        <v>323</v>
      </c>
      <c r="KS77" t="s">
        <v>323</v>
      </c>
      <c r="KT77" t="s">
        <v>331</v>
      </c>
      <c r="KU77">
        <f t="shared" si="20"/>
        <v>0</v>
      </c>
      <c r="KV77" t="s">
        <v>323</v>
      </c>
      <c r="KW77">
        <f t="shared" si="21"/>
        <v>1</v>
      </c>
      <c r="KX77" t="s">
        <v>323</v>
      </c>
      <c r="KY77">
        <f t="shared" si="22"/>
        <v>1</v>
      </c>
      <c r="KZ77" t="s">
        <v>323</v>
      </c>
      <c r="LA77">
        <f t="shared" si="23"/>
        <v>1</v>
      </c>
      <c r="LB77" t="s">
        <v>323</v>
      </c>
      <c r="LC77">
        <f t="shared" si="24"/>
        <v>1</v>
      </c>
      <c r="LD77" t="s">
        <v>331</v>
      </c>
      <c r="LE77">
        <f t="shared" si="25"/>
        <v>0</v>
      </c>
      <c r="LF77" t="s">
        <v>323</v>
      </c>
      <c r="LG77">
        <f t="shared" si="26"/>
        <v>1</v>
      </c>
      <c r="LH77" t="s">
        <v>323</v>
      </c>
      <c r="LI77">
        <f t="shared" si="27"/>
        <v>1</v>
      </c>
      <c r="LJ77" t="s">
        <v>323</v>
      </c>
      <c r="LK77">
        <f t="shared" si="28"/>
        <v>1</v>
      </c>
      <c r="LL77">
        <f t="shared" si="29"/>
        <v>0.77777777777777779</v>
      </c>
      <c r="LM77">
        <v>3</v>
      </c>
      <c r="LN77" t="s">
        <v>424</v>
      </c>
      <c r="LO77">
        <f t="shared" si="30"/>
        <v>1</v>
      </c>
      <c r="LP77">
        <v>6</v>
      </c>
      <c r="LQ77" t="s">
        <v>425</v>
      </c>
      <c r="LR77">
        <f t="shared" si="31"/>
        <v>1</v>
      </c>
      <c r="LS77">
        <v>10</v>
      </c>
      <c r="LT77" t="s">
        <v>398</v>
      </c>
      <c r="LU77">
        <f t="shared" si="32"/>
        <v>1</v>
      </c>
      <c r="LV77">
        <v>10</v>
      </c>
      <c r="LW77" t="s">
        <v>426</v>
      </c>
      <c r="LX77">
        <f t="shared" si="33"/>
        <v>1</v>
      </c>
      <c r="LY77">
        <v>9</v>
      </c>
      <c r="LZ77" t="s">
        <v>427</v>
      </c>
      <c r="MA77">
        <f t="shared" si="34"/>
        <v>1</v>
      </c>
      <c r="MB77">
        <v>4</v>
      </c>
      <c r="MC77">
        <v>4</v>
      </c>
      <c r="MD77">
        <f t="shared" si="35"/>
        <v>5</v>
      </c>
      <c r="ME77">
        <f t="shared" si="36"/>
        <v>20</v>
      </c>
      <c r="MF77">
        <f t="shared" si="37"/>
        <v>7.8</v>
      </c>
    </row>
    <row r="78" spans="1:344" x14ac:dyDescent="0.25">
      <c r="A78">
        <v>100</v>
      </c>
      <c r="B78" t="b">
        <v>1</v>
      </c>
      <c r="C78">
        <v>3365</v>
      </c>
      <c r="D78">
        <v>3365</v>
      </c>
      <c r="E78" t="s">
        <v>608</v>
      </c>
      <c r="F78" t="s">
        <v>323</v>
      </c>
      <c r="G78" t="s">
        <v>324</v>
      </c>
      <c r="I78" t="s">
        <v>325</v>
      </c>
      <c r="J78">
        <v>0</v>
      </c>
      <c r="K78">
        <v>19</v>
      </c>
      <c r="L78" t="s">
        <v>326</v>
      </c>
      <c r="M78">
        <v>1</v>
      </c>
      <c r="N78" t="s">
        <v>331</v>
      </c>
      <c r="O78" t="s">
        <v>403</v>
      </c>
      <c r="P78" t="s">
        <v>404</v>
      </c>
      <c r="Q78" t="s">
        <v>329</v>
      </c>
      <c r="R78">
        <v>1</v>
      </c>
      <c r="S78" t="s">
        <v>405</v>
      </c>
      <c r="T78">
        <v>3.9</v>
      </c>
      <c r="U78" t="s">
        <v>406</v>
      </c>
      <c r="W78">
        <v>30</v>
      </c>
      <c r="X78" t="s">
        <v>330</v>
      </c>
      <c r="Y78" t="s">
        <v>331</v>
      </c>
      <c r="AW78">
        <v>9</v>
      </c>
      <c r="AX78">
        <v>10</v>
      </c>
      <c r="AY78">
        <v>6</v>
      </c>
      <c r="AZ78">
        <v>1</v>
      </c>
      <c r="BA78">
        <v>9</v>
      </c>
      <c r="BB78">
        <v>0</v>
      </c>
      <c r="BC78">
        <v>1</v>
      </c>
      <c r="BD78">
        <v>2</v>
      </c>
      <c r="BE78">
        <v>5</v>
      </c>
      <c r="BF78">
        <v>2</v>
      </c>
      <c r="BG78">
        <v>6</v>
      </c>
      <c r="BH78">
        <v>7</v>
      </c>
      <c r="BI78">
        <v>5</v>
      </c>
      <c r="BJ78">
        <v>8</v>
      </c>
      <c r="BK78">
        <v>8</v>
      </c>
      <c r="BL78" t="s">
        <v>351</v>
      </c>
      <c r="BM78" t="s">
        <v>351</v>
      </c>
      <c r="BN78" t="s">
        <v>408</v>
      </c>
      <c r="BO78" t="s">
        <v>351</v>
      </c>
      <c r="BP78" t="s">
        <v>332</v>
      </c>
      <c r="BQ78" t="s">
        <v>334</v>
      </c>
      <c r="BR78" t="s">
        <v>408</v>
      </c>
      <c r="BS78" t="s">
        <v>332</v>
      </c>
      <c r="BT78" t="s">
        <v>351</v>
      </c>
      <c r="BU78" t="s">
        <v>408</v>
      </c>
      <c r="BV78" t="s">
        <v>335</v>
      </c>
      <c r="BW78" t="s">
        <v>429</v>
      </c>
      <c r="BX78" t="s">
        <v>336</v>
      </c>
      <c r="BY78" t="s">
        <v>335</v>
      </c>
      <c r="BZ78" t="s">
        <v>336</v>
      </c>
      <c r="CA78" t="s">
        <v>338</v>
      </c>
      <c r="CB78" t="s">
        <v>338</v>
      </c>
      <c r="CC78" t="s">
        <v>341</v>
      </c>
      <c r="CD78" t="s">
        <v>338</v>
      </c>
      <c r="CE78" t="s">
        <v>409</v>
      </c>
      <c r="CF78" t="s">
        <v>338</v>
      </c>
      <c r="CG78" t="s">
        <v>338</v>
      </c>
      <c r="CH78" t="s">
        <v>410</v>
      </c>
      <c r="CI78" t="s">
        <v>340</v>
      </c>
      <c r="CJ78" t="s">
        <v>338</v>
      </c>
      <c r="CK78" t="s">
        <v>338</v>
      </c>
      <c r="CL78" t="s">
        <v>338</v>
      </c>
      <c r="CM78" t="s">
        <v>341</v>
      </c>
      <c r="CN78" t="s">
        <v>410</v>
      </c>
      <c r="CO78" t="s">
        <v>338</v>
      </c>
      <c r="CP78" t="s">
        <v>442</v>
      </c>
      <c r="CQ78" t="s">
        <v>344</v>
      </c>
      <c r="CR78" t="s">
        <v>345</v>
      </c>
      <c r="CS78" t="s">
        <v>346</v>
      </c>
      <c r="CT78" t="s">
        <v>411</v>
      </c>
      <c r="CU78" t="s">
        <v>345</v>
      </c>
      <c r="CV78">
        <v>100</v>
      </c>
      <c r="CW78">
        <v>0</v>
      </c>
      <c r="CX78">
        <v>20</v>
      </c>
      <c r="CY78">
        <v>91</v>
      </c>
      <c r="CZ78">
        <v>9</v>
      </c>
      <c r="DA78">
        <v>0</v>
      </c>
      <c r="DB78">
        <v>16</v>
      </c>
      <c r="DC78">
        <v>62</v>
      </c>
      <c r="DD78">
        <v>87</v>
      </c>
      <c r="DE78" t="s">
        <v>464</v>
      </c>
      <c r="DF78" t="s">
        <v>465</v>
      </c>
      <c r="DG78" t="s">
        <v>332</v>
      </c>
      <c r="DH78" t="s">
        <v>333</v>
      </c>
      <c r="DI78" t="s">
        <v>332</v>
      </c>
      <c r="DJ78" t="s">
        <v>333</v>
      </c>
      <c r="DL78" t="s">
        <v>332</v>
      </c>
      <c r="DM78" t="s">
        <v>353</v>
      </c>
      <c r="DN78" t="s">
        <v>353</v>
      </c>
      <c r="DO78" t="s">
        <v>353</v>
      </c>
      <c r="DP78" t="s">
        <v>352</v>
      </c>
      <c r="DQ78" t="s">
        <v>352</v>
      </c>
      <c r="DR78" t="s">
        <v>354</v>
      </c>
      <c r="DS78" t="s">
        <v>353</v>
      </c>
      <c r="DT78" t="s">
        <v>354</v>
      </c>
      <c r="DU78" t="s">
        <v>354</v>
      </c>
      <c r="DV78" t="s">
        <v>352</v>
      </c>
      <c r="DW78" t="s">
        <v>352</v>
      </c>
      <c r="DX78" t="s">
        <v>352</v>
      </c>
      <c r="DY78" t="s">
        <v>353</v>
      </c>
      <c r="DZ78" t="s">
        <v>353</v>
      </c>
      <c r="EA78" t="s">
        <v>354</v>
      </c>
      <c r="EB78" t="s">
        <v>352</v>
      </c>
      <c r="EC78" t="s">
        <v>353</v>
      </c>
      <c r="ED78" t="s">
        <v>352</v>
      </c>
      <c r="EE78" t="s">
        <v>354</v>
      </c>
      <c r="EF78" t="s">
        <v>353</v>
      </c>
      <c r="EG78" t="s">
        <v>352</v>
      </c>
      <c r="EH78" t="s">
        <v>352</v>
      </c>
      <c r="EI78" t="s">
        <v>352</v>
      </c>
      <c r="EJ78" t="s">
        <v>352</v>
      </c>
      <c r="EK78" t="s">
        <v>355</v>
      </c>
      <c r="EL78" t="s">
        <v>355</v>
      </c>
      <c r="EM78" t="s">
        <v>355</v>
      </c>
      <c r="EN78" t="s">
        <v>355</v>
      </c>
      <c r="EO78" t="s">
        <v>414</v>
      </c>
      <c r="EP78" t="s">
        <v>356</v>
      </c>
      <c r="EQ78" t="s">
        <v>414</v>
      </c>
      <c r="ER78" t="s">
        <v>356</v>
      </c>
      <c r="ES78" t="s">
        <v>356</v>
      </c>
      <c r="ET78" t="s">
        <v>414</v>
      </c>
      <c r="EU78" t="s">
        <v>414</v>
      </c>
      <c r="EV78" t="s">
        <v>414</v>
      </c>
      <c r="EW78" t="s">
        <v>355</v>
      </c>
      <c r="EX78" t="s">
        <v>356</v>
      </c>
      <c r="EY78" t="s">
        <v>414</v>
      </c>
      <c r="EZ78" t="s">
        <v>355</v>
      </c>
      <c r="FA78" t="s">
        <v>356</v>
      </c>
      <c r="FB78" t="s">
        <v>414</v>
      </c>
      <c r="FC78" t="s">
        <v>355</v>
      </c>
      <c r="FD78" t="s">
        <v>355</v>
      </c>
      <c r="FE78" t="s">
        <v>355</v>
      </c>
      <c r="FF78" t="s">
        <v>355</v>
      </c>
      <c r="FG78" t="s">
        <v>355</v>
      </c>
      <c r="FH78" t="s">
        <v>355</v>
      </c>
      <c r="FI78" t="s">
        <v>357</v>
      </c>
      <c r="FJ78" t="s">
        <v>363</v>
      </c>
      <c r="FK78" t="s">
        <v>416</v>
      </c>
      <c r="FL78" t="s">
        <v>366</v>
      </c>
      <c r="FM78" t="s">
        <v>431</v>
      </c>
      <c r="FN78" t="s">
        <v>366</v>
      </c>
      <c r="FO78" t="s">
        <v>362</v>
      </c>
      <c r="FP78" t="s">
        <v>360</v>
      </c>
      <c r="FQ78" t="s">
        <v>362</v>
      </c>
      <c r="FR78" t="s">
        <v>358</v>
      </c>
      <c r="FS78" t="s">
        <v>364</v>
      </c>
      <c r="FT78" t="s">
        <v>363</v>
      </c>
      <c r="FU78" t="s">
        <v>534</v>
      </c>
      <c r="FV78" t="s">
        <v>358</v>
      </c>
      <c r="FW78" t="s">
        <v>367</v>
      </c>
      <c r="FX78">
        <v>1</v>
      </c>
      <c r="FY78" t="s">
        <v>368</v>
      </c>
      <c r="FZ78">
        <v>1</v>
      </c>
      <c r="GA78" t="s">
        <v>369</v>
      </c>
      <c r="GB78">
        <v>1</v>
      </c>
      <c r="GC78" t="s">
        <v>370</v>
      </c>
      <c r="GD78">
        <v>1</v>
      </c>
      <c r="GE78" t="s">
        <v>371</v>
      </c>
      <c r="GF78">
        <v>1</v>
      </c>
      <c r="GG78" t="s">
        <v>372</v>
      </c>
      <c r="GH78">
        <v>1</v>
      </c>
      <c r="GI78" t="s">
        <v>373</v>
      </c>
      <c r="GJ78">
        <v>1</v>
      </c>
      <c r="GK78" t="s">
        <v>373</v>
      </c>
      <c r="GL78">
        <v>1</v>
      </c>
      <c r="GM78" t="s">
        <v>484</v>
      </c>
      <c r="GN78">
        <v>0</v>
      </c>
      <c r="GO78" t="s">
        <v>375</v>
      </c>
      <c r="GP78">
        <v>1</v>
      </c>
      <c r="GQ78" t="s">
        <v>376</v>
      </c>
      <c r="GR78">
        <v>1</v>
      </c>
      <c r="GS78" t="s">
        <v>377</v>
      </c>
      <c r="GT78">
        <v>1</v>
      </c>
      <c r="GU78" t="s">
        <v>436</v>
      </c>
      <c r="GV78">
        <v>0</v>
      </c>
      <c r="GW78" t="s">
        <v>420</v>
      </c>
      <c r="GX78">
        <v>1</v>
      </c>
      <c r="GY78" t="s">
        <v>379</v>
      </c>
      <c r="GZ78">
        <v>1</v>
      </c>
      <c r="HA78" t="s">
        <v>380</v>
      </c>
      <c r="HB78">
        <v>1</v>
      </c>
      <c r="HC78" t="s">
        <v>421</v>
      </c>
      <c r="HD78">
        <v>1</v>
      </c>
      <c r="HE78" t="s">
        <v>466</v>
      </c>
      <c r="HF78">
        <v>0</v>
      </c>
      <c r="HG78" t="s">
        <v>467</v>
      </c>
      <c r="HH78">
        <v>0</v>
      </c>
      <c r="HI78">
        <f t="shared" si="19"/>
        <v>15</v>
      </c>
      <c r="HJ78" t="s">
        <v>474</v>
      </c>
      <c r="HK78" t="s">
        <v>366</v>
      </c>
      <c r="HL78" t="s">
        <v>386</v>
      </c>
      <c r="HM78">
        <v>0</v>
      </c>
      <c r="HN78">
        <v>0</v>
      </c>
      <c r="HO78">
        <v>0</v>
      </c>
      <c r="HP78">
        <v>6</v>
      </c>
      <c r="HQ78">
        <v>7</v>
      </c>
      <c r="HR78">
        <v>5</v>
      </c>
      <c r="HS78">
        <v>3</v>
      </c>
      <c r="HT78">
        <v>4</v>
      </c>
      <c r="HU78">
        <v>1</v>
      </c>
      <c r="HV78">
        <v>2</v>
      </c>
      <c r="HW78">
        <v>8</v>
      </c>
      <c r="HX78">
        <v>6</v>
      </c>
      <c r="HY78">
        <v>7</v>
      </c>
      <c r="HZ78">
        <v>9</v>
      </c>
      <c r="IA78">
        <v>5</v>
      </c>
      <c r="IB78" t="s">
        <v>528</v>
      </c>
      <c r="ID78" t="s">
        <v>388</v>
      </c>
      <c r="IG78" t="s">
        <v>469</v>
      </c>
      <c r="IH78" t="s">
        <v>388</v>
      </c>
      <c r="II78">
        <v>3</v>
      </c>
      <c r="IJ78">
        <v>1</v>
      </c>
      <c r="IK78">
        <v>1</v>
      </c>
      <c r="IL78">
        <v>1</v>
      </c>
      <c r="IM78">
        <v>1</v>
      </c>
      <c r="IN78">
        <v>8</v>
      </c>
      <c r="IO78">
        <v>1</v>
      </c>
      <c r="IP78">
        <v>1</v>
      </c>
      <c r="IQ78">
        <v>2</v>
      </c>
      <c r="IR78">
        <v>2</v>
      </c>
      <c r="IS78">
        <v>1</v>
      </c>
      <c r="IT78">
        <v>1</v>
      </c>
      <c r="IU78">
        <v>1</v>
      </c>
      <c r="IV78">
        <v>9</v>
      </c>
      <c r="IW78">
        <v>1</v>
      </c>
      <c r="IX78">
        <v>1</v>
      </c>
      <c r="JD78" t="s">
        <v>345</v>
      </c>
      <c r="JG78">
        <v>10</v>
      </c>
      <c r="JH78">
        <v>1</v>
      </c>
      <c r="JI78" t="s">
        <v>392</v>
      </c>
      <c r="JJ78">
        <v>0.75</v>
      </c>
      <c r="JK78" t="s">
        <v>393</v>
      </c>
      <c r="JL78">
        <v>0.75</v>
      </c>
      <c r="JM78" t="s">
        <v>393</v>
      </c>
      <c r="JN78">
        <v>0.75</v>
      </c>
      <c r="JO78" t="s">
        <v>393</v>
      </c>
      <c r="JP78">
        <v>0.75</v>
      </c>
      <c r="JQ78" t="s">
        <v>393</v>
      </c>
      <c r="JR78">
        <v>0.75</v>
      </c>
      <c r="JS78" t="s">
        <v>394</v>
      </c>
      <c r="JT78">
        <v>0.5</v>
      </c>
      <c r="JU78" t="s">
        <v>393</v>
      </c>
      <c r="JV78">
        <v>0.75</v>
      </c>
      <c r="JW78" t="s">
        <v>393</v>
      </c>
      <c r="JX78">
        <v>0.75</v>
      </c>
      <c r="JY78" t="s">
        <v>393</v>
      </c>
      <c r="JZ78">
        <v>0.75</v>
      </c>
      <c r="KA78" t="s">
        <v>394</v>
      </c>
      <c r="KB78">
        <v>0.5</v>
      </c>
      <c r="KC78">
        <v>0.71428571399999996</v>
      </c>
      <c r="KD78">
        <v>0.69444444400000005</v>
      </c>
      <c r="KE78">
        <v>10</v>
      </c>
      <c r="KF78">
        <v>8</v>
      </c>
      <c r="KG78">
        <v>2</v>
      </c>
      <c r="KH78">
        <v>4</v>
      </c>
      <c r="KI78">
        <v>10</v>
      </c>
      <c r="KJ78">
        <v>9</v>
      </c>
      <c r="KK78">
        <v>5</v>
      </c>
      <c r="KL78">
        <v>3</v>
      </c>
      <c r="KM78">
        <v>6</v>
      </c>
      <c r="KN78">
        <v>4</v>
      </c>
      <c r="KO78">
        <v>6.1</v>
      </c>
      <c r="KP78">
        <v>6.8</v>
      </c>
      <c r="KQ78">
        <v>4.5</v>
      </c>
      <c r="KR78" t="s">
        <v>323</v>
      </c>
      <c r="KS78" t="s">
        <v>323</v>
      </c>
      <c r="KT78" t="s">
        <v>323</v>
      </c>
      <c r="KU78">
        <f t="shared" si="20"/>
        <v>1</v>
      </c>
      <c r="KV78" t="s">
        <v>331</v>
      </c>
      <c r="KW78">
        <f t="shared" si="21"/>
        <v>0</v>
      </c>
      <c r="KX78" t="s">
        <v>323</v>
      </c>
      <c r="KY78">
        <f t="shared" si="22"/>
        <v>1</v>
      </c>
      <c r="KZ78" t="s">
        <v>323</v>
      </c>
      <c r="LA78">
        <f t="shared" si="23"/>
        <v>1</v>
      </c>
      <c r="LB78" t="s">
        <v>331</v>
      </c>
      <c r="LC78">
        <f t="shared" si="24"/>
        <v>0</v>
      </c>
      <c r="LD78" t="s">
        <v>331</v>
      </c>
      <c r="LE78">
        <f t="shared" si="25"/>
        <v>0</v>
      </c>
      <c r="LF78" t="s">
        <v>331</v>
      </c>
      <c r="LG78">
        <f t="shared" si="26"/>
        <v>0</v>
      </c>
      <c r="LH78" t="s">
        <v>331</v>
      </c>
      <c r="LI78">
        <f t="shared" si="27"/>
        <v>0</v>
      </c>
      <c r="LJ78" t="s">
        <v>323</v>
      </c>
      <c r="LK78">
        <f t="shared" si="28"/>
        <v>1</v>
      </c>
      <c r="LL78">
        <f t="shared" si="29"/>
        <v>0.44444444444444442</v>
      </c>
      <c r="LM78">
        <v>4</v>
      </c>
      <c r="LN78" t="s">
        <v>454</v>
      </c>
      <c r="LO78">
        <f t="shared" si="30"/>
        <v>0</v>
      </c>
      <c r="LP78">
        <v>7</v>
      </c>
      <c r="LQ78" t="s">
        <v>425</v>
      </c>
      <c r="LR78">
        <f t="shared" si="31"/>
        <v>1</v>
      </c>
      <c r="LS78">
        <v>10</v>
      </c>
      <c r="LT78" t="s">
        <v>398</v>
      </c>
      <c r="LU78">
        <f t="shared" si="32"/>
        <v>1</v>
      </c>
      <c r="LV78">
        <v>3</v>
      </c>
      <c r="LW78" t="s">
        <v>426</v>
      </c>
      <c r="LX78">
        <f t="shared" si="33"/>
        <v>1</v>
      </c>
      <c r="LY78">
        <v>5</v>
      </c>
      <c r="LZ78" t="s">
        <v>427</v>
      </c>
      <c r="MA78">
        <f t="shared" si="34"/>
        <v>1</v>
      </c>
      <c r="MB78">
        <v>10</v>
      </c>
      <c r="MC78">
        <v>3</v>
      </c>
      <c r="MD78">
        <f t="shared" si="35"/>
        <v>4</v>
      </c>
      <c r="ME78">
        <f t="shared" si="36"/>
        <v>19</v>
      </c>
      <c r="MF78">
        <f t="shared" si="37"/>
        <v>7</v>
      </c>
    </row>
    <row r="79" spans="1:344" x14ac:dyDescent="0.25">
      <c r="A79">
        <v>100</v>
      </c>
      <c r="B79" t="b">
        <v>1</v>
      </c>
      <c r="C79">
        <v>3366</v>
      </c>
      <c r="D79">
        <v>3366</v>
      </c>
      <c r="E79" t="s">
        <v>537</v>
      </c>
      <c r="F79" t="s">
        <v>323</v>
      </c>
      <c r="G79" t="s">
        <v>401</v>
      </c>
      <c r="H79" t="s">
        <v>402</v>
      </c>
      <c r="I79" t="s">
        <v>325</v>
      </c>
      <c r="J79">
        <v>0</v>
      </c>
      <c r="K79">
        <v>20</v>
      </c>
      <c r="L79" t="s">
        <v>558</v>
      </c>
      <c r="M79">
        <v>0</v>
      </c>
      <c r="N79" t="s">
        <v>331</v>
      </c>
      <c r="O79" t="s">
        <v>388</v>
      </c>
      <c r="P79" t="s">
        <v>328</v>
      </c>
      <c r="Q79" t="s">
        <v>491</v>
      </c>
      <c r="R79">
        <v>1</v>
      </c>
      <c r="U79" t="s">
        <v>406</v>
      </c>
      <c r="W79">
        <v>26</v>
      </c>
      <c r="X79" t="s">
        <v>554</v>
      </c>
      <c r="Y79" t="s">
        <v>323</v>
      </c>
      <c r="Z79" t="s">
        <v>460</v>
      </c>
      <c r="AA79" t="s">
        <v>517</v>
      </c>
      <c r="AH79" t="s">
        <v>462</v>
      </c>
      <c r="AI79" t="s">
        <v>479</v>
      </c>
      <c r="AW79">
        <v>8</v>
      </c>
      <c r="AX79">
        <v>5</v>
      </c>
      <c r="AY79">
        <v>7</v>
      </c>
      <c r="AZ79">
        <v>0</v>
      </c>
      <c r="BA79">
        <v>8</v>
      </c>
      <c r="BB79">
        <v>5</v>
      </c>
      <c r="BC79">
        <v>2</v>
      </c>
      <c r="BD79">
        <v>3</v>
      </c>
      <c r="BE79">
        <v>9</v>
      </c>
      <c r="BF79">
        <v>8</v>
      </c>
      <c r="BG79">
        <v>8</v>
      </c>
      <c r="BH79">
        <v>9</v>
      </c>
      <c r="BI79">
        <v>0</v>
      </c>
      <c r="BJ79">
        <v>4</v>
      </c>
      <c r="BK79">
        <v>8</v>
      </c>
      <c r="BL79" t="s">
        <v>333</v>
      </c>
      <c r="BM79" t="s">
        <v>333</v>
      </c>
      <c r="BN79" t="s">
        <v>332</v>
      </c>
      <c r="BO79" t="s">
        <v>351</v>
      </c>
      <c r="BP79" t="s">
        <v>334</v>
      </c>
      <c r="BQ79" t="s">
        <v>334</v>
      </c>
      <c r="BR79" t="s">
        <v>333</v>
      </c>
      <c r="BS79" t="s">
        <v>334</v>
      </c>
      <c r="BT79" t="s">
        <v>333</v>
      </c>
      <c r="BU79" t="s">
        <v>334</v>
      </c>
      <c r="BV79" t="s">
        <v>335</v>
      </c>
      <c r="BW79" t="s">
        <v>335</v>
      </c>
      <c r="BX79" t="s">
        <v>336</v>
      </c>
      <c r="BY79" t="s">
        <v>429</v>
      </c>
      <c r="BZ79" t="s">
        <v>429</v>
      </c>
      <c r="CA79" t="s">
        <v>338</v>
      </c>
      <c r="CB79" t="s">
        <v>338</v>
      </c>
      <c r="CC79" t="s">
        <v>341</v>
      </c>
      <c r="CD79" t="s">
        <v>338</v>
      </c>
      <c r="CE79" t="s">
        <v>341</v>
      </c>
      <c r="CF79" t="s">
        <v>338</v>
      </c>
      <c r="CG79" t="s">
        <v>338</v>
      </c>
      <c r="CH79" t="s">
        <v>341</v>
      </c>
      <c r="CI79" t="s">
        <v>338</v>
      </c>
      <c r="CJ79" t="s">
        <v>338</v>
      </c>
      <c r="CK79" t="s">
        <v>338</v>
      </c>
      <c r="CL79" t="s">
        <v>338</v>
      </c>
      <c r="CM79" t="s">
        <v>341</v>
      </c>
      <c r="CN79" t="s">
        <v>341</v>
      </c>
      <c r="CO79" t="s">
        <v>338</v>
      </c>
      <c r="CP79" t="s">
        <v>442</v>
      </c>
      <c r="CQ79" t="s">
        <v>344</v>
      </c>
      <c r="CR79" t="s">
        <v>345</v>
      </c>
      <c r="CS79" t="s">
        <v>443</v>
      </c>
      <c r="CT79" t="s">
        <v>411</v>
      </c>
      <c r="CU79" t="s">
        <v>391</v>
      </c>
      <c r="CV79">
        <v>100</v>
      </c>
      <c r="CW79">
        <v>0</v>
      </c>
      <c r="CX79">
        <v>5</v>
      </c>
      <c r="CY79">
        <v>50</v>
      </c>
      <c r="CZ79">
        <v>0</v>
      </c>
      <c r="DA79">
        <v>0</v>
      </c>
      <c r="DB79">
        <v>0</v>
      </c>
      <c r="DC79">
        <v>0</v>
      </c>
      <c r="DD79">
        <v>60</v>
      </c>
      <c r="DE79" t="s">
        <v>511</v>
      </c>
      <c r="DF79" t="s">
        <v>465</v>
      </c>
      <c r="DG79" t="s">
        <v>334</v>
      </c>
      <c r="DH79" t="s">
        <v>333</v>
      </c>
      <c r="DI79" t="s">
        <v>334</v>
      </c>
      <c r="DJ79" t="s">
        <v>333</v>
      </c>
      <c r="DK79" t="s">
        <v>333</v>
      </c>
      <c r="DL79" t="s">
        <v>334</v>
      </c>
      <c r="DM79" t="s">
        <v>353</v>
      </c>
      <c r="DN79" t="s">
        <v>353</v>
      </c>
      <c r="DO79" t="s">
        <v>353</v>
      </c>
      <c r="DP79" t="s">
        <v>352</v>
      </c>
      <c r="DQ79" t="s">
        <v>352</v>
      </c>
      <c r="DR79" t="s">
        <v>354</v>
      </c>
      <c r="DS79" t="s">
        <v>354</v>
      </c>
      <c r="DT79" t="s">
        <v>354</v>
      </c>
      <c r="DU79" t="s">
        <v>354</v>
      </c>
      <c r="DV79" t="s">
        <v>352</v>
      </c>
      <c r="DW79" t="s">
        <v>352</v>
      </c>
      <c r="DX79" t="s">
        <v>352</v>
      </c>
      <c r="DY79" t="s">
        <v>353</v>
      </c>
      <c r="DZ79" t="s">
        <v>353</v>
      </c>
      <c r="EA79" t="s">
        <v>354</v>
      </c>
      <c r="EB79" t="s">
        <v>352</v>
      </c>
      <c r="EC79" t="s">
        <v>352</v>
      </c>
      <c r="ED79" t="s">
        <v>352</v>
      </c>
      <c r="EE79" t="s">
        <v>353</v>
      </c>
      <c r="EF79" t="s">
        <v>353</v>
      </c>
      <c r="EG79" t="s">
        <v>352</v>
      </c>
      <c r="EH79" t="s">
        <v>352</v>
      </c>
      <c r="EI79" t="s">
        <v>353</v>
      </c>
      <c r="EJ79" t="s">
        <v>352</v>
      </c>
      <c r="EK79" t="s">
        <v>356</v>
      </c>
      <c r="EL79" t="s">
        <v>355</v>
      </c>
      <c r="EM79" t="s">
        <v>414</v>
      </c>
      <c r="EN79" t="s">
        <v>355</v>
      </c>
      <c r="EO79" t="s">
        <v>355</v>
      </c>
      <c r="EP79" t="s">
        <v>356</v>
      </c>
      <c r="EQ79" t="s">
        <v>356</v>
      </c>
      <c r="ER79" t="s">
        <v>356</v>
      </c>
      <c r="ES79" t="s">
        <v>356</v>
      </c>
      <c r="ET79" t="s">
        <v>355</v>
      </c>
      <c r="EU79" t="s">
        <v>355</v>
      </c>
      <c r="EV79" t="s">
        <v>355</v>
      </c>
      <c r="EW79" t="s">
        <v>355</v>
      </c>
      <c r="EX79" t="s">
        <v>414</v>
      </c>
      <c r="EY79" t="s">
        <v>356</v>
      </c>
      <c r="EZ79" t="s">
        <v>356</v>
      </c>
      <c r="FA79" t="s">
        <v>414</v>
      </c>
      <c r="FB79" t="s">
        <v>414</v>
      </c>
      <c r="FC79" t="s">
        <v>356</v>
      </c>
      <c r="FD79" t="s">
        <v>356</v>
      </c>
      <c r="FE79" t="s">
        <v>355</v>
      </c>
      <c r="FF79" t="s">
        <v>355</v>
      </c>
      <c r="FG79" t="s">
        <v>356</v>
      </c>
      <c r="FH79" t="s">
        <v>355</v>
      </c>
      <c r="FI79" t="s">
        <v>357</v>
      </c>
      <c r="FJ79" t="s">
        <v>366</v>
      </c>
      <c r="FK79" t="s">
        <v>416</v>
      </c>
      <c r="FL79" t="s">
        <v>363</v>
      </c>
      <c r="FM79" t="s">
        <v>431</v>
      </c>
      <c r="FN79" t="s">
        <v>366</v>
      </c>
      <c r="FO79" t="s">
        <v>359</v>
      </c>
      <c r="FP79" t="s">
        <v>360</v>
      </c>
      <c r="FQ79" t="s">
        <v>362</v>
      </c>
      <c r="FR79" t="s">
        <v>360</v>
      </c>
      <c r="FS79" t="s">
        <v>364</v>
      </c>
      <c r="FT79" t="s">
        <v>363</v>
      </c>
      <c r="FU79" t="s">
        <v>365</v>
      </c>
      <c r="FV79" t="s">
        <v>366</v>
      </c>
      <c r="FW79" t="s">
        <v>367</v>
      </c>
      <c r="FX79">
        <v>1</v>
      </c>
      <c r="FY79" t="s">
        <v>448</v>
      </c>
      <c r="FZ79">
        <v>0</v>
      </c>
      <c r="GA79" t="s">
        <v>369</v>
      </c>
      <c r="GB79">
        <v>1</v>
      </c>
      <c r="GC79" t="s">
        <v>370</v>
      </c>
      <c r="GD79">
        <v>1</v>
      </c>
      <c r="GE79" t="s">
        <v>483</v>
      </c>
      <c r="GF79">
        <v>0</v>
      </c>
      <c r="GG79" t="s">
        <v>372</v>
      </c>
      <c r="GH79">
        <v>1</v>
      </c>
      <c r="GI79" t="s">
        <v>373</v>
      </c>
      <c r="GJ79">
        <v>1</v>
      </c>
      <c r="GK79" t="s">
        <v>373</v>
      </c>
      <c r="GL79">
        <v>1</v>
      </c>
      <c r="GM79" t="s">
        <v>374</v>
      </c>
      <c r="GN79">
        <v>1</v>
      </c>
      <c r="GO79" t="s">
        <v>512</v>
      </c>
      <c r="GP79">
        <v>0</v>
      </c>
      <c r="GQ79" t="s">
        <v>435</v>
      </c>
      <c r="GR79">
        <v>0</v>
      </c>
      <c r="GS79" t="s">
        <v>473</v>
      </c>
      <c r="GT79">
        <v>0</v>
      </c>
      <c r="GU79" t="s">
        <v>485</v>
      </c>
      <c r="GV79">
        <v>0</v>
      </c>
      <c r="GW79" t="s">
        <v>420</v>
      </c>
      <c r="GX79">
        <v>1</v>
      </c>
      <c r="GY79" t="s">
        <v>379</v>
      </c>
      <c r="GZ79">
        <v>1</v>
      </c>
      <c r="HA79" t="s">
        <v>380</v>
      </c>
      <c r="HB79">
        <v>1</v>
      </c>
      <c r="HC79" t="s">
        <v>421</v>
      </c>
      <c r="HD79">
        <v>1</v>
      </c>
      <c r="HE79" t="s">
        <v>382</v>
      </c>
      <c r="HF79">
        <v>1</v>
      </c>
      <c r="HG79" t="s">
        <v>451</v>
      </c>
      <c r="HH79">
        <v>0</v>
      </c>
      <c r="HI79">
        <f t="shared" si="19"/>
        <v>12</v>
      </c>
      <c r="HJ79" t="s">
        <v>384</v>
      </c>
      <c r="HK79" t="s">
        <v>366</v>
      </c>
      <c r="HL79" t="s">
        <v>386</v>
      </c>
      <c r="HM79">
        <v>0</v>
      </c>
      <c r="HN79">
        <v>0</v>
      </c>
      <c r="HO79">
        <v>0</v>
      </c>
      <c r="HP79">
        <v>6</v>
      </c>
      <c r="HQ79">
        <v>6</v>
      </c>
      <c r="HR79">
        <v>0</v>
      </c>
      <c r="HS79">
        <v>3</v>
      </c>
      <c r="HT79">
        <v>5</v>
      </c>
      <c r="HU79">
        <v>6</v>
      </c>
      <c r="HV79">
        <v>2</v>
      </c>
      <c r="HW79">
        <v>4</v>
      </c>
      <c r="HX79">
        <v>1</v>
      </c>
      <c r="HY79">
        <v>9</v>
      </c>
      <c r="HZ79">
        <v>8</v>
      </c>
      <c r="IA79">
        <v>7</v>
      </c>
      <c r="IB79" t="s">
        <v>619</v>
      </c>
      <c r="IC79" t="s">
        <v>388</v>
      </c>
      <c r="ID79" t="s">
        <v>388</v>
      </c>
      <c r="IE79" t="s">
        <v>388</v>
      </c>
      <c r="IF79" t="s">
        <v>388</v>
      </c>
      <c r="IG79" t="s">
        <v>388</v>
      </c>
      <c r="IH79" t="s">
        <v>390</v>
      </c>
      <c r="II79">
        <v>1</v>
      </c>
      <c r="IJ79">
        <v>1</v>
      </c>
      <c r="IK79">
        <v>9</v>
      </c>
      <c r="IL79">
        <v>1</v>
      </c>
      <c r="IM79">
        <v>1</v>
      </c>
      <c r="IN79">
        <v>9</v>
      </c>
      <c r="IO79">
        <v>1</v>
      </c>
      <c r="IP79">
        <v>1</v>
      </c>
      <c r="IQ79">
        <v>2</v>
      </c>
      <c r="IR79">
        <v>5</v>
      </c>
      <c r="IS79">
        <v>9</v>
      </c>
      <c r="IT79">
        <v>2</v>
      </c>
      <c r="IU79">
        <v>4</v>
      </c>
      <c r="IV79">
        <v>9</v>
      </c>
      <c r="IW79">
        <v>1</v>
      </c>
      <c r="IX79">
        <v>3</v>
      </c>
      <c r="JA79" t="s">
        <v>348</v>
      </c>
      <c r="JD79" t="s">
        <v>348</v>
      </c>
      <c r="JG79">
        <v>10</v>
      </c>
      <c r="JH79">
        <v>11</v>
      </c>
      <c r="JI79" t="s">
        <v>392</v>
      </c>
      <c r="JJ79">
        <v>0.75</v>
      </c>
      <c r="JK79" t="s">
        <v>394</v>
      </c>
      <c r="JL79">
        <v>0.5</v>
      </c>
      <c r="JM79" t="s">
        <v>393</v>
      </c>
      <c r="JN79">
        <v>0.75</v>
      </c>
      <c r="JO79" t="s">
        <v>393</v>
      </c>
      <c r="JP79">
        <v>0.75</v>
      </c>
      <c r="JQ79" t="s">
        <v>395</v>
      </c>
      <c r="JR79">
        <v>1</v>
      </c>
      <c r="JS79" t="s">
        <v>394</v>
      </c>
      <c r="JT79">
        <v>0.5</v>
      </c>
      <c r="JU79" t="s">
        <v>395</v>
      </c>
      <c r="JV79">
        <v>1</v>
      </c>
      <c r="JW79" t="s">
        <v>393</v>
      </c>
      <c r="JX79">
        <v>0.75</v>
      </c>
      <c r="JY79" t="s">
        <v>393</v>
      </c>
      <c r="JZ79">
        <v>0.75</v>
      </c>
      <c r="KA79" t="s">
        <v>393</v>
      </c>
      <c r="KB79">
        <v>0.75</v>
      </c>
      <c r="KC79">
        <v>0.75</v>
      </c>
      <c r="KD79">
        <v>0.75</v>
      </c>
      <c r="KE79">
        <v>10</v>
      </c>
      <c r="KF79">
        <v>10</v>
      </c>
      <c r="KG79">
        <v>0</v>
      </c>
      <c r="KH79">
        <v>8</v>
      </c>
      <c r="KI79">
        <v>7</v>
      </c>
      <c r="KJ79">
        <v>6</v>
      </c>
      <c r="KK79">
        <v>1</v>
      </c>
      <c r="KL79">
        <v>9</v>
      </c>
      <c r="KM79">
        <v>6</v>
      </c>
      <c r="KN79">
        <v>7</v>
      </c>
      <c r="KO79">
        <v>6.4</v>
      </c>
      <c r="KP79">
        <v>7</v>
      </c>
      <c r="KQ79">
        <v>5.75</v>
      </c>
      <c r="KR79" t="s">
        <v>323</v>
      </c>
      <c r="KS79" t="s">
        <v>323</v>
      </c>
      <c r="KT79" t="s">
        <v>323</v>
      </c>
      <c r="KU79">
        <f t="shared" si="20"/>
        <v>1</v>
      </c>
      <c r="KV79" t="s">
        <v>323</v>
      </c>
      <c r="KW79">
        <f t="shared" si="21"/>
        <v>1</v>
      </c>
      <c r="KX79" t="s">
        <v>323</v>
      </c>
      <c r="KY79">
        <f t="shared" si="22"/>
        <v>1</v>
      </c>
      <c r="KZ79" t="s">
        <v>331</v>
      </c>
      <c r="LA79">
        <f t="shared" si="23"/>
        <v>0</v>
      </c>
      <c r="LB79" t="s">
        <v>331</v>
      </c>
      <c r="LC79">
        <f t="shared" si="24"/>
        <v>0</v>
      </c>
      <c r="LD79" t="s">
        <v>331</v>
      </c>
      <c r="LE79">
        <f t="shared" si="25"/>
        <v>0</v>
      </c>
      <c r="LF79" t="s">
        <v>331</v>
      </c>
      <c r="LG79">
        <f t="shared" si="26"/>
        <v>0</v>
      </c>
      <c r="LH79" t="s">
        <v>331</v>
      </c>
      <c r="LI79">
        <f t="shared" si="27"/>
        <v>0</v>
      </c>
      <c r="LJ79" t="s">
        <v>331</v>
      </c>
      <c r="LK79">
        <f t="shared" si="28"/>
        <v>0</v>
      </c>
      <c r="LL79">
        <f t="shared" si="29"/>
        <v>0.33333333333333331</v>
      </c>
      <c r="LM79">
        <v>3</v>
      </c>
      <c r="LN79" t="s">
        <v>396</v>
      </c>
      <c r="LO79">
        <f t="shared" si="30"/>
        <v>0</v>
      </c>
      <c r="LP79">
        <v>4</v>
      </c>
      <c r="LQ79" t="s">
        <v>397</v>
      </c>
      <c r="LR79">
        <f t="shared" si="31"/>
        <v>0</v>
      </c>
      <c r="LS79">
        <v>1</v>
      </c>
      <c r="LT79" t="s">
        <v>530</v>
      </c>
      <c r="LU79">
        <f t="shared" si="32"/>
        <v>0</v>
      </c>
      <c r="LV79">
        <v>0</v>
      </c>
      <c r="LW79" t="s">
        <v>399</v>
      </c>
      <c r="LX79">
        <f t="shared" si="33"/>
        <v>0</v>
      </c>
      <c r="LY79">
        <v>0</v>
      </c>
      <c r="LZ79" t="s">
        <v>427</v>
      </c>
      <c r="MA79">
        <f t="shared" si="34"/>
        <v>1</v>
      </c>
      <c r="MB79">
        <v>0</v>
      </c>
      <c r="MC79">
        <v>2</v>
      </c>
      <c r="MD79">
        <f t="shared" si="35"/>
        <v>1</v>
      </c>
      <c r="ME79">
        <f t="shared" si="36"/>
        <v>13</v>
      </c>
      <c r="MF79">
        <f t="shared" si="37"/>
        <v>1</v>
      </c>
    </row>
    <row r="80" spans="1:344" x14ac:dyDescent="0.25">
      <c r="A80">
        <v>100</v>
      </c>
      <c r="B80" t="b">
        <v>1</v>
      </c>
      <c r="C80">
        <v>3395</v>
      </c>
      <c r="D80">
        <v>3395</v>
      </c>
      <c r="E80" t="s">
        <v>608</v>
      </c>
      <c r="F80" t="s">
        <v>331</v>
      </c>
      <c r="I80" t="s">
        <v>325</v>
      </c>
      <c r="J80">
        <v>0</v>
      </c>
      <c r="K80">
        <v>19</v>
      </c>
      <c r="L80" t="s">
        <v>457</v>
      </c>
      <c r="M80">
        <v>0</v>
      </c>
      <c r="N80" t="s">
        <v>323</v>
      </c>
      <c r="O80" t="s">
        <v>490</v>
      </c>
      <c r="P80" t="s">
        <v>328</v>
      </c>
      <c r="Q80" t="s">
        <v>470</v>
      </c>
      <c r="R80">
        <v>0</v>
      </c>
      <c r="Y80" t="s">
        <v>323</v>
      </c>
      <c r="Z80" t="s">
        <v>515</v>
      </c>
      <c r="AA80" t="s">
        <v>620</v>
      </c>
      <c r="AB80" t="s">
        <v>588</v>
      </c>
      <c r="AH80" t="s">
        <v>463</v>
      </c>
      <c r="AI80" t="s">
        <v>462</v>
      </c>
      <c r="AK80" t="s">
        <v>518</v>
      </c>
      <c r="AW80">
        <v>6</v>
      </c>
      <c r="AX80">
        <v>2</v>
      </c>
      <c r="AY80">
        <v>7</v>
      </c>
      <c r="AZ80">
        <v>5</v>
      </c>
      <c r="BA80">
        <v>7</v>
      </c>
      <c r="BB80">
        <v>7</v>
      </c>
      <c r="BC80">
        <v>8</v>
      </c>
      <c r="BD80">
        <v>9</v>
      </c>
      <c r="BE80">
        <v>7</v>
      </c>
      <c r="BF80">
        <v>7</v>
      </c>
      <c r="BG80">
        <v>8</v>
      </c>
      <c r="BH80">
        <v>8</v>
      </c>
      <c r="BI80">
        <v>5</v>
      </c>
      <c r="BJ80">
        <v>7</v>
      </c>
      <c r="BK80">
        <v>8</v>
      </c>
      <c r="BL80" t="s">
        <v>332</v>
      </c>
      <c r="BM80" t="s">
        <v>332</v>
      </c>
      <c r="BN80" t="s">
        <v>332</v>
      </c>
      <c r="BO80" t="s">
        <v>332</v>
      </c>
      <c r="BP80" t="s">
        <v>332</v>
      </c>
      <c r="BQ80" t="s">
        <v>332</v>
      </c>
      <c r="BR80" t="s">
        <v>332</v>
      </c>
      <c r="BS80" t="s">
        <v>408</v>
      </c>
      <c r="BT80" t="s">
        <v>408</v>
      </c>
      <c r="BU80" t="s">
        <v>408</v>
      </c>
      <c r="BV80" t="s">
        <v>429</v>
      </c>
      <c r="BW80" t="s">
        <v>335</v>
      </c>
      <c r="BX80" t="s">
        <v>336</v>
      </c>
      <c r="BY80" t="s">
        <v>335</v>
      </c>
      <c r="BZ80" t="s">
        <v>335</v>
      </c>
      <c r="CA80" t="s">
        <v>340</v>
      </c>
      <c r="CB80" t="s">
        <v>340</v>
      </c>
      <c r="CC80" t="s">
        <v>339</v>
      </c>
      <c r="CD80" t="s">
        <v>339</v>
      </c>
      <c r="CE80" t="s">
        <v>339</v>
      </c>
      <c r="CF80" t="s">
        <v>409</v>
      </c>
      <c r="CG80" t="s">
        <v>339</v>
      </c>
      <c r="CH80" t="s">
        <v>339</v>
      </c>
      <c r="CI80" t="s">
        <v>339</v>
      </c>
      <c r="CJ80" t="s">
        <v>339</v>
      </c>
      <c r="CK80" t="s">
        <v>409</v>
      </c>
      <c r="CL80" t="s">
        <v>339</v>
      </c>
      <c r="CM80" t="s">
        <v>342</v>
      </c>
      <c r="CN80" t="s">
        <v>339</v>
      </c>
      <c r="CO80" t="s">
        <v>339</v>
      </c>
      <c r="CQ80" t="s">
        <v>344</v>
      </c>
      <c r="CR80" t="s">
        <v>345</v>
      </c>
      <c r="CS80" t="s">
        <v>443</v>
      </c>
      <c r="CT80" t="s">
        <v>411</v>
      </c>
      <c r="CU80" t="s">
        <v>391</v>
      </c>
      <c r="CV80">
        <v>60</v>
      </c>
      <c r="CW80">
        <v>40</v>
      </c>
      <c r="CX80">
        <v>50</v>
      </c>
      <c r="CY80">
        <v>51</v>
      </c>
      <c r="CZ80">
        <v>51</v>
      </c>
      <c r="DA80">
        <v>46</v>
      </c>
      <c r="DB80">
        <v>45</v>
      </c>
      <c r="DC80">
        <v>49</v>
      </c>
      <c r="DD80">
        <v>53</v>
      </c>
      <c r="DE80" t="s">
        <v>349</v>
      </c>
      <c r="DF80" t="s">
        <v>445</v>
      </c>
      <c r="DG80" t="s">
        <v>408</v>
      </c>
      <c r="DH80" t="s">
        <v>408</v>
      </c>
      <c r="DI80" t="s">
        <v>332</v>
      </c>
      <c r="DJ80" t="s">
        <v>408</v>
      </c>
      <c r="DK80" t="s">
        <v>408</v>
      </c>
      <c r="DL80" t="s">
        <v>408</v>
      </c>
      <c r="DM80" t="s">
        <v>354</v>
      </c>
      <c r="DN80" t="s">
        <v>354</v>
      </c>
      <c r="DO80" t="s">
        <v>354</v>
      </c>
      <c r="DP80" t="s">
        <v>354</v>
      </c>
      <c r="DQ80" t="s">
        <v>354</v>
      </c>
      <c r="DR80" t="s">
        <v>353</v>
      </c>
      <c r="DS80" t="s">
        <v>354</v>
      </c>
      <c r="DT80" t="s">
        <v>354</v>
      </c>
      <c r="DU80" t="s">
        <v>353</v>
      </c>
      <c r="DV80" t="s">
        <v>353</v>
      </c>
      <c r="DW80" t="s">
        <v>353</v>
      </c>
      <c r="DX80" t="s">
        <v>353</v>
      </c>
      <c r="DY80" t="s">
        <v>353</v>
      </c>
      <c r="DZ80" t="s">
        <v>354</v>
      </c>
      <c r="EA80" t="s">
        <v>354</v>
      </c>
      <c r="EB80" t="s">
        <v>354</v>
      </c>
      <c r="EC80" t="s">
        <v>353</v>
      </c>
      <c r="ED80" t="s">
        <v>353</v>
      </c>
      <c r="EE80" t="s">
        <v>353</v>
      </c>
      <c r="EF80" t="s">
        <v>354</v>
      </c>
      <c r="EG80" t="s">
        <v>354</v>
      </c>
      <c r="EH80" t="s">
        <v>354</v>
      </c>
      <c r="EI80" t="s">
        <v>353</v>
      </c>
      <c r="EJ80" t="s">
        <v>353</v>
      </c>
      <c r="EK80" t="s">
        <v>356</v>
      </c>
      <c r="EL80" t="s">
        <v>356</v>
      </c>
      <c r="EM80" t="s">
        <v>356</v>
      </c>
      <c r="EN80" t="s">
        <v>356</v>
      </c>
      <c r="EO80" t="s">
        <v>356</v>
      </c>
      <c r="EP80" t="s">
        <v>356</v>
      </c>
      <c r="EQ80" t="s">
        <v>356</v>
      </c>
      <c r="ER80" t="s">
        <v>356</v>
      </c>
      <c r="ES80" t="s">
        <v>414</v>
      </c>
      <c r="ET80" t="s">
        <v>356</v>
      </c>
      <c r="EU80" t="s">
        <v>356</v>
      </c>
      <c r="EV80" t="s">
        <v>414</v>
      </c>
      <c r="EW80" t="s">
        <v>355</v>
      </c>
      <c r="EX80" t="s">
        <v>356</v>
      </c>
      <c r="EY80" t="s">
        <v>356</v>
      </c>
      <c r="EZ80" t="s">
        <v>356</v>
      </c>
      <c r="FA80" t="s">
        <v>414</v>
      </c>
      <c r="FB80" t="s">
        <v>414</v>
      </c>
      <c r="FC80" t="s">
        <v>356</v>
      </c>
      <c r="FD80" t="s">
        <v>356</v>
      </c>
      <c r="FE80" t="s">
        <v>356</v>
      </c>
      <c r="FF80" t="s">
        <v>356</v>
      </c>
      <c r="FG80" t="s">
        <v>355</v>
      </c>
      <c r="FH80" t="s">
        <v>355</v>
      </c>
      <c r="FI80" t="s">
        <v>415</v>
      </c>
      <c r="FJ80" t="s">
        <v>360</v>
      </c>
      <c r="FK80" t="s">
        <v>359</v>
      </c>
      <c r="FL80" t="s">
        <v>360</v>
      </c>
      <c r="FM80" t="s">
        <v>520</v>
      </c>
      <c r="FN80" t="s">
        <v>358</v>
      </c>
      <c r="FO80" t="s">
        <v>432</v>
      </c>
      <c r="FP80" t="s">
        <v>358</v>
      </c>
      <c r="FQ80" t="s">
        <v>432</v>
      </c>
      <c r="FR80" t="s">
        <v>358</v>
      </c>
      <c r="FS80" t="s">
        <v>503</v>
      </c>
      <c r="FT80" t="s">
        <v>358</v>
      </c>
      <c r="FU80" t="s">
        <v>417</v>
      </c>
      <c r="FV80" t="s">
        <v>418</v>
      </c>
      <c r="FW80" t="s">
        <v>367</v>
      </c>
      <c r="FX80">
        <v>1</v>
      </c>
      <c r="FY80" t="s">
        <v>433</v>
      </c>
      <c r="FZ80">
        <v>0</v>
      </c>
      <c r="GA80" t="s">
        <v>369</v>
      </c>
      <c r="GB80">
        <v>1</v>
      </c>
      <c r="GC80" t="s">
        <v>482</v>
      </c>
      <c r="GD80">
        <v>0</v>
      </c>
      <c r="GE80" t="s">
        <v>603</v>
      </c>
      <c r="GF80">
        <v>0</v>
      </c>
      <c r="GG80" t="s">
        <v>372</v>
      </c>
      <c r="GH80">
        <v>1</v>
      </c>
      <c r="GI80" t="s">
        <v>373</v>
      </c>
      <c r="GJ80">
        <v>1</v>
      </c>
      <c r="GK80" t="s">
        <v>373</v>
      </c>
      <c r="GL80">
        <v>1</v>
      </c>
      <c r="GM80" t="s">
        <v>541</v>
      </c>
      <c r="GN80">
        <v>0</v>
      </c>
      <c r="GO80" t="s">
        <v>375</v>
      </c>
      <c r="GP80">
        <v>1</v>
      </c>
      <c r="GQ80" t="s">
        <v>376</v>
      </c>
      <c r="GR80">
        <v>1</v>
      </c>
      <c r="GS80" t="s">
        <v>552</v>
      </c>
      <c r="GT80">
        <v>0</v>
      </c>
      <c r="GU80" t="s">
        <v>378</v>
      </c>
      <c r="GV80">
        <v>1</v>
      </c>
      <c r="GW80" t="s">
        <v>420</v>
      </c>
      <c r="GX80">
        <v>1</v>
      </c>
      <c r="GY80" t="s">
        <v>621</v>
      </c>
      <c r="GZ80">
        <v>0</v>
      </c>
      <c r="HA80" t="s">
        <v>543</v>
      </c>
      <c r="HB80">
        <v>0</v>
      </c>
      <c r="HC80" t="s">
        <v>508</v>
      </c>
      <c r="HD80">
        <v>0</v>
      </c>
      <c r="HE80" t="s">
        <v>450</v>
      </c>
      <c r="HF80">
        <v>0</v>
      </c>
      <c r="HG80" t="s">
        <v>451</v>
      </c>
      <c r="HH80">
        <v>0</v>
      </c>
      <c r="HI80">
        <f t="shared" si="19"/>
        <v>9</v>
      </c>
      <c r="HJ80" t="s">
        <v>439</v>
      </c>
      <c r="HK80" t="s">
        <v>418</v>
      </c>
      <c r="HL80" t="s">
        <v>452</v>
      </c>
      <c r="HM80">
        <v>1</v>
      </c>
      <c r="HN80">
        <v>0</v>
      </c>
      <c r="HO80">
        <v>2</v>
      </c>
      <c r="HP80">
        <v>2</v>
      </c>
      <c r="HQ80">
        <v>7</v>
      </c>
      <c r="HR80">
        <v>0</v>
      </c>
      <c r="HS80">
        <v>6</v>
      </c>
      <c r="HT80">
        <v>5</v>
      </c>
      <c r="HU80">
        <v>3</v>
      </c>
      <c r="HV80">
        <v>2</v>
      </c>
      <c r="HW80">
        <v>4</v>
      </c>
      <c r="HX80">
        <v>1</v>
      </c>
      <c r="HY80">
        <v>8</v>
      </c>
      <c r="HZ80">
        <v>7</v>
      </c>
      <c r="IA80">
        <v>9</v>
      </c>
      <c r="IB80" t="s">
        <v>622</v>
      </c>
      <c r="IF80" t="s">
        <v>469</v>
      </c>
      <c r="IG80" t="s">
        <v>506</v>
      </c>
      <c r="IH80" t="s">
        <v>469</v>
      </c>
      <c r="II80">
        <v>1</v>
      </c>
      <c r="IJ80">
        <v>1</v>
      </c>
      <c r="IK80">
        <v>1</v>
      </c>
      <c r="IL80">
        <v>1</v>
      </c>
      <c r="IM80">
        <v>1</v>
      </c>
      <c r="IN80">
        <v>1</v>
      </c>
      <c r="IO80">
        <v>5</v>
      </c>
      <c r="IP80">
        <v>1</v>
      </c>
      <c r="IQ80">
        <v>5</v>
      </c>
      <c r="IR80">
        <v>5</v>
      </c>
      <c r="IS80">
        <v>5</v>
      </c>
      <c r="IT80">
        <v>5</v>
      </c>
      <c r="IU80">
        <v>5</v>
      </c>
      <c r="IV80">
        <v>5</v>
      </c>
      <c r="IW80">
        <v>5</v>
      </c>
      <c r="IX80">
        <v>5</v>
      </c>
      <c r="JE80" t="s">
        <v>345</v>
      </c>
      <c r="JG80">
        <v>9</v>
      </c>
      <c r="JH80">
        <v>3</v>
      </c>
      <c r="JI80" t="s">
        <v>545</v>
      </c>
      <c r="JJ80">
        <v>0.5</v>
      </c>
      <c r="JK80" t="s">
        <v>394</v>
      </c>
      <c r="JL80">
        <v>0.5</v>
      </c>
      <c r="JM80" t="s">
        <v>394</v>
      </c>
      <c r="JN80">
        <v>0.5</v>
      </c>
      <c r="JO80" t="s">
        <v>394</v>
      </c>
      <c r="JP80">
        <v>0.5</v>
      </c>
      <c r="JQ80" t="s">
        <v>394</v>
      </c>
      <c r="JR80">
        <v>0.5</v>
      </c>
      <c r="JS80" t="s">
        <v>394</v>
      </c>
      <c r="JT80">
        <v>0.5</v>
      </c>
      <c r="JU80" t="s">
        <v>394</v>
      </c>
      <c r="JV80">
        <v>0.5</v>
      </c>
      <c r="JW80" t="s">
        <v>394</v>
      </c>
      <c r="JX80">
        <v>0.5</v>
      </c>
      <c r="JY80" t="s">
        <v>394</v>
      </c>
      <c r="JZ80">
        <v>0.5</v>
      </c>
      <c r="KA80" t="s">
        <v>394</v>
      </c>
      <c r="KB80">
        <v>0.5</v>
      </c>
      <c r="KC80">
        <v>0.5</v>
      </c>
      <c r="KD80">
        <v>0.5</v>
      </c>
      <c r="KE80">
        <v>4</v>
      </c>
      <c r="KF80">
        <v>5</v>
      </c>
      <c r="KG80">
        <v>5</v>
      </c>
      <c r="KH80">
        <v>5</v>
      </c>
      <c r="KI80">
        <v>5</v>
      </c>
      <c r="KJ80">
        <v>5</v>
      </c>
      <c r="KK80">
        <v>5</v>
      </c>
      <c r="KL80">
        <v>5</v>
      </c>
      <c r="KM80">
        <v>5</v>
      </c>
      <c r="KN80">
        <v>5</v>
      </c>
      <c r="KO80">
        <v>4.9000000000000004</v>
      </c>
      <c r="KP80">
        <v>4.8</v>
      </c>
      <c r="KQ80">
        <v>5</v>
      </c>
      <c r="KR80" t="s">
        <v>331</v>
      </c>
      <c r="KT80" t="s">
        <v>331</v>
      </c>
      <c r="KU80">
        <f t="shared" si="20"/>
        <v>0</v>
      </c>
      <c r="KV80" t="s">
        <v>331</v>
      </c>
      <c r="KW80">
        <f t="shared" si="21"/>
        <v>0</v>
      </c>
      <c r="KX80" t="s">
        <v>331</v>
      </c>
      <c r="KY80">
        <f t="shared" si="22"/>
        <v>0</v>
      </c>
      <c r="KZ80" t="s">
        <v>331</v>
      </c>
      <c r="LA80">
        <f t="shared" si="23"/>
        <v>0</v>
      </c>
      <c r="LB80" t="s">
        <v>331</v>
      </c>
      <c r="LC80">
        <f t="shared" si="24"/>
        <v>0</v>
      </c>
      <c r="LD80" t="s">
        <v>331</v>
      </c>
      <c r="LE80">
        <f t="shared" si="25"/>
        <v>0</v>
      </c>
      <c r="LF80" t="s">
        <v>331</v>
      </c>
      <c r="LG80">
        <f t="shared" si="26"/>
        <v>0</v>
      </c>
      <c r="LH80" t="s">
        <v>331</v>
      </c>
      <c r="LI80">
        <f t="shared" si="27"/>
        <v>0</v>
      </c>
      <c r="LJ80" t="s">
        <v>331</v>
      </c>
      <c r="LK80">
        <f t="shared" si="28"/>
        <v>0</v>
      </c>
      <c r="LL80">
        <f t="shared" si="29"/>
        <v>0</v>
      </c>
      <c r="LM80">
        <v>1</v>
      </c>
      <c r="LN80" t="s">
        <v>424</v>
      </c>
      <c r="LO80">
        <f t="shared" si="30"/>
        <v>1</v>
      </c>
      <c r="LP80">
        <v>2</v>
      </c>
      <c r="LQ80" t="s">
        <v>455</v>
      </c>
      <c r="LR80">
        <f t="shared" si="31"/>
        <v>0</v>
      </c>
      <c r="LS80">
        <v>2</v>
      </c>
      <c r="LT80" t="s">
        <v>530</v>
      </c>
      <c r="LU80">
        <f t="shared" si="32"/>
        <v>0</v>
      </c>
      <c r="LV80">
        <v>2</v>
      </c>
      <c r="LW80" t="s">
        <v>399</v>
      </c>
      <c r="LX80">
        <f t="shared" si="33"/>
        <v>0</v>
      </c>
      <c r="LY80">
        <v>2</v>
      </c>
      <c r="LZ80" t="s">
        <v>427</v>
      </c>
      <c r="MA80">
        <f t="shared" si="34"/>
        <v>1</v>
      </c>
      <c r="MB80">
        <v>3</v>
      </c>
      <c r="MC80">
        <v>1</v>
      </c>
      <c r="MD80">
        <f t="shared" si="35"/>
        <v>2</v>
      </c>
      <c r="ME80">
        <f t="shared" si="36"/>
        <v>11</v>
      </c>
      <c r="MF80">
        <f t="shared" si="37"/>
        <v>2.2000000000000002</v>
      </c>
    </row>
    <row r="81" spans="1:344" x14ac:dyDescent="0.25">
      <c r="A81">
        <v>100</v>
      </c>
      <c r="B81" t="b">
        <v>1</v>
      </c>
      <c r="C81">
        <v>3400</v>
      </c>
      <c r="D81">
        <v>3400</v>
      </c>
      <c r="E81" t="s">
        <v>608</v>
      </c>
      <c r="F81" t="s">
        <v>323</v>
      </c>
      <c r="G81" t="s">
        <v>324</v>
      </c>
      <c r="I81" t="s">
        <v>325</v>
      </c>
      <c r="J81">
        <v>0</v>
      </c>
      <c r="K81">
        <v>20</v>
      </c>
      <c r="L81" t="s">
        <v>558</v>
      </c>
      <c r="M81">
        <v>0</v>
      </c>
      <c r="N81" t="s">
        <v>331</v>
      </c>
      <c r="O81" t="s">
        <v>388</v>
      </c>
      <c r="P81" t="s">
        <v>328</v>
      </c>
      <c r="Q81" t="s">
        <v>458</v>
      </c>
      <c r="R81">
        <v>1</v>
      </c>
      <c r="U81" t="s">
        <v>406</v>
      </c>
      <c r="W81">
        <v>27</v>
      </c>
      <c r="Y81" t="s">
        <v>323</v>
      </c>
      <c r="Z81" t="s">
        <v>460</v>
      </c>
      <c r="AA81" t="s">
        <v>517</v>
      </c>
      <c r="AH81" t="s">
        <v>462</v>
      </c>
      <c r="AI81" t="s">
        <v>462</v>
      </c>
      <c r="AW81">
        <v>7</v>
      </c>
      <c r="AX81">
        <v>5</v>
      </c>
      <c r="AY81">
        <v>5</v>
      </c>
      <c r="AZ81">
        <v>0</v>
      </c>
      <c r="BA81">
        <v>9</v>
      </c>
      <c r="BB81">
        <v>4</v>
      </c>
      <c r="BC81">
        <v>1</v>
      </c>
      <c r="BD81">
        <v>5</v>
      </c>
      <c r="BE81">
        <v>9</v>
      </c>
      <c r="BF81">
        <v>7</v>
      </c>
      <c r="BG81">
        <v>2</v>
      </c>
      <c r="BH81">
        <v>7</v>
      </c>
      <c r="BI81">
        <v>5</v>
      </c>
      <c r="BJ81">
        <v>2</v>
      </c>
      <c r="BK81">
        <v>0</v>
      </c>
      <c r="BL81" t="s">
        <v>334</v>
      </c>
      <c r="BM81" t="s">
        <v>334</v>
      </c>
      <c r="BN81" t="s">
        <v>351</v>
      </c>
      <c r="BO81" t="s">
        <v>333</v>
      </c>
      <c r="BP81" t="s">
        <v>408</v>
      </c>
      <c r="BQ81" t="s">
        <v>332</v>
      </c>
      <c r="BR81" t="s">
        <v>351</v>
      </c>
      <c r="BS81" t="s">
        <v>332</v>
      </c>
      <c r="BT81" t="s">
        <v>408</v>
      </c>
      <c r="BU81" t="s">
        <v>408</v>
      </c>
      <c r="BV81" t="s">
        <v>429</v>
      </c>
      <c r="BW81" t="s">
        <v>429</v>
      </c>
      <c r="BX81" t="s">
        <v>429</v>
      </c>
      <c r="BY81" t="s">
        <v>429</v>
      </c>
      <c r="BZ81" t="s">
        <v>429</v>
      </c>
      <c r="CA81" t="s">
        <v>338</v>
      </c>
      <c r="CB81" t="s">
        <v>338</v>
      </c>
      <c r="CC81" t="s">
        <v>410</v>
      </c>
      <c r="CD81" t="s">
        <v>338</v>
      </c>
      <c r="CE81" t="s">
        <v>341</v>
      </c>
      <c r="CF81" t="s">
        <v>338</v>
      </c>
      <c r="CG81" t="s">
        <v>340</v>
      </c>
      <c r="CH81" t="s">
        <v>339</v>
      </c>
      <c r="CI81" t="s">
        <v>338</v>
      </c>
      <c r="CJ81" t="s">
        <v>338</v>
      </c>
      <c r="CK81" t="s">
        <v>338</v>
      </c>
      <c r="CL81" t="s">
        <v>338</v>
      </c>
      <c r="CM81" t="s">
        <v>341</v>
      </c>
      <c r="CN81" t="s">
        <v>341</v>
      </c>
      <c r="CO81" t="s">
        <v>338</v>
      </c>
      <c r="CP81" t="s">
        <v>430</v>
      </c>
      <c r="CQ81" t="s">
        <v>344</v>
      </c>
      <c r="CR81" t="s">
        <v>348</v>
      </c>
      <c r="CS81" t="s">
        <v>346</v>
      </c>
      <c r="CT81" t="s">
        <v>411</v>
      </c>
      <c r="CU81" t="s">
        <v>345</v>
      </c>
      <c r="CV81">
        <v>100</v>
      </c>
      <c r="CW81">
        <v>0</v>
      </c>
      <c r="CX81">
        <v>45</v>
      </c>
      <c r="CY81">
        <v>62</v>
      </c>
      <c r="CZ81">
        <v>0</v>
      </c>
      <c r="DA81">
        <v>53</v>
      </c>
      <c r="DB81">
        <v>49</v>
      </c>
      <c r="DC81">
        <v>46</v>
      </c>
      <c r="DD81">
        <v>22</v>
      </c>
      <c r="DE81" t="s">
        <v>464</v>
      </c>
      <c r="DF81" t="s">
        <v>465</v>
      </c>
      <c r="DG81" t="s">
        <v>334</v>
      </c>
      <c r="DH81" t="s">
        <v>333</v>
      </c>
      <c r="DI81" t="s">
        <v>334</v>
      </c>
      <c r="DJ81" t="s">
        <v>333</v>
      </c>
      <c r="DK81" t="s">
        <v>351</v>
      </c>
      <c r="DL81" t="s">
        <v>334</v>
      </c>
      <c r="DM81" t="s">
        <v>353</v>
      </c>
      <c r="DN81" t="s">
        <v>353</v>
      </c>
      <c r="DO81" t="s">
        <v>353</v>
      </c>
      <c r="DP81" t="s">
        <v>352</v>
      </c>
      <c r="DQ81" t="s">
        <v>352</v>
      </c>
      <c r="DR81" t="s">
        <v>354</v>
      </c>
      <c r="DS81" t="s">
        <v>353</v>
      </c>
      <c r="DT81" t="s">
        <v>353</v>
      </c>
      <c r="DU81" t="s">
        <v>353</v>
      </c>
      <c r="DV81" t="s">
        <v>352</v>
      </c>
      <c r="DW81" t="s">
        <v>352</v>
      </c>
      <c r="DX81" t="s">
        <v>352</v>
      </c>
      <c r="DY81" t="s">
        <v>353</v>
      </c>
      <c r="DZ81" t="s">
        <v>353</v>
      </c>
      <c r="EA81" t="s">
        <v>353</v>
      </c>
      <c r="EB81" t="s">
        <v>352</v>
      </c>
      <c r="EC81" t="s">
        <v>352</v>
      </c>
      <c r="ED81" t="s">
        <v>352</v>
      </c>
      <c r="EE81" t="s">
        <v>353</v>
      </c>
      <c r="EF81" t="s">
        <v>353</v>
      </c>
      <c r="EG81" t="s">
        <v>352</v>
      </c>
      <c r="EH81" t="s">
        <v>352</v>
      </c>
      <c r="EI81" t="s">
        <v>352</v>
      </c>
      <c r="EJ81" t="s">
        <v>352</v>
      </c>
      <c r="EK81" t="s">
        <v>355</v>
      </c>
      <c r="EL81" t="s">
        <v>355</v>
      </c>
      <c r="EM81" t="s">
        <v>355</v>
      </c>
      <c r="EN81" t="s">
        <v>355</v>
      </c>
      <c r="EO81" t="s">
        <v>355</v>
      </c>
      <c r="EP81" t="s">
        <v>356</v>
      </c>
      <c r="EQ81" t="s">
        <v>355</v>
      </c>
      <c r="ER81" t="s">
        <v>355</v>
      </c>
      <c r="ES81" t="s">
        <v>355</v>
      </c>
      <c r="ET81" t="s">
        <v>355</v>
      </c>
      <c r="EU81" t="s">
        <v>355</v>
      </c>
      <c r="EV81" t="s">
        <v>355</v>
      </c>
      <c r="EW81" t="s">
        <v>355</v>
      </c>
      <c r="EX81" t="s">
        <v>355</v>
      </c>
      <c r="EY81" t="s">
        <v>355</v>
      </c>
      <c r="EZ81" t="s">
        <v>355</v>
      </c>
      <c r="FA81" t="s">
        <v>355</v>
      </c>
      <c r="FB81" t="s">
        <v>355</v>
      </c>
      <c r="FC81" t="s">
        <v>355</v>
      </c>
      <c r="FD81" t="s">
        <v>355</v>
      </c>
      <c r="FE81" t="s">
        <v>355</v>
      </c>
      <c r="FF81" t="s">
        <v>355</v>
      </c>
      <c r="FG81" t="s">
        <v>355</v>
      </c>
      <c r="FH81" t="s">
        <v>355</v>
      </c>
      <c r="FI81" t="s">
        <v>357</v>
      </c>
      <c r="FJ81" t="s">
        <v>363</v>
      </c>
      <c r="FK81" t="s">
        <v>416</v>
      </c>
      <c r="FL81" t="s">
        <v>363</v>
      </c>
      <c r="FM81" t="s">
        <v>431</v>
      </c>
      <c r="FN81" t="s">
        <v>363</v>
      </c>
      <c r="FO81" t="s">
        <v>416</v>
      </c>
      <c r="FP81" t="s">
        <v>360</v>
      </c>
      <c r="FQ81" t="s">
        <v>416</v>
      </c>
      <c r="FR81" t="s">
        <v>363</v>
      </c>
      <c r="FS81" t="s">
        <v>364</v>
      </c>
      <c r="FT81" t="s">
        <v>363</v>
      </c>
      <c r="FU81" t="s">
        <v>365</v>
      </c>
      <c r="FV81" t="s">
        <v>363</v>
      </c>
      <c r="FW81" t="s">
        <v>538</v>
      </c>
      <c r="FX81">
        <v>0</v>
      </c>
      <c r="FY81" t="s">
        <v>368</v>
      </c>
      <c r="FZ81">
        <v>1</v>
      </c>
      <c r="GA81" t="s">
        <v>615</v>
      </c>
      <c r="GB81">
        <v>0</v>
      </c>
      <c r="GC81" t="s">
        <v>482</v>
      </c>
      <c r="GD81">
        <v>0</v>
      </c>
      <c r="GE81" t="s">
        <v>603</v>
      </c>
      <c r="GF81">
        <v>0</v>
      </c>
      <c r="GG81" t="s">
        <v>372</v>
      </c>
      <c r="GH81">
        <v>1</v>
      </c>
      <c r="GI81" t="s">
        <v>586</v>
      </c>
      <c r="GJ81">
        <v>0</v>
      </c>
      <c r="GK81" t="s">
        <v>586</v>
      </c>
      <c r="GL81">
        <v>0</v>
      </c>
      <c r="GM81" t="s">
        <v>541</v>
      </c>
      <c r="GN81">
        <v>0</v>
      </c>
      <c r="GO81" t="s">
        <v>375</v>
      </c>
      <c r="GP81">
        <v>1</v>
      </c>
      <c r="GQ81" t="s">
        <v>472</v>
      </c>
      <c r="GR81">
        <v>0</v>
      </c>
      <c r="GS81" t="s">
        <v>580</v>
      </c>
      <c r="GT81">
        <v>0</v>
      </c>
      <c r="GU81" t="s">
        <v>378</v>
      </c>
      <c r="GV81">
        <v>1</v>
      </c>
      <c r="GW81" t="s">
        <v>420</v>
      </c>
      <c r="GX81">
        <v>1</v>
      </c>
      <c r="GY81" t="s">
        <v>379</v>
      </c>
      <c r="GZ81">
        <v>1</v>
      </c>
      <c r="HA81" t="s">
        <v>555</v>
      </c>
      <c r="HB81">
        <v>0</v>
      </c>
      <c r="HC81" t="s">
        <v>421</v>
      </c>
      <c r="HD81">
        <v>1</v>
      </c>
      <c r="HE81" t="s">
        <v>450</v>
      </c>
      <c r="HF81">
        <v>0</v>
      </c>
      <c r="HG81" t="s">
        <v>451</v>
      </c>
      <c r="HH81">
        <v>0</v>
      </c>
      <c r="HI81">
        <f t="shared" si="19"/>
        <v>7</v>
      </c>
      <c r="HJ81" t="s">
        <v>439</v>
      </c>
      <c r="HK81" t="s">
        <v>385</v>
      </c>
      <c r="HL81" t="s">
        <v>452</v>
      </c>
      <c r="HM81">
        <v>0</v>
      </c>
      <c r="HN81">
        <v>0</v>
      </c>
      <c r="HO81">
        <v>0</v>
      </c>
      <c r="HP81">
        <v>0</v>
      </c>
      <c r="HQ81">
        <v>0</v>
      </c>
      <c r="HR81">
        <v>0</v>
      </c>
      <c r="HS81">
        <v>7</v>
      </c>
      <c r="HT81">
        <v>8</v>
      </c>
      <c r="HU81">
        <v>1</v>
      </c>
      <c r="HV81">
        <v>2</v>
      </c>
      <c r="HW81">
        <v>4</v>
      </c>
      <c r="HX81">
        <v>5</v>
      </c>
      <c r="HY81">
        <v>3</v>
      </c>
      <c r="HZ81">
        <v>9</v>
      </c>
      <c r="IA81">
        <v>6</v>
      </c>
      <c r="IB81" t="s">
        <v>623</v>
      </c>
      <c r="IG81" t="s">
        <v>390</v>
      </c>
      <c r="IH81" t="s">
        <v>390</v>
      </c>
      <c r="II81">
        <v>1</v>
      </c>
      <c r="IJ81">
        <v>7</v>
      </c>
      <c r="IK81">
        <v>9</v>
      </c>
      <c r="IL81">
        <v>6</v>
      </c>
      <c r="IM81">
        <v>1</v>
      </c>
      <c r="IN81">
        <v>9</v>
      </c>
      <c r="IO81">
        <v>1</v>
      </c>
      <c r="IP81">
        <v>1</v>
      </c>
      <c r="IQ81">
        <v>1</v>
      </c>
      <c r="IR81">
        <v>6</v>
      </c>
      <c r="IS81">
        <v>9</v>
      </c>
      <c r="IT81">
        <v>6</v>
      </c>
      <c r="IU81">
        <v>1</v>
      </c>
      <c r="IV81">
        <v>7</v>
      </c>
      <c r="IW81">
        <v>1</v>
      </c>
      <c r="IX81">
        <v>1</v>
      </c>
      <c r="IZ81" t="s">
        <v>345</v>
      </c>
      <c r="JA81" t="s">
        <v>348</v>
      </c>
      <c r="JB81" t="s">
        <v>523</v>
      </c>
      <c r="JD81" t="s">
        <v>348</v>
      </c>
      <c r="JG81">
        <v>9</v>
      </c>
      <c r="JH81">
        <v>12</v>
      </c>
      <c r="JI81" t="s">
        <v>545</v>
      </c>
      <c r="JJ81">
        <v>0.5</v>
      </c>
      <c r="JK81" t="s">
        <v>393</v>
      </c>
      <c r="JL81">
        <v>0.75</v>
      </c>
      <c r="JM81" t="s">
        <v>394</v>
      </c>
      <c r="JN81">
        <v>0.5</v>
      </c>
      <c r="JO81" t="s">
        <v>394</v>
      </c>
      <c r="JP81">
        <v>0.5</v>
      </c>
      <c r="JQ81" t="s">
        <v>393</v>
      </c>
      <c r="JR81">
        <v>0.75</v>
      </c>
      <c r="JS81" t="s">
        <v>394</v>
      </c>
      <c r="JT81">
        <v>0.5</v>
      </c>
      <c r="JU81" t="s">
        <v>393</v>
      </c>
      <c r="JV81">
        <v>0.75</v>
      </c>
      <c r="JW81" t="s">
        <v>394</v>
      </c>
      <c r="JX81">
        <v>0.5</v>
      </c>
      <c r="JY81" t="s">
        <v>394</v>
      </c>
      <c r="JZ81">
        <v>0.5</v>
      </c>
      <c r="KA81" t="s">
        <v>394</v>
      </c>
      <c r="KB81">
        <v>0.5</v>
      </c>
      <c r="KC81">
        <v>0.60714285700000004</v>
      </c>
      <c r="KD81">
        <v>0.58333333300000001</v>
      </c>
      <c r="KE81">
        <v>3</v>
      </c>
      <c r="KF81">
        <v>7</v>
      </c>
      <c r="KG81">
        <v>2</v>
      </c>
      <c r="KH81">
        <v>4</v>
      </c>
      <c r="KI81">
        <v>4</v>
      </c>
      <c r="KJ81">
        <v>0</v>
      </c>
      <c r="KK81">
        <v>0</v>
      </c>
      <c r="KL81">
        <v>0</v>
      </c>
      <c r="KM81">
        <v>0</v>
      </c>
      <c r="KN81">
        <v>1</v>
      </c>
      <c r="KO81">
        <v>2.1</v>
      </c>
      <c r="KP81">
        <v>4</v>
      </c>
      <c r="KQ81">
        <v>0.25</v>
      </c>
      <c r="KR81" t="s">
        <v>323</v>
      </c>
      <c r="KS81" t="s">
        <v>323</v>
      </c>
      <c r="KT81" t="s">
        <v>323</v>
      </c>
      <c r="KU81">
        <f t="shared" si="20"/>
        <v>1</v>
      </c>
      <c r="KV81" t="s">
        <v>331</v>
      </c>
      <c r="KW81">
        <f t="shared" si="21"/>
        <v>0</v>
      </c>
      <c r="KX81" t="s">
        <v>331</v>
      </c>
      <c r="KY81">
        <f t="shared" si="22"/>
        <v>0</v>
      </c>
      <c r="KZ81" t="s">
        <v>331</v>
      </c>
      <c r="LA81">
        <f t="shared" si="23"/>
        <v>0</v>
      </c>
      <c r="LB81" t="s">
        <v>323</v>
      </c>
      <c r="LC81">
        <f t="shared" si="24"/>
        <v>1</v>
      </c>
      <c r="LD81" t="s">
        <v>323</v>
      </c>
      <c r="LE81">
        <f t="shared" si="25"/>
        <v>1</v>
      </c>
      <c r="LF81" t="s">
        <v>331</v>
      </c>
      <c r="LG81">
        <f t="shared" si="26"/>
        <v>0</v>
      </c>
      <c r="LH81" t="s">
        <v>331</v>
      </c>
      <c r="LI81">
        <f t="shared" si="27"/>
        <v>0</v>
      </c>
      <c r="LJ81" t="s">
        <v>323</v>
      </c>
      <c r="LK81">
        <f t="shared" si="28"/>
        <v>1</v>
      </c>
      <c r="LL81">
        <f t="shared" si="29"/>
        <v>0.44444444444444442</v>
      </c>
      <c r="LM81">
        <v>3</v>
      </c>
      <c r="LN81" t="s">
        <v>454</v>
      </c>
      <c r="LO81">
        <f t="shared" si="30"/>
        <v>0</v>
      </c>
      <c r="LP81">
        <v>5</v>
      </c>
      <c r="LQ81" t="s">
        <v>425</v>
      </c>
      <c r="LR81">
        <f t="shared" si="31"/>
        <v>1</v>
      </c>
      <c r="LS81">
        <v>0</v>
      </c>
      <c r="LT81" t="s">
        <v>398</v>
      </c>
      <c r="LU81">
        <f t="shared" si="32"/>
        <v>1</v>
      </c>
      <c r="LV81">
        <v>2</v>
      </c>
      <c r="LW81" t="s">
        <v>426</v>
      </c>
      <c r="LX81">
        <f t="shared" si="33"/>
        <v>1</v>
      </c>
      <c r="LY81">
        <v>8</v>
      </c>
      <c r="LZ81" t="s">
        <v>427</v>
      </c>
      <c r="MA81">
        <f t="shared" si="34"/>
        <v>1</v>
      </c>
      <c r="MB81">
        <v>0</v>
      </c>
      <c r="MC81">
        <v>2</v>
      </c>
      <c r="MD81">
        <f t="shared" si="35"/>
        <v>4</v>
      </c>
      <c r="ME81">
        <f t="shared" si="36"/>
        <v>11</v>
      </c>
      <c r="MF81">
        <f t="shared" si="37"/>
        <v>3</v>
      </c>
    </row>
    <row r="82" spans="1:344" x14ac:dyDescent="0.25">
      <c r="A82">
        <v>100</v>
      </c>
      <c r="B82" t="b">
        <v>1</v>
      </c>
      <c r="C82">
        <v>3408</v>
      </c>
      <c r="D82">
        <v>3408</v>
      </c>
      <c r="E82" t="s">
        <v>608</v>
      </c>
      <c r="F82" t="s">
        <v>323</v>
      </c>
      <c r="G82" t="s">
        <v>324</v>
      </c>
      <c r="I82" t="s">
        <v>325</v>
      </c>
      <c r="J82">
        <v>0</v>
      </c>
      <c r="K82">
        <v>19</v>
      </c>
      <c r="L82" t="s">
        <v>457</v>
      </c>
      <c r="M82">
        <v>0</v>
      </c>
      <c r="N82" t="s">
        <v>323</v>
      </c>
      <c r="O82" t="s">
        <v>490</v>
      </c>
      <c r="P82" t="s">
        <v>328</v>
      </c>
      <c r="Q82" t="s">
        <v>458</v>
      </c>
      <c r="R82">
        <v>1</v>
      </c>
      <c r="X82" t="s">
        <v>428</v>
      </c>
      <c r="Y82" t="s">
        <v>323</v>
      </c>
      <c r="Z82" t="s">
        <v>460</v>
      </c>
      <c r="AA82" t="s">
        <v>624</v>
      </c>
      <c r="AH82" t="s">
        <v>462</v>
      </c>
      <c r="AI82" t="s">
        <v>463</v>
      </c>
      <c r="AW82">
        <v>8</v>
      </c>
      <c r="AX82">
        <v>9</v>
      </c>
      <c r="AY82">
        <v>6</v>
      </c>
      <c r="AZ82">
        <v>0</v>
      </c>
      <c r="BA82">
        <v>8</v>
      </c>
      <c r="BB82">
        <v>0</v>
      </c>
      <c r="BC82">
        <v>2</v>
      </c>
      <c r="BD82">
        <v>2</v>
      </c>
      <c r="BE82">
        <v>7</v>
      </c>
      <c r="BF82">
        <v>3</v>
      </c>
      <c r="BG82">
        <v>8</v>
      </c>
      <c r="BH82">
        <v>8</v>
      </c>
      <c r="BI82">
        <v>2</v>
      </c>
      <c r="BJ82">
        <v>3</v>
      </c>
      <c r="BK82">
        <v>8</v>
      </c>
      <c r="BL82" t="s">
        <v>332</v>
      </c>
      <c r="BM82" t="s">
        <v>351</v>
      </c>
      <c r="BN82" t="s">
        <v>334</v>
      </c>
      <c r="BO82" t="s">
        <v>351</v>
      </c>
      <c r="BP82" t="s">
        <v>332</v>
      </c>
      <c r="BQ82" t="s">
        <v>332</v>
      </c>
      <c r="BR82" t="s">
        <v>333</v>
      </c>
      <c r="BS82" t="s">
        <v>332</v>
      </c>
      <c r="BT82" t="s">
        <v>351</v>
      </c>
      <c r="BU82" t="s">
        <v>332</v>
      </c>
      <c r="BV82" t="s">
        <v>335</v>
      </c>
      <c r="BW82" t="s">
        <v>336</v>
      </c>
      <c r="BX82" t="s">
        <v>471</v>
      </c>
      <c r="BY82" t="s">
        <v>429</v>
      </c>
      <c r="BZ82" t="s">
        <v>337</v>
      </c>
      <c r="CA82" t="s">
        <v>338</v>
      </c>
      <c r="CB82" t="s">
        <v>338</v>
      </c>
      <c r="CC82" t="s">
        <v>338</v>
      </c>
      <c r="CD82" t="s">
        <v>338</v>
      </c>
      <c r="CE82" t="s">
        <v>341</v>
      </c>
      <c r="CF82" t="s">
        <v>340</v>
      </c>
      <c r="CH82" t="s">
        <v>342</v>
      </c>
      <c r="CI82" t="s">
        <v>338</v>
      </c>
      <c r="CJ82" t="s">
        <v>340</v>
      </c>
      <c r="CK82" t="s">
        <v>409</v>
      </c>
      <c r="CL82" t="s">
        <v>409</v>
      </c>
      <c r="CM82" t="s">
        <v>341</v>
      </c>
      <c r="CN82" t="s">
        <v>341</v>
      </c>
      <c r="CO82" t="s">
        <v>340</v>
      </c>
      <c r="CP82" t="s">
        <v>499</v>
      </c>
      <c r="CQ82" t="s">
        <v>344</v>
      </c>
      <c r="CR82" t="s">
        <v>391</v>
      </c>
      <c r="CS82" t="s">
        <v>346</v>
      </c>
      <c r="CT82" t="s">
        <v>347</v>
      </c>
      <c r="CU82" t="s">
        <v>345</v>
      </c>
      <c r="CV82">
        <v>92</v>
      </c>
      <c r="CW82">
        <v>38</v>
      </c>
      <c r="CX82">
        <v>74</v>
      </c>
      <c r="CY82">
        <v>74</v>
      </c>
      <c r="CZ82">
        <v>21</v>
      </c>
      <c r="DA82">
        <v>34</v>
      </c>
      <c r="DB82">
        <v>33</v>
      </c>
      <c r="DC82">
        <v>18</v>
      </c>
      <c r="DD82">
        <v>51</v>
      </c>
      <c r="DE82" t="s">
        <v>349</v>
      </c>
      <c r="DF82" t="s">
        <v>445</v>
      </c>
      <c r="DG82" t="s">
        <v>332</v>
      </c>
      <c r="DH82" t="s">
        <v>333</v>
      </c>
      <c r="DI82" t="s">
        <v>332</v>
      </c>
      <c r="DJ82" t="s">
        <v>333</v>
      </c>
      <c r="DK82" t="s">
        <v>408</v>
      </c>
      <c r="DL82" t="s">
        <v>332</v>
      </c>
      <c r="DM82" t="s">
        <v>353</v>
      </c>
      <c r="DN82" t="s">
        <v>353</v>
      </c>
      <c r="DO82" t="s">
        <v>354</v>
      </c>
      <c r="DP82" t="s">
        <v>353</v>
      </c>
      <c r="DQ82" t="s">
        <v>354</v>
      </c>
      <c r="DR82" t="s">
        <v>352</v>
      </c>
      <c r="DS82" t="s">
        <v>353</v>
      </c>
      <c r="DT82" t="s">
        <v>352</v>
      </c>
      <c r="DU82" t="s">
        <v>352</v>
      </c>
      <c r="DV82" t="s">
        <v>352</v>
      </c>
      <c r="DW82" t="s">
        <v>353</v>
      </c>
      <c r="DX82" t="s">
        <v>352</v>
      </c>
      <c r="DY82" t="s">
        <v>353</v>
      </c>
      <c r="DZ82" t="s">
        <v>353</v>
      </c>
      <c r="EA82" t="s">
        <v>352</v>
      </c>
      <c r="EB82" t="s">
        <v>352</v>
      </c>
      <c r="EC82" t="s">
        <v>352</v>
      </c>
      <c r="ED82" t="s">
        <v>352</v>
      </c>
      <c r="EE82" t="s">
        <v>352</v>
      </c>
      <c r="EF82" t="s">
        <v>353</v>
      </c>
      <c r="EG82" t="s">
        <v>352</v>
      </c>
      <c r="EH82" t="s">
        <v>352</v>
      </c>
      <c r="EI82" t="s">
        <v>352</v>
      </c>
      <c r="EJ82" t="s">
        <v>352</v>
      </c>
      <c r="EK82" t="s">
        <v>414</v>
      </c>
      <c r="EL82" t="s">
        <v>356</v>
      </c>
      <c r="EM82" t="s">
        <v>356</v>
      </c>
      <c r="EN82" t="s">
        <v>414</v>
      </c>
      <c r="EO82" t="s">
        <v>356</v>
      </c>
      <c r="EP82" t="s">
        <v>356</v>
      </c>
      <c r="EQ82" t="s">
        <v>356</v>
      </c>
      <c r="ER82" t="s">
        <v>356</v>
      </c>
      <c r="ES82" t="s">
        <v>356</v>
      </c>
      <c r="ET82" t="s">
        <v>356</v>
      </c>
      <c r="EU82" t="s">
        <v>356</v>
      </c>
      <c r="EV82" t="s">
        <v>356</v>
      </c>
      <c r="EW82" t="s">
        <v>356</v>
      </c>
      <c r="EX82" t="s">
        <v>356</v>
      </c>
      <c r="EY82" t="s">
        <v>356</v>
      </c>
      <c r="EZ82" t="s">
        <v>414</v>
      </c>
      <c r="FA82" t="s">
        <v>414</v>
      </c>
      <c r="FB82" t="s">
        <v>414</v>
      </c>
      <c r="FC82" t="s">
        <v>414</v>
      </c>
      <c r="FD82" t="s">
        <v>414</v>
      </c>
      <c r="FE82" t="s">
        <v>414</v>
      </c>
      <c r="FF82" t="s">
        <v>414</v>
      </c>
      <c r="FG82" t="s">
        <v>356</v>
      </c>
      <c r="FH82" t="s">
        <v>414</v>
      </c>
      <c r="FI82" t="s">
        <v>533</v>
      </c>
      <c r="FJ82" t="s">
        <v>360</v>
      </c>
      <c r="FK82" t="s">
        <v>432</v>
      </c>
      <c r="FL82" t="s">
        <v>366</v>
      </c>
      <c r="FM82" t="s">
        <v>361</v>
      </c>
      <c r="FN82" t="s">
        <v>366</v>
      </c>
      <c r="FO82" t="s">
        <v>359</v>
      </c>
      <c r="FP82" t="s">
        <v>360</v>
      </c>
      <c r="FQ82" t="s">
        <v>362</v>
      </c>
      <c r="FS82" t="s">
        <v>503</v>
      </c>
      <c r="FT82" t="s">
        <v>366</v>
      </c>
      <c r="FU82" t="s">
        <v>417</v>
      </c>
      <c r="FV82" t="s">
        <v>418</v>
      </c>
      <c r="FW82" t="s">
        <v>367</v>
      </c>
      <c r="FX82">
        <v>1</v>
      </c>
      <c r="FY82" t="s">
        <v>368</v>
      </c>
      <c r="FZ82">
        <v>1</v>
      </c>
      <c r="GA82" t="s">
        <v>369</v>
      </c>
      <c r="GB82">
        <v>1</v>
      </c>
      <c r="GC82" t="s">
        <v>370</v>
      </c>
      <c r="GD82">
        <v>1</v>
      </c>
      <c r="GE82" t="s">
        <v>371</v>
      </c>
      <c r="GF82">
        <v>1</v>
      </c>
      <c r="GG82" t="s">
        <v>372</v>
      </c>
      <c r="GH82">
        <v>1</v>
      </c>
      <c r="GI82" t="s">
        <v>373</v>
      </c>
      <c r="GJ82">
        <v>1</v>
      </c>
      <c r="GK82" t="s">
        <v>373</v>
      </c>
      <c r="GL82">
        <v>1</v>
      </c>
      <c r="GM82" t="s">
        <v>374</v>
      </c>
      <c r="GN82">
        <v>1</v>
      </c>
      <c r="GO82" t="s">
        <v>434</v>
      </c>
      <c r="GP82">
        <v>0</v>
      </c>
      <c r="GQ82" t="s">
        <v>376</v>
      </c>
      <c r="GR82">
        <v>1</v>
      </c>
      <c r="GS82" t="s">
        <v>377</v>
      </c>
      <c r="GT82">
        <v>1</v>
      </c>
      <c r="GU82" t="s">
        <v>378</v>
      </c>
      <c r="GV82">
        <v>1</v>
      </c>
      <c r="GW82" t="s">
        <v>420</v>
      </c>
      <c r="GX82">
        <v>1</v>
      </c>
      <c r="GY82" t="s">
        <v>379</v>
      </c>
      <c r="GZ82">
        <v>1</v>
      </c>
      <c r="HA82" t="s">
        <v>380</v>
      </c>
      <c r="HB82">
        <v>1</v>
      </c>
      <c r="HC82" t="s">
        <v>381</v>
      </c>
      <c r="HD82">
        <v>0</v>
      </c>
      <c r="HE82" t="s">
        <v>382</v>
      </c>
      <c r="HF82">
        <v>1</v>
      </c>
      <c r="HG82" t="s">
        <v>451</v>
      </c>
      <c r="HH82">
        <v>0</v>
      </c>
      <c r="HI82">
        <f t="shared" si="19"/>
        <v>16</v>
      </c>
      <c r="HJ82" t="s">
        <v>384</v>
      </c>
      <c r="HK82" t="s">
        <v>366</v>
      </c>
      <c r="HL82" t="s">
        <v>386</v>
      </c>
      <c r="HM82">
        <v>0</v>
      </c>
      <c r="HN82">
        <v>0</v>
      </c>
      <c r="HO82">
        <v>1</v>
      </c>
      <c r="HP82">
        <v>5</v>
      </c>
      <c r="HQ82">
        <v>2</v>
      </c>
      <c r="HR82">
        <v>2</v>
      </c>
      <c r="HS82">
        <v>1</v>
      </c>
      <c r="HT82">
        <v>2</v>
      </c>
      <c r="HU82">
        <v>3</v>
      </c>
      <c r="HV82">
        <v>4</v>
      </c>
      <c r="HW82">
        <v>6</v>
      </c>
      <c r="HX82">
        <v>7</v>
      </c>
      <c r="HY82">
        <v>8</v>
      </c>
      <c r="HZ82">
        <v>5</v>
      </c>
      <c r="IA82">
        <v>9</v>
      </c>
      <c r="IB82" t="s">
        <v>509</v>
      </c>
      <c r="IC82" t="s">
        <v>388</v>
      </c>
      <c r="ID82" t="s">
        <v>390</v>
      </c>
      <c r="IG82" t="s">
        <v>388</v>
      </c>
      <c r="IH82" t="s">
        <v>390</v>
      </c>
      <c r="II82">
        <v>1</v>
      </c>
      <c r="IJ82">
        <v>1</v>
      </c>
      <c r="IK82">
        <v>2</v>
      </c>
      <c r="IL82">
        <v>9</v>
      </c>
      <c r="IM82">
        <v>4</v>
      </c>
      <c r="IN82">
        <v>7</v>
      </c>
      <c r="IO82">
        <v>9</v>
      </c>
      <c r="IP82">
        <v>1</v>
      </c>
      <c r="IQ82">
        <v>3</v>
      </c>
      <c r="IR82">
        <v>4</v>
      </c>
      <c r="IS82">
        <v>6</v>
      </c>
      <c r="IT82">
        <v>7</v>
      </c>
      <c r="IU82">
        <v>3</v>
      </c>
      <c r="IV82">
        <v>8</v>
      </c>
      <c r="IW82">
        <v>8</v>
      </c>
      <c r="IX82">
        <v>2</v>
      </c>
      <c r="JB82" t="s">
        <v>348</v>
      </c>
      <c r="JD82" t="s">
        <v>348</v>
      </c>
      <c r="JE82" t="s">
        <v>348</v>
      </c>
      <c r="JG82">
        <v>8</v>
      </c>
      <c r="JH82">
        <v>1</v>
      </c>
      <c r="JI82" t="s">
        <v>475</v>
      </c>
      <c r="JJ82">
        <v>1</v>
      </c>
      <c r="JK82" t="s">
        <v>395</v>
      </c>
      <c r="JL82">
        <v>1</v>
      </c>
      <c r="JM82" t="s">
        <v>393</v>
      </c>
      <c r="JN82">
        <v>0.75</v>
      </c>
      <c r="JO82" t="s">
        <v>393</v>
      </c>
      <c r="JP82">
        <v>0.75</v>
      </c>
      <c r="JQ82" t="s">
        <v>395</v>
      </c>
      <c r="JR82">
        <v>1</v>
      </c>
      <c r="JS82" t="s">
        <v>393</v>
      </c>
      <c r="JT82">
        <v>0.75</v>
      </c>
      <c r="JU82" t="s">
        <v>395</v>
      </c>
      <c r="JV82">
        <v>1</v>
      </c>
      <c r="JW82" t="s">
        <v>395</v>
      </c>
      <c r="JX82">
        <v>1</v>
      </c>
      <c r="JY82" t="s">
        <v>393</v>
      </c>
      <c r="JZ82">
        <v>0.75</v>
      </c>
      <c r="KA82" t="s">
        <v>393</v>
      </c>
      <c r="KB82">
        <v>0.75</v>
      </c>
      <c r="KC82">
        <v>0.89285714299999996</v>
      </c>
      <c r="KD82">
        <v>0.86111111100000004</v>
      </c>
      <c r="KE82">
        <v>8</v>
      </c>
      <c r="KF82">
        <v>8</v>
      </c>
      <c r="KG82">
        <v>7</v>
      </c>
      <c r="KH82">
        <v>7</v>
      </c>
      <c r="KI82">
        <v>8</v>
      </c>
      <c r="KJ82">
        <v>8</v>
      </c>
      <c r="KK82">
        <v>7</v>
      </c>
      <c r="KL82">
        <v>3</v>
      </c>
      <c r="KM82">
        <v>5</v>
      </c>
      <c r="KN82">
        <v>7</v>
      </c>
      <c r="KO82">
        <v>6.8</v>
      </c>
      <c r="KP82">
        <v>7.6</v>
      </c>
      <c r="KQ82">
        <v>5.5</v>
      </c>
      <c r="KR82" t="s">
        <v>323</v>
      </c>
      <c r="KS82" t="s">
        <v>323</v>
      </c>
      <c r="KT82" t="s">
        <v>323</v>
      </c>
      <c r="KU82">
        <f t="shared" si="20"/>
        <v>1</v>
      </c>
      <c r="KV82" t="s">
        <v>323</v>
      </c>
      <c r="KW82">
        <f t="shared" si="21"/>
        <v>1</v>
      </c>
      <c r="KX82" t="s">
        <v>323</v>
      </c>
      <c r="KY82">
        <f t="shared" si="22"/>
        <v>1</v>
      </c>
      <c r="KZ82" t="s">
        <v>323</v>
      </c>
      <c r="LA82">
        <f t="shared" si="23"/>
        <v>1</v>
      </c>
      <c r="LB82" t="s">
        <v>323</v>
      </c>
      <c r="LC82">
        <f t="shared" si="24"/>
        <v>1</v>
      </c>
      <c r="LD82" t="s">
        <v>331</v>
      </c>
      <c r="LE82">
        <f t="shared" si="25"/>
        <v>0</v>
      </c>
      <c r="LF82" t="s">
        <v>331</v>
      </c>
      <c r="LG82">
        <f t="shared" si="26"/>
        <v>0</v>
      </c>
      <c r="LH82" t="s">
        <v>323</v>
      </c>
      <c r="LI82">
        <f t="shared" si="27"/>
        <v>1</v>
      </c>
      <c r="LJ82" t="s">
        <v>323</v>
      </c>
      <c r="LK82">
        <f t="shared" si="28"/>
        <v>1</v>
      </c>
      <c r="LL82">
        <f t="shared" si="29"/>
        <v>0.77777777777777779</v>
      </c>
      <c r="LM82">
        <v>4</v>
      </c>
      <c r="LN82" t="s">
        <v>424</v>
      </c>
      <c r="LO82">
        <f t="shared" si="30"/>
        <v>1</v>
      </c>
      <c r="LP82">
        <v>8</v>
      </c>
      <c r="LQ82" t="s">
        <v>425</v>
      </c>
      <c r="LR82">
        <f t="shared" si="31"/>
        <v>1</v>
      </c>
      <c r="LS82">
        <v>10</v>
      </c>
      <c r="LT82" t="s">
        <v>398</v>
      </c>
      <c r="LU82">
        <f t="shared" si="32"/>
        <v>1</v>
      </c>
      <c r="LV82">
        <v>10</v>
      </c>
      <c r="LW82" t="s">
        <v>426</v>
      </c>
      <c r="LX82">
        <f t="shared" si="33"/>
        <v>1</v>
      </c>
      <c r="LY82">
        <v>10</v>
      </c>
      <c r="LZ82" t="s">
        <v>427</v>
      </c>
      <c r="MA82">
        <f t="shared" si="34"/>
        <v>1</v>
      </c>
      <c r="MB82">
        <v>9</v>
      </c>
      <c r="MC82">
        <v>5</v>
      </c>
      <c r="MD82">
        <f t="shared" si="35"/>
        <v>5</v>
      </c>
      <c r="ME82">
        <f t="shared" si="36"/>
        <v>21</v>
      </c>
      <c r="MF82">
        <f t="shared" si="37"/>
        <v>9.4</v>
      </c>
    </row>
    <row r="83" spans="1:344" x14ac:dyDescent="0.25">
      <c r="A83">
        <v>100</v>
      </c>
      <c r="B83" t="b">
        <v>1</v>
      </c>
      <c r="C83">
        <v>3421</v>
      </c>
      <c r="D83">
        <v>3421</v>
      </c>
      <c r="E83" t="s">
        <v>608</v>
      </c>
      <c r="F83" t="s">
        <v>323</v>
      </c>
      <c r="G83" t="s">
        <v>324</v>
      </c>
      <c r="I83" t="s">
        <v>441</v>
      </c>
      <c r="J83">
        <v>1</v>
      </c>
      <c r="K83">
        <v>19</v>
      </c>
      <c r="L83" t="s">
        <v>558</v>
      </c>
      <c r="M83">
        <v>0</v>
      </c>
      <c r="N83" t="s">
        <v>323</v>
      </c>
      <c r="O83" t="s">
        <v>403</v>
      </c>
      <c r="P83" t="s">
        <v>328</v>
      </c>
      <c r="Q83" t="s">
        <v>491</v>
      </c>
      <c r="R83">
        <v>1</v>
      </c>
      <c r="S83" t="s">
        <v>405</v>
      </c>
      <c r="T83">
        <v>3.8</v>
      </c>
      <c r="U83" t="s">
        <v>406</v>
      </c>
      <c r="W83">
        <v>27</v>
      </c>
      <c r="Y83" t="s">
        <v>323</v>
      </c>
      <c r="Z83" t="s">
        <v>460</v>
      </c>
      <c r="AA83" t="s">
        <v>517</v>
      </c>
      <c r="AH83" t="s">
        <v>462</v>
      </c>
      <c r="AI83" t="s">
        <v>518</v>
      </c>
      <c r="AW83">
        <v>8</v>
      </c>
      <c r="AX83">
        <v>5</v>
      </c>
      <c r="AY83">
        <v>6</v>
      </c>
      <c r="AZ83">
        <v>2</v>
      </c>
      <c r="BA83">
        <v>9</v>
      </c>
      <c r="BB83">
        <v>5</v>
      </c>
      <c r="BC83">
        <v>4</v>
      </c>
      <c r="BD83">
        <v>6</v>
      </c>
      <c r="BE83">
        <v>6</v>
      </c>
      <c r="BF83">
        <v>6</v>
      </c>
      <c r="BG83">
        <v>7</v>
      </c>
      <c r="BH83">
        <v>5</v>
      </c>
      <c r="BI83">
        <v>5</v>
      </c>
      <c r="BJ83">
        <v>5</v>
      </c>
      <c r="BK83">
        <v>5</v>
      </c>
      <c r="BL83" t="s">
        <v>332</v>
      </c>
      <c r="BM83" t="s">
        <v>332</v>
      </c>
      <c r="BN83" t="s">
        <v>332</v>
      </c>
      <c r="BO83" t="s">
        <v>332</v>
      </c>
      <c r="BP83" t="s">
        <v>351</v>
      </c>
      <c r="BQ83" t="s">
        <v>332</v>
      </c>
      <c r="BR83" t="s">
        <v>351</v>
      </c>
      <c r="BS83" t="s">
        <v>332</v>
      </c>
      <c r="BT83" t="s">
        <v>351</v>
      </c>
      <c r="BU83" t="s">
        <v>408</v>
      </c>
      <c r="BV83" t="s">
        <v>429</v>
      </c>
      <c r="BW83" t="s">
        <v>335</v>
      </c>
      <c r="BX83" t="s">
        <v>335</v>
      </c>
      <c r="BY83" t="s">
        <v>335</v>
      </c>
      <c r="BZ83" t="s">
        <v>429</v>
      </c>
      <c r="CA83" t="s">
        <v>342</v>
      </c>
      <c r="CB83" t="s">
        <v>339</v>
      </c>
      <c r="CC83" t="s">
        <v>410</v>
      </c>
      <c r="CD83" t="s">
        <v>342</v>
      </c>
      <c r="CE83" t="s">
        <v>341</v>
      </c>
      <c r="CF83" t="s">
        <v>339</v>
      </c>
      <c r="CG83" t="s">
        <v>409</v>
      </c>
      <c r="CH83" t="s">
        <v>340</v>
      </c>
      <c r="CI83" t="s">
        <v>342</v>
      </c>
      <c r="CJ83" t="s">
        <v>339</v>
      </c>
      <c r="CK83" t="s">
        <v>409</v>
      </c>
      <c r="CL83" t="s">
        <v>342</v>
      </c>
      <c r="CM83" t="s">
        <v>339</v>
      </c>
      <c r="CN83" t="s">
        <v>410</v>
      </c>
      <c r="CO83" t="s">
        <v>339</v>
      </c>
      <c r="CP83" t="s">
        <v>343</v>
      </c>
      <c r="CQ83" t="s">
        <v>344</v>
      </c>
      <c r="CR83" t="s">
        <v>345</v>
      </c>
      <c r="CS83" t="s">
        <v>443</v>
      </c>
      <c r="CT83" t="s">
        <v>347</v>
      </c>
      <c r="CU83" t="s">
        <v>345</v>
      </c>
      <c r="CV83">
        <v>45</v>
      </c>
      <c r="CW83">
        <v>30</v>
      </c>
      <c r="CX83">
        <v>53</v>
      </c>
      <c r="CY83">
        <v>42</v>
      </c>
      <c r="CZ83">
        <v>39</v>
      </c>
      <c r="DA83">
        <v>51</v>
      </c>
      <c r="DB83">
        <v>51</v>
      </c>
      <c r="DC83">
        <v>39</v>
      </c>
      <c r="DD83">
        <v>56</v>
      </c>
      <c r="DE83" t="s">
        <v>412</v>
      </c>
      <c r="DF83" t="s">
        <v>413</v>
      </c>
      <c r="DG83" t="s">
        <v>332</v>
      </c>
      <c r="DH83" t="s">
        <v>332</v>
      </c>
      <c r="DI83" t="s">
        <v>408</v>
      </c>
      <c r="DJ83" t="s">
        <v>351</v>
      </c>
      <c r="DK83" t="s">
        <v>333</v>
      </c>
      <c r="DL83" t="s">
        <v>332</v>
      </c>
      <c r="DM83" t="s">
        <v>352</v>
      </c>
      <c r="DN83" t="s">
        <v>353</v>
      </c>
      <c r="DO83" t="s">
        <v>354</v>
      </c>
      <c r="DP83" t="s">
        <v>352</v>
      </c>
      <c r="DQ83" t="s">
        <v>353</v>
      </c>
      <c r="DR83" t="s">
        <v>353</v>
      </c>
      <c r="DS83" t="s">
        <v>353</v>
      </c>
      <c r="DT83" t="s">
        <v>354</v>
      </c>
      <c r="DU83" t="s">
        <v>352</v>
      </c>
      <c r="DV83" t="s">
        <v>352</v>
      </c>
      <c r="DW83" t="s">
        <v>353</v>
      </c>
      <c r="DX83" t="s">
        <v>354</v>
      </c>
      <c r="DY83" t="s">
        <v>354</v>
      </c>
      <c r="DZ83" t="s">
        <v>352</v>
      </c>
      <c r="EA83" t="s">
        <v>352</v>
      </c>
      <c r="EB83" t="s">
        <v>353</v>
      </c>
      <c r="EC83" t="s">
        <v>354</v>
      </c>
      <c r="ED83" t="s">
        <v>354</v>
      </c>
      <c r="EE83" t="s">
        <v>353</v>
      </c>
      <c r="EF83" t="s">
        <v>353</v>
      </c>
      <c r="EG83" t="s">
        <v>352</v>
      </c>
      <c r="EH83" t="s">
        <v>352</v>
      </c>
      <c r="EI83" t="s">
        <v>353</v>
      </c>
      <c r="EJ83" t="s">
        <v>352</v>
      </c>
      <c r="EK83" t="s">
        <v>414</v>
      </c>
      <c r="EL83" t="s">
        <v>356</v>
      </c>
      <c r="EM83" t="s">
        <v>356</v>
      </c>
      <c r="EN83" t="s">
        <v>356</v>
      </c>
      <c r="EO83" t="s">
        <v>414</v>
      </c>
      <c r="EP83" t="s">
        <v>414</v>
      </c>
      <c r="EQ83" t="s">
        <v>414</v>
      </c>
      <c r="ER83" t="s">
        <v>356</v>
      </c>
      <c r="ES83" t="s">
        <v>356</v>
      </c>
      <c r="ET83" t="s">
        <v>414</v>
      </c>
      <c r="EU83" t="s">
        <v>414</v>
      </c>
      <c r="EV83" t="s">
        <v>414</v>
      </c>
      <c r="EW83" t="s">
        <v>414</v>
      </c>
      <c r="EX83" t="s">
        <v>414</v>
      </c>
      <c r="EY83" t="s">
        <v>414</v>
      </c>
      <c r="EZ83" t="s">
        <v>414</v>
      </c>
      <c r="FA83" t="s">
        <v>356</v>
      </c>
      <c r="FB83" t="s">
        <v>356</v>
      </c>
      <c r="FC83" t="s">
        <v>414</v>
      </c>
      <c r="FD83" t="s">
        <v>414</v>
      </c>
      <c r="FE83" t="s">
        <v>414</v>
      </c>
      <c r="FF83" t="s">
        <v>414</v>
      </c>
      <c r="FG83" t="s">
        <v>414</v>
      </c>
      <c r="FH83" t="s">
        <v>414</v>
      </c>
      <c r="FI83" t="s">
        <v>415</v>
      </c>
      <c r="FJ83" t="s">
        <v>360</v>
      </c>
      <c r="FK83" t="s">
        <v>362</v>
      </c>
      <c r="FL83" t="s">
        <v>360</v>
      </c>
      <c r="FM83" t="s">
        <v>361</v>
      </c>
      <c r="FN83" t="s">
        <v>358</v>
      </c>
      <c r="FO83" t="s">
        <v>432</v>
      </c>
      <c r="FP83" t="s">
        <v>358</v>
      </c>
      <c r="FQ83" t="s">
        <v>432</v>
      </c>
      <c r="FR83" t="s">
        <v>360</v>
      </c>
      <c r="FS83" t="s">
        <v>503</v>
      </c>
      <c r="FT83" t="s">
        <v>358</v>
      </c>
      <c r="FU83" t="s">
        <v>365</v>
      </c>
      <c r="FV83" t="s">
        <v>360</v>
      </c>
      <c r="FW83" t="s">
        <v>367</v>
      </c>
      <c r="FX83">
        <v>1</v>
      </c>
      <c r="FY83" t="s">
        <v>368</v>
      </c>
      <c r="FZ83">
        <v>1</v>
      </c>
      <c r="GA83" t="s">
        <v>481</v>
      </c>
      <c r="GB83">
        <v>0</v>
      </c>
      <c r="GC83" t="s">
        <v>570</v>
      </c>
      <c r="GD83">
        <v>0</v>
      </c>
      <c r="GE83" t="s">
        <v>371</v>
      </c>
      <c r="GF83">
        <v>1</v>
      </c>
      <c r="GG83" t="s">
        <v>540</v>
      </c>
      <c r="GH83">
        <v>0</v>
      </c>
      <c r="GI83" t="s">
        <v>373</v>
      </c>
      <c r="GJ83">
        <v>1</v>
      </c>
      <c r="GK83" t="s">
        <v>373</v>
      </c>
      <c r="GL83">
        <v>1</v>
      </c>
      <c r="GM83" t="s">
        <v>374</v>
      </c>
      <c r="GN83">
        <v>1</v>
      </c>
      <c r="GO83" t="s">
        <v>419</v>
      </c>
      <c r="GP83">
        <v>0</v>
      </c>
      <c r="GQ83" t="s">
        <v>435</v>
      </c>
      <c r="GR83">
        <v>0</v>
      </c>
      <c r="GS83" t="s">
        <v>377</v>
      </c>
      <c r="GT83">
        <v>1</v>
      </c>
      <c r="GU83" t="s">
        <v>436</v>
      </c>
      <c r="GV83">
        <v>0</v>
      </c>
      <c r="GW83" t="s">
        <v>420</v>
      </c>
      <c r="GX83">
        <v>1</v>
      </c>
      <c r="GY83" t="s">
        <v>379</v>
      </c>
      <c r="GZ83">
        <v>1</v>
      </c>
      <c r="HA83" t="s">
        <v>380</v>
      </c>
      <c r="HB83">
        <v>1</v>
      </c>
      <c r="HC83" t="s">
        <v>546</v>
      </c>
      <c r="HD83">
        <v>0</v>
      </c>
      <c r="HE83" t="s">
        <v>450</v>
      </c>
      <c r="HF83">
        <v>0</v>
      </c>
      <c r="HG83" t="s">
        <v>383</v>
      </c>
      <c r="HH83">
        <v>0</v>
      </c>
      <c r="HI83">
        <f t="shared" si="19"/>
        <v>10</v>
      </c>
      <c r="HJ83" t="s">
        <v>384</v>
      </c>
      <c r="HK83" t="s">
        <v>366</v>
      </c>
      <c r="HL83" t="s">
        <v>386</v>
      </c>
      <c r="HM83">
        <v>2</v>
      </c>
      <c r="HN83">
        <v>2</v>
      </c>
      <c r="HO83">
        <v>0</v>
      </c>
      <c r="HP83">
        <v>7</v>
      </c>
      <c r="HQ83">
        <v>3</v>
      </c>
      <c r="HR83">
        <v>2</v>
      </c>
      <c r="HS83">
        <v>6</v>
      </c>
      <c r="HT83">
        <v>5</v>
      </c>
      <c r="HU83">
        <v>2</v>
      </c>
      <c r="HV83">
        <v>4</v>
      </c>
      <c r="HW83">
        <v>3</v>
      </c>
      <c r="HX83">
        <v>9</v>
      </c>
      <c r="HY83">
        <v>1</v>
      </c>
      <c r="HZ83">
        <v>7</v>
      </c>
      <c r="IA83">
        <v>8</v>
      </c>
      <c r="IB83" t="s">
        <v>423</v>
      </c>
      <c r="IC83" t="s">
        <v>389</v>
      </c>
      <c r="ID83" t="s">
        <v>389</v>
      </c>
      <c r="IF83" t="s">
        <v>390</v>
      </c>
      <c r="IG83" t="s">
        <v>390</v>
      </c>
      <c r="IH83" t="s">
        <v>390</v>
      </c>
      <c r="II83">
        <v>1</v>
      </c>
      <c r="IJ83">
        <v>1</v>
      </c>
      <c r="IK83">
        <v>8</v>
      </c>
      <c r="IL83">
        <v>1</v>
      </c>
      <c r="IM83">
        <v>9</v>
      </c>
      <c r="IN83">
        <v>1</v>
      </c>
      <c r="IO83">
        <v>6</v>
      </c>
      <c r="IP83">
        <v>1</v>
      </c>
      <c r="IQ83">
        <v>1</v>
      </c>
      <c r="IR83">
        <v>1</v>
      </c>
      <c r="IS83">
        <v>8</v>
      </c>
      <c r="IT83">
        <v>1</v>
      </c>
      <c r="IU83">
        <v>8</v>
      </c>
      <c r="IV83">
        <v>1</v>
      </c>
      <c r="IW83">
        <v>5</v>
      </c>
      <c r="IX83">
        <v>1</v>
      </c>
      <c r="JA83" t="s">
        <v>345</v>
      </c>
      <c r="JC83" t="s">
        <v>345</v>
      </c>
      <c r="JE83" t="s">
        <v>345</v>
      </c>
      <c r="JG83">
        <v>8</v>
      </c>
      <c r="JH83">
        <v>11</v>
      </c>
      <c r="JI83" t="s">
        <v>392</v>
      </c>
      <c r="JJ83">
        <v>0.75</v>
      </c>
      <c r="JK83" t="s">
        <v>393</v>
      </c>
      <c r="JL83">
        <v>0.75</v>
      </c>
      <c r="JM83" t="s">
        <v>394</v>
      </c>
      <c r="JN83">
        <v>0.5</v>
      </c>
      <c r="JO83" t="s">
        <v>393</v>
      </c>
      <c r="JP83">
        <v>0.75</v>
      </c>
      <c r="JQ83" t="s">
        <v>393</v>
      </c>
      <c r="JR83">
        <v>0.75</v>
      </c>
      <c r="JS83" t="s">
        <v>394</v>
      </c>
      <c r="JT83">
        <v>0.5</v>
      </c>
      <c r="JU83" t="s">
        <v>393</v>
      </c>
      <c r="JV83">
        <v>0.75</v>
      </c>
      <c r="JW83" t="s">
        <v>393</v>
      </c>
      <c r="JX83">
        <v>0.75</v>
      </c>
      <c r="JY83" t="s">
        <v>393</v>
      </c>
      <c r="JZ83">
        <v>0.75</v>
      </c>
      <c r="KA83" t="s">
        <v>393</v>
      </c>
      <c r="KB83">
        <v>0.75</v>
      </c>
      <c r="KC83">
        <v>0.678571429</v>
      </c>
      <c r="KD83">
        <v>0.69444444400000005</v>
      </c>
      <c r="KE83">
        <v>6</v>
      </c>
      <c r="KF83">
        <v>6</v>
      </c>
      <c r="KG83">
        <v>5</v>
      </c>
      <c r="KH83">
        <v>5</v>
      </c>
      <c r="KI83">
        <v>6</v>
      </c>
      <c r="KJ83">
        <v>6</v>
      </c>
      <c r="KK83">
        <v>5</v>
      </c>
      <c r="KL83">
        <v>4</v>
      </c>
      <c r="KM83">
        <v>3</v>
      </c>
      <c r="KN83">
        <v>7</v>
      </c>
      <c r="KO83">
        <v>5.3</v>
      </c>
      <c r="KP83">
        <v>5.6</v>
      </c>
      <c r="KQ83">
        <v>4.75</v>
      </c>
      <c r="KR83" t="s">
        <v>323</v>
      </c>
      <c r="KS83" t="s">
        <v>323</v>
      </c>
      <c r="KT83" t="s">
        <v>323</v>
      </c>
      <c r="KU83">
        <f t="shared" si="20"/>
        <v>1</v>
      </c>
      <c r="KV83" t="s">
        <v>331</v>
      </c>
      <c r="KW83">
        <f t="shared" si="21"/>
        <v>0</v>
      </c>
      <c r="KX83" t="s">
        <v>331</v>
      </c>
      <c r="KY83">
        <f t="shared" si="22"/>
        <v>0</v>
      </c>
      <c r="KZ83" t="s">
        <v>331</v>
      </c>
      <c r="LA83">
        <f t="shared" si="23"/>
        <v>0</v>
      </c>
      <c r="LB83" t="s">
        <v>323</v>
      </c>
      <c r="LC83">
        <f t="shared" si="24"/>
        <v>1</v>
      </c>
      <c r="LD83" t="s">
        <v>331</v>
      </c>
      <c r="LE83">
        <f t="shared" si="25"/>
        <v>0</v>
      </c>
      <c r="LF83" t="s">
        <v>331</v>
      </c>
      <c r="LG83">
        <f t="shared" si="26"/>
        <v>0</v>
      </c>
      <c r="LH83" t="s">
        <v>331</v>
      </c>
      <c r="LI83">
        <f t="shared" si="27"/>
        <v>0</v>
      </c>
      <c r="LJ83" t="s">
        <v>331</v>
      </c>
      <c r="LK83">
        <f t="shared" si="28"/>
        <v>0</v>
      </c>
      <c r="LL83">
        <f t="shared" si="29"/>
        <v>0.22222222222222221</v>
      </c>
      <c r="LM83">
        <v>1</v>
      </c>
      <c r="LN83" t="s">
        <v>424</v>
      </c>
      <c r="LO83">
        <f t="shared" si="30"/>
        <v>1</v>
      </c>
      <c r="LP83">
        <v>6</v>
      </c>
      <c r="LQ83" t="s">
        <v>425</v>
      </c>
      <c r="LR83">
        <f t="shared" si="31"/>
        <v>1</v>
      </c>
      <c r="LS83">
        <v>5</v>
      </c>
      <c r="LT83" t="s">
        <v>398</v>
      </c>
      <c r="LU83">
        <f t="shared" si="32"/>
        <v>1</v>
      </c>
      <c r="LV83">
        <v>5</v>
      </c>
      <c r="LW83" t="s">
        <v>399</v>
      </c>
      <c r="LX83">
        <f t="shared" si="33"/>
        <v>0</v>
      </c>
      <c r="LY83">
        <v>3</v>
      </c>
      <c r="LZ83" t="s">
        <v>427</v>
      </c>
      <c r="MA83">
        <f t="shared" si="34"/>
        <v>1</v>
      </c>
      <c r="MB83">
        <v>4</v>
      </c>
      <c r="MC83">
        <v>3</v>
      </c>
      <c r="MD83">
        <f t="shared" si="35"/>
        <v>4</v>
      </c>
      <c r="ME83">
        <f t="shared" si="36"/>
        <v>14</v>
      </c>
      <c r="MF83">
        <f t="shared" si="37"/>
        <v>4.5999999999999996</v>
      </c>
    </row>
    <row r="84" spans="1:344" x14ac:dyDescent="0.25">
      <c r="A84">
        <v>100</v>
      </c>
      <c r="B84" t="b">
        <v>1</v>
      </c>
      <c r="C84">
        <v>3426</v>
      </c>
      <c r="D84">
        <v>3426</v>
      </c>
      <c r="E84" t="s">
        <v>608</v>
      </c>
      <c r="F84" t="s">
        <v>323</v>
      </c>
      <c r="G84" t="s">
        <v>324</v>
      </c>
      <c r="I84" t="s">
        <v>325</v>
      </c>
      <c r="J84">
        <v>0</v>
      </c>
      <c r="K84">
        <v>19</v>
      </c>
      <c r="L84" t="s">
        <v>558</v>
      </c>
      <c r="M84">
        <v>0</v>
      </c>
      <c r="N84" t="s">
        <v>331</v>
      </c>
      <c r="O84" t="s">
        <v>388</v>
      </c>
      <c r="P84" t="s">
        <v>328</v>
      </c>
      <c r="Q84" t="s">
        <v>458</v>
      </c>
      <c r="R84">
        <v>1</v>
      </c>
      <c r="S84" t="s">
        <v>405</v>
      </c>
      <c r="T84">
        <v>2.29</v>
      </c>
      <c r="U84" t="s">
        <v>406</v>
      </c>
      <c r="W84">
        <v>22</v>
      </c>
      <c r="X84" t="s">
        <v>554</v>
      </c>
      <c r="Y84" t="s">
        <v>323</v>
      </c>
      <c r="Z84" t="s">
        <v>460</v>
      </c>
      <c r="AA84" t="s">
        <v>577</v>
      </c>
      <c r="AH84" t="s">
        <v>462</v>
      </c>
      <c r="AI84" t="s">
        <v>462</v>
      </c>
      <c r="AW84">
        <v>7</v>
      </c>
      <c r="AX84">
        <v>8</v>
      </c>
      <c r="AY84">
        <v>7</v>
      </c>
      <c r="AZ84">
        <v>1</v>
      </c>
      <c r="BA84">
        <v>8</v>
      </c>
      <c r="BB84">
        <v>5</v>
      </c>
      <c r="BC84">
        <v>1</v>
      </c>
      <c r="BD84">
        <v>5</v>
      </c>
      <c r="BE84">
        <v>8</v>
      </c>
      <c r="BF84">
        <v>5</v>
      </c>
      <c r="BG84">
        <v>8</v>
      </c>
      <c r="BH84">
        <v>8</v>
      </c>
      <c r="BI84">
        <v>2</v>
      </c>
      <c r="BJ84">
        <v>5</v>
      </c>
      <c r="BK84">
        <v>9</v>
      </c>
      <c r="BL84" t="s">
        <v>408</v>
      </c>
      <c r="BM84" t="s">
        <v>332</v>
      </c>
      <c r="BN84" t="s">
        <v>332</v>
      </c>
      <c r="BO84" t="s">
        <v>351</v>
      </c>
      <c r="BP84" t="s">
        <v>332</v>
      </c>
      <c r="BQ84" t="s">
        <v>334</v>
      </c>
      <c r="BR84" t="s">
        <v>351</v>
      </c>
      <c r="BS84" t="s">
        <v>332</v>
      </c>
      <c r="BT84" t="s">
        <v>351</v>
      </c>
      <c r="BU84" t="s">
        <v>332</v>
      </c>
      <c r="BV84" t="s">
        <v>335</v>
      </c>
      <c r="BW84" t="s">
        <v>336</v>
      </c>
      <c r="BX84" t="s">
        <v>335</v>
      </c>
      <c r="BY84" t="s">
        <v>335</v>
      </c>
      <c r="BZ84" t="s">
        <v>336</v>
      </c>
      <c r="CA84" t="s">
        <v>338</v>
      </c>
      <c r="CB84" t="s">
        <v>340</v>
      </c>
      <c r="CC84" t="s">
        <v>410</v>
      </c>
      <c r="CD84" t="s">
        <v>340</v>
      </c>
      <c r="CE84" t="s">
        <v>341</v>
      </c>
      <c r="CF84" t="s">
        <v>410</v>
      </c>
      <c r="CG84" t="s">
        <v>338</v>
      </c>
      <c r="CH84" t="s">
        <v>410</v>
      </c>
      <c r="CI84" t="s">
        <v>338</v>
      </c>
      <c r="CJ84" t="s">
        <v>339</v>
      </c>
      <c r="CK84" t="s">
        <v>338</v>
      </c>
      <c r="CL84" t="s">
        <v>338</v>
      </c>
      <c r="CM84" t="s">
        <v>341</v>
      </c>
      <c r="CN84" t="s">
        <v>341</v>
      </c>
      <c r="CO84" t="s">
        <v>338</v>
      </c>
      <c r="CP84" t="s">
        <v>343</v>
      </c>
      <c r="CQ84" t="s">
        <v>344</v>
      </c>
      <c r="CR84" t="s">
        <v>348</v>
      </c>
      <c r="CS84" t="s">
        <v>443</v>
      </c>
      <c r="CT84" t="s">
        <v>411</v>
      </c>
      <c r="CU84" t="s">
        <v>345</v>
      </c>
      <c r="CV84">
        <v>100</v>
      </c>
      <c r="CW84">
        <v>0</v>
      </c>
      <c r="CX84">
        <v>50</v>
      </c>
      <c r="CY84">
        <v>70</v>
      </c>
      <c r="CZ84">
        <v>30</v>
      </c>
      <c r="DA84">
        <v>50</v>
      </c>
      <c r="DB84">
        <v>40</v>
      </c>
      <c r="DC84">
        <v>40</v>
      </c>
      <c r="DD84">
        <v>50</v>
      </c>
      <c r="DE84" t="s">
        <v>464</v>
      </c>
      <c r="DF84" t="s">
        <v>465</v>
      </c>
      <c r="DG84" t="s">
        <v>332</v>
      </c>
      <c r="DH84" t="s">
        <v>333</v>
      </c>
      <c r="DI84" t="s">
        <v>334</v>
      </c>
      <c r="DJ84" t="s">
        <v>333</v>
      </c>
      <c r="DK84" t="s">
        <v>333</v>
      </c>
      <c r="DL84" t="s">
        <v>334</v>
      </c>
      <c r="DM84" t="s">
        <v>353</v>
      </c>
      <c r="DN84" t="s">
        <v>353</v>
      </c>
      <c r="DO84" t="s">
        <v>354</v>
      </c>
      <c r="DP84" t="s">
        <v>352</v>
      </c>
      <c r="DQ84" t="s">
        <v>352</v>
      </c>
      <c r="DR84" t="s">
        <v>354</v>
      </c>
      <c r="DS84" t="s">
        <v>353</v>
      </c>
      <c r="DT84" t="s">
        <v>353</v>
      </c>
      <c r="DU84" t="s">
        <v>352</v>
      </c>
      <c r="DV84" t="s">
        <v>352</v>
      </c>
      <c r="DW84" t="s">
        <v>352</v>
      </c>
      <c r="DX84" t="s">
        <v>352</v>
      </c>
      <c r="DY84" t="s">
        <v>353</v>
      </c>
      <c r="DZ84" t="s">
        <v>354</v>
      </c>
      <c r="EA84" t="s">
        <v>353</v>
      </c>
      <c r="EB84" t="s">
        <v>352</v>
      </c>
      <c r="EC84" t="s">
        <v>352</v>
      </c>
      <c r="ED84" t="s">
        <v>352</v>
      </c>
      <c r="EE84" t="s">
        <v>354</v>
      </c>
      <c r="EF84" t="s">
        <v>353</v>
      </c>
      <c r="EG84" t="s">
        <v>352</v>
      </c>
      <c r="EH84" t="s">
        <v>352</v>
      </c>
      <c r="EI84" t="s">
        <v>353</v>
      </c>
      <c r="EJ84" t="s">
        <v>352</v>
      </c>
      <c r="EK84" t="s">
        <v>356</v>
      </c>
      <c r="EL84" t="s">
        <v>356</v>
      </c>
      <c r="EM84" t="s">
        <v>356</v>
      </c>
      <c r="EN84" t="s">
        <v>355</v>
      </c>
      <c r="EO84" t="s">
        <v>355</v>
      </c>
      <c r="EP84" t="s">
        <v>414</v>
      </c>
      <c r="EQ84" t="s">
        <v>356</v>
      </c>
      <c r="ER84" t="s">
        <v>356</v>
      </c>
      <c r="ES84" t="s">
        <v>414</v>
      </c>
      <c r="ET84" t="s">
        <v>355</v>
      </c>
      <c r="EU84" t="s">
        <v>414</v>
      </c>
      <c r="EV84" t="s">
        <v>355</v>
      </c>
      <c r="EW84" t="s">
        <v>356</v>
      </c>
      <c r="EX84" t="s">
        <v>356</v>
      </c>
      <c r="EY84" t="s">
        <v>356</v>
      </c>
      <c r="EZ84" t="s">
        <v>414</v>
      </c>
      <c r="FA84" t="s">
        <v>355</v>
      </c>
      <c r="FB84" t="s">
        <v>355</v>
      </c>
      <c r="FC84" t="s">
        <v>356</v>
      </c>
      <c r="FD84" t="s">
        <v>356</v>
      </c>
      <c r="FE84" t="s">
        <v>355</v>
      </c>
      <c r="FF84" t="s">
        <v>355</v>
      </c>
      <c r="FG84" t="s">
        <v>356</v>
      </c>
      <c r="FH84" t="s">
        <v>355</v>
      </c>
      <c r="FI84" t="s">
        <v>357</v>
      </c>
      <c r="FJ84" t="s">
        <v>363</v>
      </c>
      <c r="FK84" t="s">
        <v>432</v>
      </c>
      <c r="FL84" t="s">
        <v>363</v>
      </c>
      <c r="FM84" t="s">
        <v>431</v>
      </c>
      <c r="FN84" t="s">
        <v>363</v>
      </c>
      <c r="FO84" t="s">
        <v>362</v>
      </c>
      <c r="FP84" t="s">
        <v>360</v>
      </c>
      <c r="FQ84" t="s">
        <v>416</v>
      </c>
      <c r="FR84" t="s">
        <v>366</v>
      </c>
      <c r="FS84" t="s">
        <v>364</v>
      </c>
      <c r="FT84" t="s">
        <v>363</v>
      </c>
      <c r="FU84" t="s">
        <v>365</v>
      </c>
      <c r="FV84" t="s">
        <v>363</v>
      </c>
      <c r="FW84" t="s">
        <v>367</v>
      </c>
      <c r="FX84">
        <v>1</v>
      </c>
      <c r="FY84" t="s">
        <v>368</v>
      </c>
      <c r="FZ84">
        <v>1</v>
      </c>
      <c r="GA84" t="s">
        <v>369</v>
      </c>
      <c r="GB84">
        <v>1</v>
      </c>
      <c r="GC84" t="s">
        <v>370</v>
      </c>
      <c r="GD84">
        <v>1</v>
      </c>
      <c r="GE84" t="s">
        <v>371</v>
      </c>
      <c r="GF84">
        <v>1</v>
      </c>
      <c r="GG84" t="s">
        <v>372</v>
      </c>
      <c r="GH84">
        <v>1</v>
      </c>
      <c r="GI84" t="s">
        <v>373</v>
      </c>
      <c r="GJ84">
        <v>1</v>
      </c>
      <c r="GK84" t="s">
        <v>373</v>
      </c>
      <c r="GL84">
        <v>1</v>
      </c>
      <c r="GM84" t="s">
        <v>374</v>
      </c>
      <c r="GN84">
        <v>1</v>
      </c>
      <c r="GO84" t="s">
        <v>375</v>
      </c>
      <c r="GP84">
        <v>1</v>
      </c>
      <c r="GQ84" t="s">
        <v>449</v>
      </c>
      <c r="GR84">
        <v>0</v>
      </c>
      <c r="GS84" t="s">
        <v>377</v>
      </c>
      <c r="GT84">
        <v>1</v>
      </c>
      <c r="GU84" t="s">
        <v>378</v>
      </c>
      <c r="GV84">
        <v>1</v>
      </c>
      <c r="GW84" t="s">
        <v>420</v>
      </c>
      <c r="GX84">
        <v>1</v>
      </c>
      <c r="GY84" t="s">
        <v>379</v>
      </c>
      <c r="GZ84">
        <v>1</v>
      </c>
      <c r="HA84" t="s">
        <v>380</v>
      </c>
      <c r="HB84">
        <v>1</v>
      </c>
      <c r="HC84" t="s">
        <v>421</v>
      </c>
      <c r="HD84">
        <v>1</v>
      </c>
      <c r="HE84" t="s">
        <v>382</v>
      </c>
      <c r="HF84">
        <v>1</v>
      </c>
      <c r="HG84" t="s">
        <v>451</v>
      </c>
      <c r="HH84">
        <v>0</v>
      </c>
      <c r="HI84">
        <f t="shared" si="19"/>
        <v>17</v>
      </c>
      <c r="HJ84" t="s">
        <v>384</v>
      </c>
      <c r="HK84" t="s">
        <v>366</v>
      </c>
      <c r="HL84" t="s">
        <v>386</v>
      </c>
      <c r="HM84">
        <v>0</v>
      </c>
      <c r="HN84">
        <v>0</v>
      </c>
      <c r="HO84">
        <v>0</v>
      </c>
      <c r="HP84">
        <v>3</v>
      </c>
      <c r="HQ84">
        <v>5</v>
      </c>
      <c r="HR84">
        <v>3</v>
      </c>
      <c r="HS84">
        <v>3</v>
      </c>
      <c r="HT84">
        <v>4</v>
      </c>
      <c r="HU84">
        <v>2</v>
      </c>
      <c r="HV84">
        <v>1</v>
      </c>
      <c r="HW84">
        <v>7</v>
      </c>
      <c r="HX84">
        <v>8</v>
      </c>
      <c r="HY84">
        <v>5</v>
      </c>
      <c r="HZ84">
        <v>6</v>
      </c>
      <c r="IA84">
        <v>9</v>
      </c>
      <c r="IB84" t="s">
        <v>536</v>
      </c>
      <c r="IC84" t="s">
        <v>389</v>
      </c>
      <c r="ID84" t="s">
        <v>389</v>
      </c>
      <c r="II84">
        <v>1</v>
      </c>
      <c r="IJ84">
        <v>1</v>
      </c>
      <c r="IK84">
        <v>9</v>
      </c>
      <c r="IL84">
        <v>1</v>
      </c>
      <c r="IM84">
        <v>1</v>
      </c>
      <c r="IN84">
        <v>9</v>
      </c>
      <c r="IO84">
        <v>1</v>
      </c>
      <c r="IP84">
        <v>1</v>
      </c>
      <c r="IQ84">
        <v>8</v>
      </c>
      <c r="IR84">
        <v>7</v>
      </c>
      <c r="IS84">
        <v>9</v>
      </c>
      <c r="IT84">
        <v>7</v>
      </c>
      <c r="IU84">
        <v>8</v>
      </c>
      <c r="IV84">
        <v>9</v>
      </c>
      <c r="IW84">
        <v>7</v>
      </c>
      <c r="IX84">
        <v>6</v>
      </c>
      <c r="JA84" t="s">
        <v>348</v>
      </c>
      <c r="JD84" t="s">
        <v>348</v>
      </c>
      <c r="JG84">
        <v>3</v>
      </c>
      <c r="JH84">
        <v>5</v>
      </c>
      <c r="JI84" t="s">
        <v>392</v>
      </c>
      <c r="JJ84">
        <v>0.75</v>
      </c>
      <c r="JK84" t="s">
        <v>393</v>
      </c>
      <c r="JL84">
        <v>0.75</v>
      </c>
      <c r="JM84" t="s">
        <v>394</v>
      </c>
      <c r="JN84">
        <v>0.5</v>
      </c>
      <c r="JO84" t="s">
        <v>394</v>
      </c>
      <c r="JP84">
        <v>0.5</v>
      </c>
      <c r="JQ84" t="s">
        <v>393</v>
      </c>
      <c r="JR84">
        <v>0.75</v>
      </c>
      <c r="JS84" t="s">
        <v>488</v>
      </c>
      <c r="JT84">
        <v>0.25</v>
      </c>
      <c r="JU84" t="s">
        <v>395</v>
      </c>
      <c r="JV84">
        <v>1</v>
      </c>
      <c r="JW84" t="s">
        <v>393</v>
      </c>
      <c r="JX84">
        <v>0.75</v>
      </c>
      <c r="JY84" t="s">
        <v>488</v>
      </c>
      <c r="JZ84">
        <v>0.25</v>
      </c>
      <c r="KA84" t="s">
        <v>488</v>
      </c>
      <c r="KB84">
        <v>0.25</v>
      </c>
      <c r="KC84">
        <v>0.64285714299999996</v>
      </c>
      <c r="KD84">
        <v>0.55555555599999995</v>
      </c>
      <c r="KE84">
        <v>7</v>
      </c>
      <c r="KF84">
        <v>7</v>
      </c>
      <c r="KG84">
        <v>5</v>
      </c>
      <c r="KH84">
        <v>8</v>
      </c>
      <c r="KI84">
        <v>7</v>
      </c>
      <c r="KJ84">
        <v>7</v>
      </c>
      <c r="KK84">
        <v>5</v>
      </c>
      <c r="KL84">
        <v>2</v>
      </c>
      <c r="KM84">
        <v>5</v>
      </c>
      <c r="KN84">
        <v>7</v>
      </c>
      <c r="KO84">
        <v>6</v>
      </c>
      <c r="KP84">
        <v>6.8</v>
      </c>
      <c r="KQ84">
        <v>4.75</v>
      </c>
      <c r="KR84" t="s">
        <v>323</v>
      </c>
      <c r="KS84" t="s">
        <v>323</v>
      </c>
      <c r="KT84" t="s">
        <v>323</v>
      </c>
      <c r="KU84">
        <f t="shared" si="20"/>
        <v>1</v>
      </c>
      <c r="KV84" t="s">
        <v>331</v>
      </c>
      <c r="KW84">
        <f t="shared" si="21"/>
        <v>0</v>
      </c>
      <c r="KX84" t="s">
        <v>323</v>
      </c>
      <c r="KY84">
        <f t="shared" si="22"/>
        <v>1</v>
      </c>
      <c r="KZ84" t="s">
        <v>323</v>
      </c>
      <c r="LA84">
        <f t="shared" si="23"/>
        <v>1</v>
      </c>
      <c r="LB84" t="s">
        <v>323</v>
      </c>
      <c r="LC84">
        <f t="shared" si="24"/>
        <v>1</v>
      </c>
      <c r="LD84" t="s">
        <v>323</v>
      </c>
      <c r="LE84">
        <f t="shared" si="25"/>
        <v>1</v>
      </c>
      <c r="LF84" t="s">
        <v>323</v>
      </c>
      <c r="LG84">
        <f t="shared" si="26"/>
        <v>1</v>
      </c>
      <c r="LH84" t="s">
        <v>323</v>
      </c>
      <c r="LI84">
        <f t="shared" si="27"/>
        <v>1</v>
      </c>
      <c r="LJ84" t="s">
        <v>323</v>
      </c>
      <c r="LK84">
        <f t="shared" si="28"/>
        <v>1</v>
      </c>
      <c r="LL84">
        <f t="shared" si="29"/>
        <v>0.88888888888888884</v>
      </c>
      <c r="LM84">
        <v>2</v>
      </c>
      <c r="LN84" t="s">
        <v>424</v>
      </c>
      <c r="LO84">
        <f t="shared" si="30"/>
        <v>1</v>
      </c>
      <c r="LP84">
        <v>4</v>
      </c>
      <c r="LQ84" t="s">
        <v>425</v>
      </c>
      <c r="LR84">
        <f t="shared" si="31"/>
        <v>1</v>
      </c>
      <c r="LS84">
        <v>8</v>
      </c>
      <c r="LT84" t="s">
        <v>549</v>
      </c>
      <c r="LU84">
        <f t="shared" si="32"/>
        <v>0</v>
      </c>
      <c r="LV84">
        <v>0</v>
      </c>
      <c r="LW84" t="s">
        <v>426</v>
      </c>
      <c r="LX84">
        <f t="shared" si="33"/>
        <v>1</v>
      </c>
      <c r="LY84">
        <v>3</v>
      </c>
      <c r="LZ84" t="s">
        <v>427</v>
      </c>
      <c r="MA84">
        <f t="shared" si="34"/>
        <v>1</v>
      </c>
      <c r="MB84">
        <v>4</v>
      </c>
      <c r="MC84">
        <v>1</v>
      </c>
      <c r="MD84">
        <f t="shared" si="35"/>
        <v>4</v>
      </c>
      <c r="ME84">
        <f t="shared" si="36"/>
        <v>21</v>
      </c>
      <c r="MF84">
        <f t="shared" si="37"/>
        <v>3.8</v>
      </c>
    </row>
    <row r="85" spans="1:344" x14ac:dyDescent="0.25">
      <c r="A85">
        <v>100</v>
      </c>
      <c r="B85" t="b">
        <v>1</v>
      </c>
      <c r="C85">
        <v>3434</v>
      </c>
      <c r="D85">
        <v>3434</v>
      </c>
      <c r="E85" t="s">
        <v>608</v>
      </c>
      <c r="F85" t="s">
        <v>323</v>
      </c>
      <c r="G85" t="s">
        <v>324</v>
      </c>
      <c r="I85" t="s">
        <v>441</v>
      </c>
      <c r="J85">
        <v>1</v>
      </c>
      <c r="K85">
        <v>19</v>
      </c>
      <c r="L85" t="s">
        <v>558</v>
      </c>
      <c r="M85">
        <v>0</v>
      </c>
      <c r="N85" t="s">
        <v>323</v>
      </c>
      <c r="O85" t="s">
        <v>327</v>
      </c>
      <c r="P85" t="s">
        <v>328</v>
      </c>
      <c r="Q85" t="s">
        <v>458</v>
      </c>
      <c r="R85">
        <v>1</v>
      </c>
      <c r="S85" t="s">
        <v>405</v>
      </c>
      <c r="T85">
        <v>3.6</v>
      </c>
      <c r="U85" t="s">
        <v>477</v>
      </c>
      <c r="V85">
        <v>27</v>
      </c>
      <c r="X85" t="s">
        <v>554</v>
      </c>
      <c r="Y85" t="s">
        <v>323</v>
      </c>
      <c r="Z85" t="s">
        <v>460</v>
      </c>
      <c r="AA85" t="s">
        <v>517</v>
      </c>
      <c r="AH85" t="s">
        <v>462</v>
      </c>
      <c r="AI85" t="s">
        <v>463</v>
      </c>
      <c r="AW85">
        <v>9</v>
      </c>
      <c r="AX85">
        <v>6</v>
      </c>
      <c r="AY85">
        <v>5</v>
      </c>
      <c r="AZ85">
        <v>7</v>
      </c>
      <c r="BA85">
        <v>8</v>
      </c>
      <c r="BB85">
        <v>8</v>
      </c>
      <c r="BC85">
        <v>1</v>
      </c>
      <c r="BD85">
        <v>4</v>
      </c>
      <c r="BE85">
        <v>4</v>
      </c>
      <c r="BF85">
        <v>4</v>
      </c>
      <c r="BG85">
        <v>6</v>
      </c>
      <c r="BH85">
        <v>8</v>
      </c>
      <c r="BI85">
        <v>5</v>
      </c>
      <c r="BJ85">
        <v>2</v>
      </c>
      <c r="BK85">
        <v>5</v>
      </c>
      <c r="BL85" t="s">
        <v>351</v>
      </c>
      <c r="BM85" t="s">
        <v>351</v>
      </c>
      <c r="BN85" t="s">
        <v>351</v>
      </c>
      <c r="BO85" t="s">
        <v>332</v>
      </c>
      <c r="BP85" t="s">
        <v>334</v>
      </c>
      <c r="BQ85" t="s">
        <v>334</v>
      </c>
      <c r="BR85" t="s">
        <v>333</v>
      </c>
      <c r="BS85" t="s">
        <v>332</v>
      </c>
      <c r="BT85" t="s">
        <v>332</v>
      </c>
      <c r="BU85" t="s">
        <v>332</v>
      </c>
      <c r="BV85" t="s">
        <v>335</v>
      </c>
      <c r="BW85" t="s">
        <v>336</v>
      </c>
      <c r="BX85" t="s">
        <v>335</v>
      </c>
      <c r="BY85" t="s">
        <v>336</v>
      </c>
      <c r="BZ85" t="s">
        <v>337</v>
      </c>
      <c r="CA85" t="s">
        <v>409</v>
      </c>
      <c r="CB85" t="s">
        <v>341</v>
      </c>
      <c r="CC85" t="s">
        <v>342</v>
      </c>
      <c r="CD85" t="s">
        <v>342</v>
      </c>
      <c r="CE85" t="s">
        <v>342</v>
      </c>
      <c r="CF85" t="s">
        <v>410</v>
      </c>
      <c r="CG85" t="s">
        <v>339</v>
      </c>
      <c r="CH85" t="s">
        <v>338</v>
      </c>
      <c r="CI85" t="s">
        <v>341</v>
      </c>
      <c r="CJ85" t="s">
        <v>341</v>
      </c>
      <c r="CK85" t="s">
        <v>410</v>
      </c>
      <c r="CL85" t="s">
        <v>410</v>
      </c>
      <c r="CM85" t="s">
        <v>409</v>
      </c>
      <c r="CN85" t="s">
        <v>409</v>
      </c>
      <c r="CO85" t="s">
        <v>342</v>
      </c>
      <c r="CP85" t="s">
        <v>343</v>
      </c>
      <c r="CQ85" t="s">
        <v>344</v>
      </c>
      <c r="CR85" t="s">
        <v>348</v>
      </c>
      <c r="CS85" t="s">
        <v>443</v>
      </c>
      <c r="CT85" t="s">
        <v>411</v>
      </c>
      <c r="CU85" t="s">
        <v>391</v>
      </c>
      <c r="CV85">
        <v>30</v>
      </c>
      <c r="CW85">
        <v>41</v>
      </c>
      <c r="CX85">
        <v>33</v>
      </c>
      <c r="CY85">
        <v>21</v>
      </c>
      <c r="CZ85">
        <v>16</v>
      </c>
      <c r="DA85">
        <v>10</v>
      </c>
      <c r="DB85">
        <v>43</v>
      </c>
      <c r="DC85">
        <v>16</v>
      </c>
      <c r="DD85">
        <v>67</v>
      </c>
      <c r="DE85" t="s">
        <v>412</v>
      </c>
      <c r="DF85" t="s">
        <v>350</v>
      </c>
      <c r="DG85" t="s">
        <v>334</v>
      </c>
      <c r="DH85" t="s">
        <v>333</v>
      </c>
      <c r="DI85" t="s">
        <v>334</v>
      </c>
      <c r="DL85" t="s">
        <v>334</v>
      </c>
      <c r="DM85" t="s">
        <v>352</v>
      </c>
      <c r="DN85" t="s">
        <v>352</v>
      </c>
      <c r="DO85" t="s">
        <v>353</v>
      </c>
      <c r="DP85" t="s">
        <v>353</v>
      </c>
      <c r="DQ85" t="s">
        <v>353</v>
      </c>
      <c r="DR85" t="s">
        <v>353</v>
      </c>
      <c r="DS85" t="s">
        <v>353</v>
      </c>
      <c r="DT85" t="s">
        <v>353</v>
      </c>
      <c r="DU85" t="s">
        <v>353</v>
      </c>
      <c r="DV85" t="s">
        <v>352</v>
      </c>
      <c r="DW85" t="s">
        <v>352</v>
      </c>
      <c r="DX85" t="s">
        <v>352</v>
      </c>
      <c r="DY85" t="s">
        <v>352</v>
      </c>
      <c r="DZ85" t="s">
        <v>353</v>
      </c>
      <c r="EA85" t="s">
        <v>353</v>
      </c>
      <c r="EB85" t="s">
        <v>353</v>
      </c>
      <c r="EC85" t="s">
        <v>352</v>
      </c>
      <c r="ED85" t="s">
        <v>352</v>
      </c>
      <c r="EE85" t="s">
        <v>352</v>
      </c>
      <c r="EF85" t="s">
        <v>353</v>
      </c>
      <c r="EG85" t="s">
        <v>353</v>
      </c>
      <c r="EH85" t="s">
        <v>353</v>
      </c>
      <c r="EI85" t="s">
        <v>353</v>
      </c>
      <c r="EJ85" t="s">
        <v>352</v>
      </c>
      <c r="EK85" t="s">
        <v>355</v>
      </c>
      <c r="EL85" t="s">
        <v>355</v>
      </c>
      <c r="EM85" t="s">
        <v>355</v>
      </c>
      <c r="EN85" t="s">
        <v>355</v>
      </c>
      <c r="EO85" t="s">
        <v>414</v>
      </c>
      <c r="EP85" t="s">
        <v>414</v>
      </c>
      <c r="EQ85" t="s">
        <v>355</v>
      </c>
      <c r="ER85" t="s">
        <v>355</v>
      </c>
      <c r="ES85" t="s">
        <v>355</v>
      </c>
      <c r="ET85" t="s">
        <v>355</v>
      </c>
      <c r="EU85" t="s">
        <v>355</v>
      </c>
      <c r="EV85" t="s">
        <v>356</v>
      </c>
      <c r="EW85" t="s">
        <v>414</v>
      </c>
      <c r="EX85" t="s">
        <v>356</v>
      </c>
      <c r="EY85" t="s">
        <v>414</v>
      </c>
      <c r="EZ85" t="s">
        <v>414</v>
      </c>
      <c r="FA85" t="s">
        <v>414</v>
      </c>
      <c r="FB85" t="s">
        <v>414</v>
      </c>
      <c r="FC85" t="s">
        <v>414</v>
      </c>
      <c r="FD85" t="s">
        <v>355</v>
      </c>
      <c r="FE85" t="s">
        <v>414</v>
      </c>
      <c r="FF85" t="s">
        <v>414</v>
      </c>
      <c r="FG85" t="s">
        <v>355</v>
      </c>
      <c r="FH85" t="s">
        <v>355</v>
      </c>
      <c r="FI85" t="s">
        <v>415</v>
      </c>
      <c r="FJ85" t="s">
        <v>360</v>
      </c>
      <c r="FK85" t="s">
        <v>359</v>
      </c>
      <c r="FL85" t="s">
        <v>358</v>
      </c>
      <c r="FM85" t="s">
        <v>361</v>
      </c>
      <c r="FN85" t="s">
        <v>366</v>
      </c>
      <c r="FO85" t="s">
        <v>519</v>
      </c>
      <c r="FP85" t="s">
        <v>363</v>
      </c>
      <c r="FQ85" t="s">
        <v>359</v>
      </c>
      <c r="FR85" t="s">
        <v>366</v>
      </c>
      <c r="FS85" t="s">
        <v>503</v>
      </c>
      <c r="FT85" t="s">
        <v>366</v>
      </c>
      <c r="FU85" t="s">
        <v>534</v>
      </c>
      <c r="FV85" t="s">
        <v>366</v>
      </c>
      <c r="FW85" t="s">
        <v>367</v>
      </c>
      <c r="FX85">
        <v>1</v>
      </c>
      <c r="FY85" t="s">
        <v>368</v>
      </c>
      <c r="FZ85">
        <v>1</v>
      </c>
      <c r="GA85" t="s">
        <v>369</v>
      </c>
      <c r="GB85">
        <v>1</v>
      </c>
      <c r="GC85" t="s">
        <v>370</v>
      </c>
      <c r="GD85">
        <v>1</v>
      </c>
      <c r="GE85" t="s">
        <v>371</v>
      </c>
      <c r="GF85">
        <v>1</v>
      </c>
      <c r="GG85" t="s">
        <v>372</v>
      </c>
      <c r="GH85">
        <v>1</v>
      </c>
      <c r="GI85" t="s">
        <v>373</v>
      </c>
      <c r="GJ85">
        <v>1</v>
      </c>
      <c r="GK85" t="s">
        <v>586</v>
      </c>
      <c r="GL85">
        <v>0</v>
      </c>
      <c r="GM85" t="s">
        <v>374</v>
      </c>
      <c r="GN85">
        <v>1</v>
      </c>
      <c r="GO85" t="s">
        <v>375</v>
      </c>
      <c r="GP85">
        <v>1</v>
      </c>
      <c r="GQ85" t="s">
        <v>376</v>
      </c>
      <c r="GR85">
        <v>1</v>
      </c>
      <c r="GS85" t="s">
        <v>377</v>
      </c>
      <c r="GT85">
        <v>1</v>
      </c>
      <c r="GU85" t="s">
        <v>378</v>
      </c>
      <c r="GV85">
        <v>1</v>
      </c>
      <c r="GW85" t="s">
        <v>420</v>
      </c>
      <c r="GX85">
        <v>1</v>
      </c>
      <c r="GY85" t="s">
        <v>379</v>
      </c>
      <c r="GZ85">
        <v>1</v>
      </c>
      <c r="HA85" t="s">
        <v>380</v>
      </c>
      <c r="HB85">
        <v>1</v>
      </c>
      <c r="HC85" t="s">
        <v>381</v>
      </c>
      <c r="HD85">
        <v>0</v>
      </c>
      <c r="HE85" t="s">
        <v>437</v>
      </c>
      <c r="HF85">
        <v>0</v>
      </c>
      <c r="HG85" t="s">
        <v>451</v>
      </c>
      <c r="HH85">
        <v>0</v>
      </c>
      <c r="HI85">
        <f t="shared" si="19"/>
        <v>15</v>
      </c>
      <c r="HJ85" t="s">
        <v>439</v>
      </c>
      <c r="HK85" t="s">
        <v>385</v>
      </c>
      <c r="HL85" t="s">
        <v>452</v>
      </c>
      <c r="HM85">
        <v>0</v>
      </c>
      <c r="HN85">
        <v>0</v>
      </c>
      <c r="HO85">
        <v>0</v>
      </c>
      <c r="HP85">
        <v>1</v>
      </c>
      <c r="HQ85">
        <v>1</v>
      </c>
      <c r="HR85">
        <v>3</v>
      </c>
      <c r="HS85">
        <v>7</v>
      </c>
      <c r="HT85">
        <v>9</v>
      </c>
      <c r="HU85">
        <v>4</v>
      </c>
      <c r="HV85">
        <v>5</v>
      </c>
      <c r="HW85">
        <v>3</v>
      </c>
      <c r="HX85">
        <v>6</v>
      </c>
      <c r="HY85">
        <v>1</v>
      </c>
      <c r="HZ85">
        <v>2</v>
      </c>
      <c r="IA85">
        <v>8</v>
      </c>
      <c r="IB85" t="s">
        <v>623</v>
      </c>
      <c r="IG85" t="s">
        <v>390</v>
      </c>
      <c r="IH85" t="s">
        <v>390</v>
      </c>
      <c r="II85">
        <v>3</v>
      </c>
      <c r="IJ85">
        <v>3</v>
      </c>
      <c r="IK85">
        <v>5</v>
      </c>
      <c r="IL85">
        <v>1</v>
      </c>
      <c r="IM85">
        <v>5</v>
      </c>
      <c r="IN85">
        <v>1</v>
      </c>
      <c r="IO85">
        <v>9</v>
      </c>
      <c r="IP85">
        <v>3</v>
      </c>
      <c r="IQ85">
        <v>3</v>
      </c>
      <c r="IR85">
        <v>3</v>
      </c>
      <c r="IS85">
        <v>4</v>
      </c>
      <c r="IT85">
        <v>2</v>
      </c>
      <c r="IU85">
        <v>4</v>
      </c>
      <c r="IV85">
        <v>3</v>
      </c>
      <c r="IW85">
        <v>9</v>
      </c>
      <c r="IX85">
        <v>3</v>
      </c>
      <c r="JA85" t="s">
        <v>345</v>
      </c>
      <c r="JC85" t="s">
        <v>345</v>
      </c>
      <c r="JE85" t="s">
        <v>345</v>
      </c>
      <c r="JG85">
        <v>10</v>
      </c>
      <c r="JH85">
        <v>2</v>
      </c>
      <c r="JI85" t="s">
        <v>392</v>
      </c>
      <c r="JJ85">
        <v>0.75</v>
      </c>
      <c r="JK85" t="s">
        <v>395</v>
      </c>
      <c r="JL85">
        <v>1</v>
      </c>
      <c r="JM85" t="s">
        <v>395</v>
      </c>
      <c r="JN85">
        <v>1</v>
      </c>
      <c r="JO85" t="s">
        <v>395</v>
      </c>
      <c r="JP85">
        <v>1</v>
      </c>
      <c r="JQ85" t="s">
        <v>395</v>
      </c>
      <c r="JR85">
        <v>1</v>
      </c>
      <c r="JS85" t="s">
        <v>395</v>
      </c>
      <c r="JT85">
        <v>1</v>
      </c>
      <c r="JU85" t="s">
        <v>395</v>
      </c>
      <c r="JV85">
        <v>1</v>
      </c>
      <c r="JW85" t="s">
        <v>395</v>
      </c>
      <c r="JX85">
        <v>1</v>
      </c>
      <c r="JY85" t="s">
        <v>395</v>
      </c>
      <c r="JZ85">
        <v>1</v>
      </c>
      <c r="KA85" t="s">
        <v>395</v>
      </c>
      <c r="KB85">
        <v>1</v>
      </c>
      <c r="KC85">
        <v>1</v>
      </c>
      <c r="KD85">
        <v>1</v>
      </c>
      <c r="KE85">
        <v>10</v>
      </c>
      <c r="KF85">
        <v>10</v>
      </c>
      <c r="KG85">
        <v>3</v>
      </c>
      <c r="KH85">
        <v>10</v>
      </c>
      <c r="KI85">
        <v>10</v>
      </c>
      <c r="KJ85">
        <v>1</v>
      </c>
      <c r="KK85">
        <v>1</v>
      </c>
      <c r="KL85">
        <v>1</v>
      </c>
      <c r="KM85">
        <v>1</v>
      </c>
      <c r="KN85">
        <v>1</v>
      </c>
      <c r="KO85">
        <v>4.8</v>
      </c>
      <c r="KP85">
        <v>8.6</v>
      </c>
      <c r="KQ85">
        <v>1</v>
      </c>
      <c r="KR85" t="s">
        <v>323</v>
      </c>
      <c r="KS85" t="s">
        <v>331</v>
      </c>
      <c r="KT85" t="s">
        <v>331</v>
      </c>
      <c r="KU85">
        <f t="shared" si="20"/>
        <v>0</v>
      </c>
      <c r="KV85" t="s">
        <v>331</v>
      </c>
      <c r="KW85">
        <f t="shared" si="21"/>
        <v>0</v>
      </c>
      <c r="KX85" t="s">
        <v>331</v>
      </c>
      <c r="KY85">
        <f t="shared" si="22"/>
        <v>0</v>
      </c>
      <c r="KZ85" t="s">
        <v>331</v>
      </c>
      <c r="LA85">
        <f t="shared" si="23"/>
        <v>0</v>
      </c>
      <c r="LB85" t="s">
        <v>331</v>
      </c>
      <c r="LC85">
        <f t="shared" si="24"/>
        <v>0</v>
      </c>
      <c r="LD85" t="s">
        <v>331</v>
      </c>
      <c r="LE85">
        <f t="shared" si="25"/>
        <v>0</v>
      </c>
      <c r="LF85" t="s">
        <v>331</v>
      </c>
      <c r="LG85">
        <f t="shared" si="26"/>
        <v>0</v>
      </c>
      <c r="LH85" t="s">
        <v>331</v>
      </c>
      <c r="LI85">
        <f t="shared" si="27"/>
        <v>0</v>
      </c>
      <c r="LJ85" t="s">
        <v>331</v>
      </c>
      <c r="LK85">
        <f t="shared" si="28"/>
        <v>0</v>
      </c>
      <c r="LL85">
        <f t="shared" si="29"/>
        <v>0</v>
      </c>
      <c r="LM85">
        <v>4</v>
      </c>
      <c r="LN85" t="s">
        <v>424</v>
      </c>
      <c r="LO85">
        <f t="shared" si="30"/>
        <v>1</v>
      </c>
      <c r="LP85">
        <v>7</v>
      </c>
      <c r="LQ85" t="s">
        <v>548</v>
      </c>
      <c r="LR85">
        <f t="shared" si="31"/>
        <v>0</v>
      </c>
      <c r="LS85">
        <v>6</v>
      </c>
      <c r="LT85" t="s">
        <v>398</v>
      </c>
      <c r="LU85">
        <f t="shared" si="32"/>
        <v>1</v>
      </c>
      <c r="LV85">
        <v>9</v>
      </c>
      <c r="LW85" t="s">
        <v>426</v>
      </c>
      <c r="LX85">
        <f t="shared" si="33"/>
        <v>1</v>
      </c>
      <c r="LY85">
        <v>10</v>
      </c>
      <c r="LZ85" t="s">
        <v>427</v>
      </c>
      <c r="MA85">
        <f t="shared" si="34"/>
        <v>1</v>
      </c>
      <c r="MB85">
        <v>7</v>
      </c>
      <c r="MC85">
        <v>4</v>
      </c>
      <c r="MD85">
        <f t="shared" si="35"/>
        <v>4</v>
      </c>
      <c r="ME85">
        <f t="shared" si="36"/>
        <v>19</v>
      </c>
      <c r="MF85">
        <f t="shared" si="37"/>
        <v>7.8</v>
      </c>
    </row>
    <row r="86" spans="1:344" x14ac:dyDescent="0.25">
      <c r="A86">
        <v>100</v>
      </c>
      <c r="B86" t="b">
        <v>1</v>
      </c>
      <c r="C86">
        <v>3435</v>
      </c>
      <c r="D86">
        <v>3435</v>
      </c>
      <c r="E86" t="s">
        <v>608</v>
      </c>
      <c r="F86" t="s">
        <v>323</v>
      </c>
      <c r="G86" t="s">
        <v>575</v>
      </c>
      <c r="I86" t="s">
        <v>441</v>
      </c>
      <c r="J86">
        <v>1</v>
      </c>
      <c r="K86">
        <v>19</v>
      </c>
      <c r="L86" t="s">
        <v>326</v>
      </c>
      <c r="M86">
        <v>1</v>
      </c>
      <c r="N86" t="s">
        <v>331</v>
      </c>
      <c r="O86" t="s">
        <v>388</v>
      </c>
      <c r="P86" t="s">
        <v>328</v>
      </c>
      <c r="Q86" t="s">
        <v>329</v>
      </c>
      <c r="R86">
        <v>1</v>
      </c>
      <c r="S86" t="s">
        <v>405</v>
      </c>
      <c r="T86">
        <v>4</v>
      </c>
      <c r="U86" t="s">
        <v>406</v>
      </c>
      <c r="W86">
        <v>33</v>
      </c>
      <c r="X86" t="s">
        <v>459</v>
      </c>
      <c r="Y86" t="s">
        <v>331</v>
      </c>
      <c r="AW86">
        <v>7</v>
      </c>
      <c r="AX86">
        <v>4</v>
      </c>
      <c r="AY86">
        <v>8</v>
      </c>
      <c r="AZ86">
        <v>8</v>
      </c>
      <c r="BA86">
        <v>8</v>
      </c>
      <c r="BB86">
        <v>7</v>
      </c>
      <c r="BC86">
        <v>8</v>
      </c>
      <c r="BD86">
        <v>6</v>
      </c>
      <c r="BE86">
        <v>3</v>
      </c>
      <c r="BF86">
        <v>3</v>
      </c>
      <c r="BG86">
        <v>7</v>
      </c>
      <c r="BH86">
        <v>8</v>
      </c>
      <c r="BI86">
        <v>3</v>
      </c>
      <c r="BJ86">
        <v>2</v>
      </c>
      <c r="BK86">
        <v>6</v>
      </c>
      <c r="BL86" t="s">
        <v>351</v>
      </c>
      <c r="BM86" t="s">
        <v>408</v>
      </c>
      <c r="BN86" t="s">
        <v>351</v>
      </c>
      <c r="BO86" t="s">
        <v>332</v>
      </c>
      <c r="BP86" t="s">
        <v>351</v>
      </c>
      <c r="BQ86" t="s">
        <v>332</v>
      </c>
      <c r="BR86" t="s">
        <v>408</v>
      </c>
      <c r="BS86" t="s">
        <v>332</v>
      </c>
      <c r="BT86" t="s">
        <v>351</v>
      </c>
      <c r="BU86" t="s">
        <v>332</v>
      </c>
      <c r="BV86" t="s">
        <v>335</v>
      </c>
      <c r="BW86" t="s">
        <v>335</v>
      </c>
      <c r="BX86" t="s">
        <v>335</v>
      </c>
      <c r="BY86" t="s">
        <v>335</v>
      </c>
      <c r="BZ86" t="s">
        <v>335</v>
      </c>
      <c r="CA86" t="s">
        <v>338</v>
      </c>
      <c r="CB86" t="s">
        <v>338</v>
      </c>
      <c r="CC86" t="s">
        <v>410</v>
      </c>
      <c r="CD86" t="s">
        <v>338</v>
      </c>
      <c r="CE86" t="s">
        <v>341</v>
      </c>
      <c r="CF86" t="s">
        <v>340</v>
      </c>
      <c r="CG86" t="s">
        <v>409</v>
      </c>
      <c r="CH86" t="s">
        <v>342</v>
      </c>
      <c r="CI86" t="s">
        <v>409</v>
      </c>
      <c r="CJ86" t="s">
        <v>340</v>
      </c>
      <c r="CK86" t="s">
        <v>338</v>
      </c>
      <c r="CL86" t="s">
        <v>338</v>
      </c>
      <c r="CM86" t="s">
        <v>410</v>
      </c>
      <c r="CN86" t="s">
        <v>341</v>
      </c>
      <c r="CO86" t="s">
        <v>338</v>
      </c>
      <c r="CP86" t="s">
        <v>343</v>
      </c>
      <c r="CQ86" t="s">
        <v>344</v>
      </c>
      <c r="CR86" t="s">
        <v>348</v>
      </c>
      <c r="CS86" t="s">
        <v>443</v>
      </c>
      <c r="CT86" t="s">
        <v>411</v>
      </c>
      <c r="CU86" t="s">
        <v>391</v>
      </c>
      <c r="CV86">
        <v>70</v>
      </c>
      <c r="CW86">
        <v>5</v>
      </c>
      <c r="CX86">
        <v>50</v>
      </c>
      <c r="CY86">
        <v>60</v>
      </c>
      <c r="CZ86">
        <v>5</v>
      </c>
      <c r="DA86">
        <v>20</v>
      </c>
      <c r="DB86">
        <v>50</v>
      </c>
      <c r="DC86">
        <v>25</v>
      </c>
      <c r="DD86">
        <v>60</v>
      </c>
      <c r="DE86" t="s">
        <v>464</v>
      </c>
      <c r="DF86" t="s">
        <v>465</v>
      </c>
      <c r="DG86" t="s">
        <v>334</v>
      </c>
      <c r="DH86" t="s">
        <v>333</v>
      </c>
      <c r="DI86" t="s">
        <v>334</v>
      </c>
      <c r="DJ86" t="s">
        <v>333</v>
      </c>
      <c r="DK86" t="s">
        <v>333</v>
      </c>
      <c r="DL86" t="s">
        <v>334</v>
      </c>
      <c r="DM86" t="s">
        <v>353</v>
      </c>
      <c r="DN86" t="s">
        <v>353</v>
      </c>
      <c r="DO86" t="s">
        <v>353</v>
      </c>
      <c r="DP86" t="s">
        <v>352</v>
      </c>
      <c r="DQ86" t="s">
        <v>354</v>
      </c>
      <c r="DR86" t="s">
        <v>353</v>
      </c>
      <c r="DS86" t="s">
        <v>353</v>
      </c>
      <c r="DT86" t="s">
        <v>353</v>
      </c>
      <c r="DU86" t="s">
        <v>352</v>
      </c>
      <c r="DV86" t="s">
        <v>352</v>
      </c>
      <c r="DW86" t="s">
        <v>352</v>
      </c>
      <c r="DX86" t="s">
        <v>352</v>
      </c>
      <c r="DY86" t="s">
        <v>353</v>
      </c>
      <c r="DZ86" t="s">
        <v>353</v>
      </c>
      <c r="EA86" t="s">
        <v>353</v>
      </c>
      <c r="EB86" t="s">
        <v>352</v>
      </c>
      <c r="EC86" t="s">
        <v>354</v>
      </c>
      <c r="ED86" t="s">
        <v>352</v>
      </c>
      <c r="EE86" t="s">
        <v>352</v>
      </c>
      <c r="EF86" t="s">
        <v>353</v>
      </c>
      <c r="EG86" t="s">
        <v>352</v>
      </c>
      <c r="EH86" t="s">
        <v>354</v>
      </c>
      <c r="EI86" t="s">
        <v>353</v>
      </c>
      <c r="EJ86" t="s">
        <v>352</v>
      </c>
      <c r="EK86" t="s">
        <v>414</v>
      </c>
      <c r="EL86" t="s">
        <v>355</v>
      </c>
      <c r="EM86" t="s">
        <v>355</v>
      </c>
      <c r="EN86" t="s">
        <v>355</v>
      </c>
      <c r="EO86" t="s">
        <v>356</v>
      </c>
      <c r="EP86" t="s">
        <v>356</v>
      </c>
      <c r="EQ86" t="s">
        <v>355</v>
      </c>
      <c r="ER86" t="s">
        <v>355</v>
      </c>
      <c r="ES86" t="s">
        <v>356</v>
      </c>
      <c r="ET86" t="s">
        <v>355</v>
      </c>
      <c r="EU86" t="s">
        <v>355</v>
      </c>
      <c r="EV86" t="s">
        <v>355</v>
      </c>
      <c r="EW86" t="s">
        <v>355</v>
      </c>
      <c r="EX86" t="s">
        <v>414</v>
      </c>
      <c r="EY86" t="s">
        <v>355</v>
      </c>
      <c r="EZ86" t="s">
        <v>355</v>
      </c>
      <c r="FA86" t="s">
        <v>356</v>
      </c>
      <c r="FB86" t="s">
        <v>414</v>
      </c>
      <c r="FC86" t="s">
        <v>414</v>
      </c>
      <c r="FD86" t="s">
        <v>355</v>
      </c>
      <c r="FE86" t="s">
        <v>414</v>
      </c>
      <c r="FF86" t="s">
        <v>356</v>
      </c>
      <c r="FG86" t="s">
        <v>355</v>
      </c>
      <c r="FH86" t="s">
        <v>355</v>
      </c>
      <c r="FI86" t="s">
        <v>357</v>
      </c>
      <c r="FJ86" t="s">
        <v>366</v>
      </c>
      <c r="FK86" t="s">
        <v>432</v>
      </c>
      <c r="FL86" t="s">
        <v>360</v>
      </c>
      <c r="FM86" t="s">
        <v>431</v>
      </c>
      <c r="FN86" t="s">
        <v>366</v>
      </c>
      <c r="FO86" t="s">
        <v>362</v>
      </c>
      <c r="FP86" t="s">
        <v>366</v>
      </c>
      <c r="FQ86" t="s">
        <v>416</v>
      </c>
      <c r="FR86" t="s">
        <v>366</v>
      </c>
      <c r="FS86" t="s">
        <v>364</v>
      </c>
      <c r="FT86" t="s">
        <v>363</v>
      </c>
      <c r="FU86" t="s">
        <v>417</v>
      </c>
      <c r="FV86" t="s">
        <v>418</v>
      </c>
      <c r="FW86" t="s">
        <v>367</v>
      </c>
      <c r="FX86">
        <v>1</v>
      </c>
      <c r="FY86" t="s">
        <v>368</v>
      </c>
      <c r="FZ86">
        <v>1</v>
      </c>
      <c r="GA86" t="s">
        <v>369</v>
      </c>
      <c r="GB86">
        <v>1</v>
      </c>
      <c r="GC86" t="s">
        <v>370</v>
      </c>
      <c r="GD86">
        <v>1</v>
      </c>
      <c r="GE86" t="s">
        <v>371</v>
      </c>
      <c r="GF86">
        <v>1</v>
      </c>
      <c r="GG86" t="s">
        <v>372</v>
      </c>
      <c r="GH86">
        <v>1</v>
      </c>
      <c r="GI86" t="s">
        <v>373</v>
      </c>
      <c r="GJ86">
        <v>1</v>
      </c>
      <c r="GK86" t="s">
        <v>373</v>
      </c>
      <c r="GL86">
        <v>1</v>
      </c>
      <c r="GM86" t="s">
        <v>374</v>
      </c>
      <c r="GN86">
        <v>1</v>
      </c>
      <c r="GO86" t="s">
        <v>375</v>
      </c>
      <c r="GP86">
        <v>1</v>
      </c>
      <c r="GQ86" t="s">
        <v>376</v>
      </c>
      <c r="GR86">
        <v>1</v>
      </c>
      <c r="GS86" t="s">
        <v>377</v>
      </c>
      <c r="GT86">
        <v>1</v>
      </c>
      <c r="GU86" t="s">
        <v>378</v>
      </c>
      <c r="GV86">
        <v>1</v>
      </c>
      <c r="GW86" t="s">
        <v>420</v>
      </c>
      <c r="GX86">
        <v>1</v>
      </c>
      <c r="GY86" t="s">
        <v>379</v>
      </c>
      <c r="GZ86">
        <v>1</v>
      </c>
      <c r="HA86" t="s">
        <v>380</v>
      </c>
      <c r="HB86">
        <v>1</v>
      </c>
      <c r="HC86" t="s">
        <v>421</v>
      </c>
      <c r="HD86">
        <v>1</v>
      </c>
      <c r="HE86" t="s">
        <v>437</v>
      </c>
      <c r="HF86">
        <v>0</v>
      </c>
      <c r="HG86" t="s">
        <v>422</v>
      </c>
      <c r="HH86">
        <v>1</v>
      </c>
      <c r="HI86">
        <f t="shared" si="19"/>
        <v>18</v>
      </c>
      <c r="HJ86" t="s">
        <v>384</v>
      </c>
      <c r="HK86" t="s">
        <v>366</v>
      </c>
      <c r="HL86" t="s">
        <v>452</v>
      </c>
      <c r="HM86">
        <v>0</v>
      </c>
      <c r="HN86">
        <v>0</v>
      </c>
      <c r="HO86">
        <v>0</v>
      </c>
      <c r="HP86">
        <v>2</v>
      </c>
      <c r="HQ86">
        <v>7</v>
      </c>
      <c r="HR86">
        <v>3</v>
      </c>
      <c r="HS86">
        <v>5</v>
      </c>
      <c r="HT86">
        <v>8</v>
      </c>
      <c r="HU86">
        <v>3</v>
      </c>
      <c r="HV86">
        <v>2</v>
      </c>
      <c r="HW86">
        <v>4</v>
      </c>
      <c r="HX86">
        <v>6</v>
      </c>
      <c r="HY86">
        <v>1</v>
      </c>
      <c r="HZ86">
        <v>7</v>
      </c>
      <c r="IA86">
        <v>9</v>
      </c>
      <c r="IB86" t="s">
        <v>509</v>
      </c>
      <c r="IC86" t="s">
        <v>388</v>
      </c>
      <c r="ID86" t="s">
        <v>388</v>
      </c>
      <c r="IG86" t="s">
        <v>390</v>
      </c>
      <c r="IH86" t="s">
        <v>388</v>
      </c>
      <c r="II86">
        <v>7</v>
      </c>
      <c r="IJ86">
        <v>1</v>
      </c>
      <c r="IK86">
        <v>1</v>
      </c>
      <c r="IL86">
        <v>1</v>
      </c>
      <c r="IM86">
        <v>7</v>
      </c>
      <c r="IN86">
        <v>1</v>
      </c>
      <c r="IO86">
        <v>1</v>
      </c>
      <c r="IP86">
        <v>1</v>
      </c>
      <c r="IQ86">
        <v>7</v>
      </c>
      <c r="IR86">
        <v>1</v>
      </c>
      <c r="IS86">
        <v>1</v>
      </c>
      <c r="IT86">
        <v>1</v>
      </c>
      <c r="IU86">
        <v>7</v>
      </c>
      <c r="IV86">
        <v>1</v>
      </c>
      <c r="IW86">
        <v>1</v>
      </c>
      <c r="IX86">
        <v>1</v>
      </c>
      <c r="IY86" t="s">
        <v>345</v>
      </c>
      <c r="JC86" t="s">
        <v>345</v>
      </c>
      <c r="JG86">
        <v>8</v>
      </c>
      <c r="JH86">
        <v>1</v>
      </c>
      <c r="JI86" t="s">
        <v>392</v>
      </c>
      <c r="JJ86">
        <v>0.75</v>
      </c>
      <c r="JK86" t="s">
        <v>395</v>
      </c>
      <c r="JL86">
        <v>1</v>
      </c>
      <c r="JM86" t="s">
        <v>393</v>
      </c>
      <c r="JN86">
        <v>0.75</v>
      </c>
      <c r="JO86" t="s">
        <v>393</v>
      </c>
      <c r="JP86">
        <v>0.75</v>
      </c>
      <c r="JQ86" t="s">
        <v>393</v>
      </c>
      <c r="JR86">
        <v>0.75</v>
      </c>
      <c r="JS86" t="s">
        <v>393</v>
      </c>
      <c r="JT86">
        <v>0.75</v>
      </c>
      <c r="JU86" t="s">
        <v>393</v>
      </c>
      <c r="JV86">
        <v>0.75</v>
      </c>
      <c r="JW86" t="s">
        <v>395</v>
      </c>
      <c r="JX86">
        <v>1</v>
      </c>
      <c r="JY86" t="s">
        <v>395</v>
      </c>
      <c r="JZ86">
        <v>1</v>
      </c>
      <c r="KA86" t="s">
        <v>395</v>
      </c>
      <c r="KB86">
        <v>1</v>
      </c>
      <c r="KC86">
        <v>0.821428571</v>
      </c>
      <c r="KD86">
        <v>0.86111111100000004</v>
      </c>
      <c r="KE86">
        <v>8</v>
      </c>
      <c r="KF86">
        <v>8</v>
      </c>
      <c r="KG86">
        <v>2</v>
      </c>
      <c r="KH86">
        <v>8</v>
      </c>
      <c r="KI86">
        <v>8</v>
      </c>
      <c r="KJ86">
        <v>8</v>
      </c>
      <c r="KK86">
        <v>6</v>
      </c>
      <c r="KL86">
        <v>8</v>
      </c>
      <c r="KM86">
        <v>6</v>
      </c>
      <c r="KN86">
        <v>6</v>
      </c>
      <c r="KO86">
        <v>6.8</v>
      </c>
      <c r="KP86">
        <v>6.8</v>
      </c>
      <c r="KQ86">
        <v>6.5</v>
      </c>
      <c r="KR86" t="s">
        <v>323</v>
      </c>
      <c r="KS86" t="s">
        <v>323</v>
      </c>
      <c r="KT86" t="s">
        <v>323</v>
      </c>
      <c r="KU86">
        <f t="shared" si="20"/>
        <v>1</v>
      </c>
      <c r="KV86" t="s">
        <v>331</v>
      </c>
      <c r="KW86">
        <f t="shared" si="21"/>
        <v>0</v>
      </c>
      <c r="KX86" t="s">
        <v>323</v>
      </c>
      <c r="KY86">
        <f t="shared" si="22"/>
        <v>1</v>
      </c>
      <c r="KZ86" t="s">
        <v>323</v>
      </c>
      <c r="LA86">
        <f t="shared" si="23"/>
        <v>1</v>
      </c>
      <c r="LB86" t="s">
        <v>331</v>
      </c>
      <c r="LC86">
        <f t="shared" si="24"/>
        <v>0</v>
      </c>
      <c r="LD86" t="s">
        <v>331</v>
      </c>
      <c r="LE86">
        <f t="shared" si="25"/>
        <v>0</v>
      </c>
      <c r="LF86" t="s">
        <v>331</v>
      </c>
      <c r="LG86">
        <f t="shared" si="26"/>
        <v>0</v>
      </c>
      <c r="LH86" t="s">
        <v>331</v>
      </c>
      <c r="LI86">
        <f t="shared" si="27"/>
        <v>0</v>
      </c>
      <c r="LJ86" t="s">
        <v>331</v>
      </c>
      <c r="LK86">
        <f t="shared" si="28"/>
        <v>0</v>
      </c>
      <c r="LL86">
        <f t="shared" si="29"/>
        <v>0.33333333333333331</v>
      </c>
      <c r="LM86">
        <v>4</v>
      </c>
      <c r="LN86" t="s">
        <v>424</v>
      </c>
      <c r="LO86">
        <f t="shared" si="30"/>
        <v>1</v>
      </c>
      <c r="LP86">
        <v>6</v>
      </c>
      <c r="LQ86" t="s">
        <v>425</v>
      </c>
      <c r="LR86">
        <f t="shared" si="31"/>
        <v>1</v>
      </c>
      <c r="LS86">
        <v>10</v>
      </c>
      <c r="LT86" t="s">
        <v>398</v>
      </c>
      <c r="LU86">
        <f t="shared" si="32"/>
        <v>1</v>
      </c>
      <c r="LV86">
        <v>6</v>
      </c>
      <c r="LW86" t="s">
        <v>426</v>
      </c>
      <c r="LX86">
        <f t="shared" si="33"/>
        <v>1</v>
      </c>
      <c r="LY86">
        <v>7</v>
      </c>
      <c r="LZ86" t="s">
        <v>427</v>
      </c>
      <c r="MA86">
        <f t="shared" si="34"/>
        <v>1</v>
      </c>
      <c r="MB86">
        <v>7</v>
      </c>
      <c r="MC86">
        <v>4</v>
      </c>
      <c r="MD86">
        <f t="shared" si="35"/>
        <v>5</v>
      </c>
      <c r="ME86">
        <f t="shared" si="36"/>
        <v>23</v>
      </c>
      <c r="MF86">
        <f t="shared" si="37"/>
        <v>7.2</v>
      </c>
    </row>
    <row r="87" spans="1:344" x14ac:dyDescent="0.25">
      <c r="A87">
        <v>100</v>
      </c>
      <c r="B87" t="b">
        <v>1</v>
      </c>
      <c r="C87">
        <v>3439</v>
      </c>
      <c r="D87">
        <v>3439</v>
      </c>
      <c r="E87" t="s">
        <v>322</v>
      </c>
      <c r="F87" t="s">
        <v>323</v>
      </c>
      <c r="G87" t="s">
        <v>440</v>
      </c>
      <c r="I87" t="s">
        <v>325</v>
      </c>
      <c r="J87">
        <v>0</v>
      </c>
      <c r="K87">
        <v>21</v>
      </c>
      <c r="L87" t="s">
        <v>326</v>
      </c>
      <c r="M87">
        <v>1</v>
      </c>
      <c r="N87" t="s">
        <v>331</v>
      </c>
      <c r="O87" t="s">
        <v>388</v>
      </c>
      <c r="P87" t="s">
        <v>328</v>
      </c>
      <c r="Q87" t="s">
        <v>329</v>
      </c>
      <c r="R87">
        <v>1</v>
      </c>
      <c r="S87" t="s">
        <v>405</v>
      </c>
      <c r="T87">
        <v>3.9</v>
      </c>
      <c r="U87" t="s">
        <v>406</v>
      </c>
      <c r="W87">
        <v>29</v>
      </c>
      <c r="X87" t="s">
        <v>526</v>
      </c>
      <c r="Y87" t="s">
        <v>331</v>
      </c>
      <c r="AW87">
        <v>7</v>
      </c>
      <c r="AX87">
        <v>6</v>
      </c>
      <c r="AY87">
        <v>3</v>
      </c>
      <c r="AZ87">
        <v>1</v>
      </c>
      <c r="BA87">
        <v>7</v>
      </c>
      <c r="BB87">
        <v>5</v>
      </c>
      <c r="BC87">
        <v>1</v>
      </c>
      <c r="BD87">
        <v>5</v>
      </c>
      <c r="BE87">
        <v>5</v>
      </c>
      <c r="BF87">
        <v>3</v>
      </c>
      <c r="BG87">
        <v>8</v>
      </c>
      <c r="BH87">
        <v>8</v>
      </c>
      <c r="BI87">
        <v>7</v>
      </c>
      <c r="BJ87">
        <v>2</v>
      </c>
      <c r="BK87">
        <v>8</v>
      </c>
      <c r="BL87" t="s">
        <v>351</v>
      </c>
      <c r="BM87" t="s">
        <v>351</v>
      </c>
      <c r="BN87" t="s">
        <v>408</v>
      </c>
      <c r="BO87" t="s">
        <v>351</v>
      </c>
      <c r="BP87" t="s">
        <v>332</v>
      </c>
      <c r="BQ87" t="s">
        <v>332</v>
      </c>
      <c r="BR87" t="s">
        <v>333</v>
      </c>
      <c r="BS87" t="s">
        <v>332</v>
      </c>
      <c r="BT87" t="s">
        <v>332</v>
      </c>
      <c r="BU87" t="s">
        <v>408</v>
      </c>
      <c r="BV87" t="s">
        <v>335</v>
      </c>
      <c r="BW87" t="s">
        <v>335</v>
      </c>
      <c r="BX87" t="s">
        <v>471</v>
      </c>
      <c r="BY87" t="s">
        <v>336</v>
      </c>
      <c r="BZ87" t="s">
        <v>337</v>
      </c>
      <c r="CA87" t="s">
        <v>338</v>
      </c>
      <c r="CB87" t="s">
        <v>338</v>
      </c>
      <c r="CC87" t="s">
        <v>341</v>
      </c>
      <c r="CD87" t="s">
        <v>338</v>
      </c>
      <c r="CE87" t="s">
        <v>341</v>
      </c>
      <c r="CF87" t="s">
        <v>338</v>
      </c>
      <c r="CG87" t="s">
        <v>340</v>
      </c>
      <c r="CH87" t="s">
        <v>339</v>
      </c>
      <c r="CI87" t="s">
        <v>338</v>
      </c>
      <c r="CJ87" t="s">
        <v>338</v>
      </c>
      <c r="CK87" t="s">
        <v>338</v>
      </c>
      <c r="CL87" t="s">
        <v>338</v>
      </c>
      <c r="CM87" t="s">
        <v>341</v>
      </c>
      <c r="CN87" t="s">
        <v>341</v>
      </c>
      <c r="CO87" t="s">
        <v>338</v>
      </c>
      <c r="CP87" t="s">
        <v>442</v>
      </c>
      <c r="CQ87" t="s">
        <v>344</v>
      </c>
      <c r="CR87" t="s">
        <v>345</v>
      </c>
      <c r="CS87" t="s">
        <v>346</v>
      </c>
      <c r="CT87" t="s">
        <v>411</v>
      </c>
      <c r="CU87" t="s">
        <v>391</v>
      </c>
      <c r="CV87">
        <v>100</v>
      </c>
      <c r="CW87">
        <v>0</v>
      </c>
      <c r="CX87">
        <v>71</v>
      </c>
      <c r="CY87">
        <v>71</v>
      </c>
      <c r="CZ87">
        <v>3</v>
      </c>
      <c r="DA87">
        <v>3</v>
      </c>
      <c r="DB87">
        <v>50</v>
      </c>
      <c r="DC87">
        <v>27</v>
      </c>
      <c r="DD87">
        <v>81</v>
      </c>
      <c r="DE87" t="s">
        <v>511</v>
      </c>
      <c r="DF87" t="s">
        <v>525</v>
      </c>
      <c r="DG87" t="s">
        <v>334</v>
      </c>
      <c r="DH87" t="s">
        <v>333</v>
      </c>
      <c r="DI87" t="s">
        <v>334</v>
      </c>
      <c r="DJ87" t="s">
        <v>333</v>
      </c>
      <c r="DK87" t="s">
        <v>333</v>
      </c>
      <c r="DL87" t="s">
        <v>334</v>
      </c>
      <c r="DM87" t="s">
        <v>353</v>
      </c>
      <c r="DN87" t="s">
        <v>353</v>
      </c>
      <c r="DO87" t="s">
        <v>353</v>
      </c>
      <c r="DP87" t="s">
        <v>354</v>
      </c>
      <c r="DQ87" t="s">
        <v>354</v>
      </c>
      <c r="DR87" t="s">
        <v>354</v>
      </c>
      <c r="DS87" t="s">
        <v>353</v>
      </c>
      <c r="DT87" t="s">
        <v>353</v>
      </c>
      <c r="DU87" t="s">
        <v>354</v>
      </c>
      <c r="DV87" t="s">
        <v>354</v>
      </c>
      <c r="DW87" t="s">
        <v>354</v>
      </c>
      <c r="DX87" t="s">
        <v>354</v>
      </c>
      <c r="DY87" t="s">
        <v>353</v>
      </c>
      <c r="DZ87" t="s">
        <v>353</v>
      </c>
      <c r="EA87" t="s">
        <v>353</v>
      </c>
      <c r="EB87" t="s">
        <v>353</v>
      </c>
      <c r="EC87" t="s">
        <v>354</v>
      </c>
      <c r="ED87" t="s">
        <v>354</v>
      </c>
      <c r="EE87" t="s">
        <v>353</v>
      </c>
      <c r="EF87" t="s">
        <v>353</v>
      </c>
      <c r="EG87" t="s">
        <v>354</v>
      </c>
      <c r="EH87" t="s">
        <v>354</v>
      </c>
      <c r="EI87" t="s">
        <v>353</v>
      </c>
      <c r="EJ87" t="s">
        <v>354</v>
      </c>
      <c r="EK87" t="s">
        <v>355</v>
      </c>
      <c r="EL87" t="s">
        <v>355</v>
      </c>
      <c r="EM87" t="s">
        <v>414</v>
      </c>
      <c r="EN87" t="s">
        <v>414</v>
      </c>
      <c r="EO87" t="s">
        <v>414</v>
      </c>
      <c r="EP87" t="s">
        <v>414</v>
      </c>
      <c r="EQ87" t="s">
        <v>355</v>
      </c>
      <c r="ER87" t="s">
        <v>356</v>
      </c>
      <c r="ES87" t="s">
        <v>356</v>
      </c>
      <c r="ET87" t="s">
        <v>355</v>
      </c>
      <c r="EU87" t="s">
        <v>355</v>
      </c>
      <c r="EV87" t="s">
        <v>355</v>
      </c>
      <c r="EW87" t="s">
        <v>355</v>
      </c>
      <c r="EX87" t="s">
        <v>355</v>
      </c>
      <c r="EY87" t="s">
        <v>414</v>
      </c>
      <c r="EZ87" t="s">
        <v>355</v>
      </c>
      <c r="FA87" t="s">
        <v>355</v>
      </c>
      <c r="FB87" t="s">
        <v>355</v>
      </c>
      <c r="FC87" t="s">
        <v>355</v>
      </c>
      <c r="FD87" t="s">
        <v>355</v>
      </c>
      <c r="FE87" t="s">
        <v>355</v>
      </c>
      <c r="FF87" t="s">
        <v>355</v>
      </c>
      <c r="FG87" t="s">
        <v>355</v>
      </c>
      <c r="FH87" t="s">
        <v>355</v>
      </c>
      <c r="FI87" t="s">
        <v>357</v>
      </c>
      <c r="FJ87" t="s">
        <v>363</v>
      </c>
      <c r="FK87" t="s">
        <v>362</v>
      </c>
      <c r="FL87" t="s">
        <v>360</v>
      </c>
      <c r="FM87" t="s">
        <v>431</v>
      </c>
      <c r="FN87" t="s">
        <v>363</v>
      </c>
      <c r="FO87" t="s">
        <v>416</v>
      </c>
      <c r="FP87" t="s">
        <v>366</v>
      </c>
      <c r="FQ87" t="s">
        <v>362</v>
      </c>
      <c r="FR87" t="s">
        <v>363</v>
      </c>
      <c r="FS87" t="s">
        <v>364</v>
      </c>
      <c r="FT87" t="s">
        <v>363</v>
      </c>
      <c r="FU87" t="s">
        <v>365</v>
      </c>
      <c r="FV87" t="s">
        <v>363</v>
      </c>
      <c r="FW87" t="s">
        <v>367</v>
      </c>
      <c r="FX87">
        <v>1</v>
      </c>
      <c r="FY87" t="s">
        <v>368</v>
      </c>
      <c r="FZ87">
        <v>1</v>
      </c>
      <c r="GA87" t="s">
        <v>369</v>
      </c>
      <c r="GB87">
        <v>1</v>
      </c>
      <c r="GC87" t="s">
        <v>370</v>
      </c>
      <c r="GD87">
        <v>1</v>
      </c>
      <c r="GE87" t="s">
        <v>371</v>
      </c>
      <c r="GF87">
        <v>1</v>
      </c>
      <c r="GG87" t="s">
        <v>372</v>
      </c>
      <c r="GH87">
        <v>1</v>
      </c>
      <c r="GI87" t="s">
        <v>373</v>
      </c>
      <c r="GJ87">
        <v>1</v>
      </c>
      <c r="GK87" t="s">
        <v>373</v>
      </c>
      <c r="GL87">
        <v>1</v>
      </c>
      <c r="GM87" t="s">
        <v>374</v>
      </c>
      <c r="GN87">
        <v>1</v>
      </c>
      <c r="GO87" t="s">
        <v>419</v>
      </c>
      <c r="GP87">
        <v>0</v>
      </c>
      <c r="GQ87" t="s">
        <v>376</v>
      </c>
      <c r="GR87">
        <v>1</v>
      </c>
      <c r="GS87" t="s">
        <v>377</v>
      </c>
      <c r="GT87">
        <v>1</v>
      </c>
      <c r="GU87" t="s">
        <v>436</v>
      </c>
      <c r="GV87">
        <v>0</v>
      </c>
      <c r="GW87" t="s">
        <v>420</v>
      </c>
      <c r="GX87">
        <v>1</v>
      </c>
      <c r="GY87" t="s">
        <v>379</v>
      </c>
      <c r="GZ87">
        <v>1</v>
      </c>
      <c r="HA87" t="s">
        <v>380</v>
      </c>
      <c r="HB87">
        <v>1</v>
      </c>
      <c r="HC87" t="s">
        <v>421</v>
      </c>
      <c r="HD87">
        <v>1</v>
      </c>
      <c r="HE87" t="s">
        <v>382</v>
      </c>
      <c r="HF87">
        <v>1</v>
      </c>
      <c r="HG87" t="s">
        <v>438</v>
      </c>
      <c r="HH87">
        <v>0</v>
      </c>
      <c r="HI87">
        <f t="shared" si="19"/>
        <v>16</v>
      </c>
      <c r="HJ87" t="s">
        <v>474</v>
      </c>
      <c r="HK87" t="s">
        <v>366</v>
      </c>
      <c r="HL87" t="s">
        <v>535</v>
      </c>
      <c r="HM87">
        <v>4</v>
      </c>
      <c r="HN87">
        <v>0</v>
      </c>
      <c r="HO87">
        <v>2</v>
      </c>
      <c r="HP87">
        <v>6</v>
      </c>
      <c r="HQ87">
        <v>3</v>
      </c>
      <c r="HR87">
        <v>5</v>
      </c>
      <c r="HS87">
        <v>2</v>
      </c>
      <c r="HT87">
        <v>1</v>
      </c>
      <c r="HU87">
        <v>3</v>
      </c>
      <c r="HV87">
        <v>6</v>
      </c>
      <c r="HW87">
        <v>8</v>
      </c>
      <c r="HX87">
        <v>5</v>
      </c>
      <c r="HY87">
        <v>4</v>
      </c>
      <c r="HZ87">
        <v>7</v>
      </c>
      <c r="IA87">
        <v>9</v>
      </c>
      <c r="IB87" t="s">
        <v>509</v>
      </c>
      <c r="IC87" t="s">
        <v>390</v>
      </c>
      <c r="ID87" t="s">
        <v>469</v>
      </c>
      <c r="IG87" t="s">
        <v>389</v>
      </c>
      <c r="IH87" t="s">
        <v>390</v>
      </c>
      <c r="II87">
        <v>1</v>
      </c>
      <c r="IN87">
        <v>7</v>
      </c>
      <c r="IQ87">
        <v>1</v>
      </c>
      <c r="IV87">
        <v>9</v>
      </c>
      <c r="JD87" t="s">
        <v>348</v>
      </c>
      <c r="JG87">
        <v>9</v>
      </c>
      <c r="JH87">
        <v>1</v>
      </c>
      <c r="JI87" t="s">
        <v>392</v>
      </c>
      <c r="JJ87">
        <v>0.75</v>
      </c>
      <c r="JK87" t="s">
        <v>395</v>
      </c>
      <c r="JL87">
        <v>1</v>
      </c>
      <c r="JM87" t="s">
        <v>393</v>
      </c>
      <c r="JN87">
        <v>0.75</v>
      </c>
      <c r="JO87" t="s">
        <v>394</v>
      </c>
      <c r="JP87">
        <v>0.5</v>
      </c>
      <c r="JQ87" t="s">
        <v>393</v>
      </c>
      <c r="JR87">
        <v>0.75</v>
      </c>
      <c r="JS87" t="s">
        <v>394</v>
      </c>
      <c r="JT87">
        <v>0.5</v>
      </c>
      <c r="JU87" t="s">
        <v>394</v>
      </c>
      <c r="JV87">
        <v>0.5</v>
      </c>
      <c r="JW87" t="s">
        <v>395</v>
      </c>
      <c r="JX87">
        <v>1</v>
      </c>
      <c r="JY87" t="s">
        <v>393</v>
      </c>
      <c r="JZ87">
        <v>0.75</v>
      </c>
      <c r="KA87" t="s">
        <v>393</v>
      </c>
      <c r="KB87">
        <v>0.75</v>
      </c>
      <c r="KC87">
        <v>0.71428571399999996</v>
      </c>
      <c r="KD87">
        <v>0.72222222199999997</v>
      </c>
      <c r="KE87">
        <v>7</v>
      </c>
      <c r="KF87">
        <v>8</v>
      </c>
      <c r="KG87">
        <v>3</v>
      </c>
      <c r="KH87">
        <v>6</v>
      </c>
      <c r="KI87">
        <v>6</v>
      </c>
      <c r="KJ87">
        <v>8</v>
      </c>
      <c r="KK87">
        <v>2</v>
      </c>
      <c r="KL87">
        <v>5</v>
      </c>
      <c r="KM87">
        <v>8</v>
      </c>
      <c r="KN87">
        <v>7</v>
      </c>
      <c r="KO87">
        <v>6</v>
      </c>
      <c r="KP87">
        <v>6</v>
      </c>
      <c r="KQ87">
        <v>5.5</v>
      </c>
      <c r="KR87" t="s">
        <v>323</v>
      </c>
      <c r="KS87" t="s">
        <v>323</v>
      </c>
      <c r="KT87" t="s">
        <v>323</v>
      </c>
      <c r="KU87">
        <f t="shared" si="20"/>
        <v>1</v>
      </c>
      <c r="KV87" t="s">
        <v>331</v>
      </c>
      <c r="KW87">
        <f t="shared" si="21"/>
        <v>0</v>
      </c>
      <c r="KX87" t="s">
        <v>323</v>
      </c>
      <c r="KY87">
        <f t="shared" si="22"/>
        <v>1</v>
      </c>
      <c r="KZ87" t="s">
        <v>323</v>
      </c>
      <c r="LA87">
        <f t="shared" si="23"/>
        <v>1</v>
      </c>
      <c r="LB87" t="s">
        <v>323</v>
      </c>
      <c r="LC87">
        <f t="shared" si="24"/>
        <v>1</v>
      </c>
      <c r="LD87" t="s">
        <v>323</v>
      </c>
      <c r="LE87">
        <f t="shared" si="25"/>
        <v>1</v>
      </c>
      <c r="LF87" t="s">
        <v>323</v>
      </c>
      <c r="LG87">
        <f t="shared" si="26"/>
        <v>1</v>
      </c>
      <c r="LH87" t="s">
        <v>323</v>
      </c>
      <c r="LI87">
        <f t="shared" si="27"/>
        <v>1</v>
      </c>
      <c r="LJ87" t="s">
        <v>323</v>
      </c>
      <c r="LK87">
        <f t="shared" si="28"/>
        <v>1</v>
      </c>
      <c r="LL87">
        <f t="shared" si="29"/>
        <v>0.88888888888888884</v>
      </c>
      <c r="LM87">
        <v>3</v>
      </c>
      <c r="LN87" t="s">
        <v>424</v>
      </c>
      <c r="LO87">
        <f t="shared" si="30"/>
        <v>1</v>
      </c>
      <c r="LP87">
        <v>4</v>
      </c>
      <c r="LQ87" t="s">
        <v>455</v>
      </c>
      <c r="LR87">
        <f t="shared" si="31"/>
        <v>0</v>
      </c>
      <c r="LS87">
        <v>0</v>
      </c>
      <c r="LT87" t="s">
        <v>398</v>
      </c>
      <c r="LU87">
        <f t="shared" si="32"/>
        <v>1</v>
      </c>
      <c r="LV87">
        <v>0</v>
      </c>
      <c r="LW87" t="s">
        <v>426</v>
      </c>
      <c r="LX87">
        <f t="shared" si="33"/>
        <v>1</v>
      </c>
      <c r="LY87">
        <v>6</v>
      </c>
      <c r="LZ87" t="s">
        <v>427</v>
      </c>
      <c r="MA87">
        <f t="shared" si="34"/>
        <v>1</v>
      </c>
      <c r="MB87">
        <v>6</v>
      </c>
      <c r="MC87">
        <v>2</v>
      </c>
      <c r="MD87">
        <f t="shared" si="35"/>
        <v>4</v>
      </c>
      <c r="ME87">
        <f t="shared" si="36"/>
        <v>20</v>
      </c>
      <c r="MF87">
        <f t="shared" si="37"/>
        <v>3.2</v>
      </c>
    </row>
    <row r="88" spans="1:344" x14ac:dyDescent="0.25">
      <c r="A88">
        <v>100</v>
      </c>
      <c r="B88" t="b">
        <v>1</v>
      </c>
      <c r="C88">
        <v>3471</v>
      </c>
      <c r="D88">
        <v>3471</v>
      </c>
      <c r="E88" t="s">
        <v>608</v>
      </c>
      <c r="F88" t="s">
        <v>323</v>
      </c>
      <c r="G88" t="s">
        <v>324</v>
      </c>
      <c r="I88" t="s">
        <v>325</v>
      </c>
      <c r="J88">
        <v>0</v>
      </c>
      <c r="K88">
        <v>19</v>
      </c>
      <c r="L88" t="s">
        <v>326</v>
      </c>
      <c r="M88">
        <v>1</v>
      </c>
      <c r="N88" t="s">
        <v>331</v>
      </c>
      <c r="O88" t="s">
        <v>388</v>
      </c>
      <c r="P88" t="s">
        <v>328</v>
      </c>
      <c r="Q88" t="s">
        <v>329</v>
      </c>
      <c r="R88">
        <v>1</v>
      </c>
      <c r="S88" t="s">
        <v>405</v>
      </c>
      <c r="T88">
        <v>3.62</v>
      </c>
      <c r="U88" t="s">
        <v>406</v>
      </c>
      <c r="W88">
        <v>27</v>
      </c>
      <c r="X88" t="s">
        <v>428</v>
      </c>
      <c r="Y88" t="s">
        <v>331</v>
      </c>
      <c r="AW88">
        <v>6</v>
      </c>
      <c r="AX88">
        <v>2</v>
      </c>
      <c r="AY88">
        <v>4</v>
      </c>
      <c r="AZ88">
        <v>0</v>
      </c>
      <c r="BA88">
        <v>10</v>
      </c>
      <c r="BB88">
        <v>10</v>
      </c>
      <c r="BC88">
        <v>0</v>
      </c>
      <c r="BD88">
        <v>10</v>
      </c>
      <c r="BE88">
        <v>9</v>
      </c>
      <c r="BF88">
        <v>7</v>
      </c>
      <c r="BG88">
        <v>9</v>
      </c>
      <c r="BH88">
        <v>8</v>
      </c>
      <c r="BI88">
        <v>8</v>
      </c>
      <c r="BJ88">
        <v>8</v>
      </c>
      <c r="BK88">
        <v>7</v>
      </c>
      <c r="BL88" t="s">
        <v>351</v>
      </c>
      <c r="BM88" t="s">
        <v>351</v>
      </c>
      <c r="BN88" t="s">
        <v>332</v>
      </c>
      <c r="BO88" t="s">
        <v>351</v>
      </c>
      <c r="BP88" t="s">
        <v>332</v>
      </c>
      <c r="BQ88" t="s">
        <v>334</v>
      </c>
      <c r="BR88" t="s">
        <v>333</v>
      </c>
      <c r="BS88" t="s">
        <v>334</v>
      </c>
      <c r="BT88" t="s">
        <v>351</v>
      </c>
      <c r="BU88" t="s">
        <v>334</v>
      </c>
      <c r="BV88" t="s">
        <v>335</v>
      </c>
      <c r="BW88" t="s">
        <v>429</v>
      </c>
      <c r="BX88" t="s">
        <v>429</v>
      </c>
      <c r="BY88" t="s">
        <v>336</v>
      </c>
      <c r="BZ88" t="s">
        <v>336</v>
      </c>
      <c r="CA88" t="s">
        <v>338</v>
      </c>
      <c r="CB88" t="s">
        <v>410</v>
      </c>
      <c r="CC88" t="s">
        <v>341</v>
      </c>
      <c r="CD88" t="s">
        <v>340</v>
      </c>
      <c r="CE88" t="s">
        <v>410</v>
      </c>
      <c r="CF88" t="s">
        <v>340</v>
      </c>
      <c r="CG88" t="s">
        <v>342</v>
      </c>
      <c r="CH88" t="s">
        <v>340</v>
      </c>
      <c r="CI88" t="s">
        <v>409</v>
      </c>
      <c r="CJ88" t="s">
        <v>410</v>
      </c>
      <c r="CK88" t="s">
        <v>340</v>
      </c>
      <c r="CL88" t="s">
        <v>339</v>
      </c>
      <c r="CM88" t="s">
        <v>341</v>
      </c>
      <c r="CN88" t="s">
        <v>341</v>
      </c>
      <c r="CO88" t="s">
        <v>340</v>
      </c>
      <c r="CP88" t="s">
        <v>430</v>
      </c>
      <c r="CQ88" t="s">
        <v>344</v>
      </c>
      <c r="CR88" t="s">
        <v>345</v>
      </c>
      <c r="CS88" t="s">
        <v>443</v>
      </c>
      <c r="CT88" t="s">
        <v>411</v>
      </c>
      <c r="CU88" t="s">
        <v>345</v>
      </c>
      <c r="CV88">
        <v>70</v>
      </c>
      <c r="CW88">
        <v>25</v>
      </c>
      <c r="CX88">
        <v>50</v>
      </c>
      <c r="CY88">
        <v>35</v>
      </c>
      <c r="CZ88">
        <v>75</v>
      </c>
      <c r="DA88">
        <v>20</v>
      </c>
      <c r="DB88">
        <v>45</v>
      </c>
      <c r="DC88">
        <v>60</v>
      </c>
      <c r="DD88">
        <v>70</v>
      </c>
      <c r="DE88" t="s">
        <v>349</v>
      </c>
      <c r="DF88" t="s">
        <v>445</v>
      </c>
      <c r="DG88" t="s">
        <v>351</v>
      </c>
      <c r="DH88" t="s">
        <v>408</v>
      </c>
      <c r="DI88" t="s">
        <v>351</v>
      </c>
      <c r="DJ88" t="s">
        <v>351</v>
      </c>
      <c r="DK88" t="s">
        <v>333</v>
      </c>
      <c r="DL88" t="s">
        <v>351</v>
      </c>
      <c r="DM88" t="s">
        <v>352</v>
      </c>
      <c r="DN88" t="s">
        <v>353</v>
      </c>
      <c r="DO88" t="s">
        <v>353</v>
      </c>
      <c r="DP88" t="s">
        <v>353</v>
      </c>
      <c r="DQ88" t="s">
        <v>352</v>
      </c>
      <c r="DR88" t="s">
        <v>353</v>
      </c>
      <c r="DS88" t="s">
        <v>352</v>
      </c>
      <c r="DT88" t="s">
        <v>352</v>
      </c>
      <c r="DU88" t="s">
        <v>352</v>
      </c>
      <c r="DV88" t="s">
        <v>353</v>
      </c>
      <c r="DW88" t="s">
        <v>353</v>
      </c>
      <c r="DX88" t="s">
        <v>353</v>
      </c>
      <c r="DY88" t="s">
        <v>353</v>
      </c>
      <c r="DZ88" t="s">
        <v>353</v>
      </c>
      <c r="EA88" t="s">
        <v>352</v>
      </c>
      <c r="EB88" t="s">
        <v>353</v>
      </c>
      <c r="EC88" t="s">
        <v>354</v>
      </c>
      <c r="ED88" t="s">
        <v>352</v>
      </c>
      <c r="EE88" t="s">
        <v>352</v>
      </c>
      <c r="EF88" t="s">
        <v>353</v>
      </c>
      <c r="EG88" t="s">
        <v>352</v>
      </c>
      <c r="EH88" t="s">
        <v>353</v>
      </c>
      <c r="EI88" t="s">
        <v>353</v>
      </c>
      <c r="EJ88" t="s">
        <v>352</v>
      </c>
      <c r="EK88" t="s">
        <v>355</v>
      </c>
      <c r="EL88" t="s">
        <v>414</v>
      </c>
      <c r="EM88" t="s">
        <v>355</v>
      </c>
      <c r="EN88" t="s">
        <v>356</v>
      </c>
      <c r="EO88" t="s">
        <v>414</v>
      </c>
      <c r="EP88" t="s">
        <v>414</v>
      </c>
      <c r="EQ88" t="s">
        <v>414</v>
      </c>
      <c r="ER88" t="s">
        <v>414</v>
      </c>
      <c r="ES88" t="s">
        <v>355</v>
      </c>
      <c r="ET88" t="s">
        <v>414</v>
      </c>
      <c r="EU88" t="s">
        <v>414</v>
      </c>
      <c r="EV88" t="s">
        <v>414</v>
      </c>
      <c r="EW88" t="s">
        <v>414</v>
      </c>
      <c r="EX88" t="s">
        <v>356</v>
      </c>
      <c r="EY88" t="s">
        <v>414</v>
      </c>
      <c r="EZ88" t="s">
        <v>414</v>
      </c>
      <c r="FA88" t="s">
        <v>356</v>
      </c>
      <c r="FB88" t="s">
        <v>355</v>
      </c>
      <c r="FC88" t="s">
        <v>355</v>
      </c>
      <c r="FD88" t="s">
        <v>414</v>
      </c>
      <c r="FE88" t="s">
        <v>414</v>
      </c>
      <c r="FF88" t="s">
        <v>355</v>
      </c>
      <c r="FG88" t="s">
        <v>414</v>
      </c>
      <c r="FH88" t="s">
        <v>414</v>
      </c>
      <c r="FI88" t="s">
        <v>415</v>
      </c>
      <c r="FJ88" t="s">
        <v>366</v>
      </c>
      <c r="FK88" t="s">
        <v>359</v>
      </c>
      <c r="FL88" t="s">
        <v>366</v>
      </c>
      <c r="FM88" t="s">
        <v>446</v>
      </c>
      <c r="FN88" t="s">
        <v>366</v>
      </c>
      <c r="FO88" t="s">
        <v>359</v>
      </c>
      <c r="FP88" t="s">
        <v>360</v>
      </c>
      <c r="FQ88" t="s">
        <v>362</v>
      </c>
      <c r="FR88" t="s">
        <v>360</v>
      </c>
      <c r="FS88" t="s">
        <v>364</v>
      </c>
      <c r="FT88" t="s">
        <v>360</v>
      </c>
      <c r="FU88" t="s">
        <v>521</v>
      </c>
      <c r="FV88" t="s">
        <v>360</v>
      </c>
      <c r="FW88" t="s">
        <v>480</v>
      </c>
      <c r="FX88">
        <v>0</v>
      </c>
      <c r="FY88" t="s">
        <v>368</v>
      </c>
      <c r="FZ88">
        <v>1</v>
      </c>
      <c r="GA88" t="s">
        <v>369</v>
      </c>
      <c r="GB88">
        <v>1</v>
      </c>
      <c r="GC88" t="s">
        <v>370</v>
      </c>
      <c r="GD88">
        <v>1</v>
      </c>
      <c r="GE88" t="s">
        <v>371</v>
      </c>
      <c r="GF88">
        <v>1</v>
      </c>
      <c r="GG88" t="s">
        <v>372</v>
      </c>
      <c r="GH88">
        <v>1</v>
      </c>
      <c r="GI88" t="s">
        <v>373</v>
      </c>
      <c r="GJ88">
        <v>1</v>
      </c>
      <c r="GK88" t="s">
        <v>373</v>
      </c>
      <c r="GL88">
        <v>1</v>
      </c>
      <c r="GM88" t="s">
        <v>374</v>
      </c>
      <c r="GN88">
        <v>1</v>
      </c>
      <c r="GO88" t="s">
        <v>375</v>
      </c>
      <c r="GP88">
        <v>1</v>
      </c>
      <c r="GQ88" t="s">
        <v>376</v>
      </c>
      <c r="GR88">
        <v>1</v>
      </c>
      <c r="GS88" t="s">
        <v>377</v>
      </c>
      <c r="GT88">
        <v>1</v>
      </c>
      <c r="GU88" t="s">
        <v>378</v>
      </c>
      <c r="GV88">
        <v>1</v>
      </c>
      <c r="GW88" t="s">
        <v>420</v>
      </c>
      <c r="GX88">
        <v>1</v>
      </c>
      <c r="GY88" t="s">
        <v>379</v>
      </c>
      <c r="GZ88">
        <v>1</v>
      </c>
      <c r="HA88" t="s">
        <v>380</v>
      </c>
      <c r="HB88">
        <v>1</v>
      </c>
      <c r="HC88" t="s">
        <v>546</v>
      </c>
      <c r="HD88">
        <v>0</v>
      </c>
      <c r="HE88" t="s">
        <v>466</v>
      </c>
      <c r="HF88">
        <v>0</v>
      </c>
      <c r="HG88" t="s">
        <v>422</v>
      </c>
      <c r="HH88">
        <v>1</v>
      </c>
      <c r="HI88">
        <f t="shared" si="19"/>
        <v>16</v>
      </c>
      <c r="HJ88" t="s">
        <v>384</v>
      </c>
      <c r="HK88" t="s">
        <v>366</v>
      </c>
      <c r="HL88" t="s">
        <v>452</v>
      </c>
      <c r="HM88">
        <v>0</v>
      </c>
      <c r="HN88">
        <v>0</v>
      </c>
      <c r="HO88">
        <v>0</v>
      </c>
      <c r="HP88">
        <v>3</v>
      </c>
      <c r="HQ88">
        <v>5</v>
      </c>
      <c r="HR88">
        <v>2</v>
      </c>
      <c r="HS88">
        <v>6</v>
      </c>
      <c r="HT88">
        <v>5</v>
      </c>
      <c r="HU88">
        <v>4</v>
      </c>
      <c r="HV88">
        <v>1</v>
      </c>
      <c r="HW88">
        <v>2</v>
      </c>
      <c r="HX88">
        <v>9</v>
      </c>
      <c r="HY88">
        <v>3</v>
      </c>
      <c r="HZ88">
        <v>7</v>
      </c>
      <c r="IA88">
        <v>8</v>
      </c>
      <c r="IB88" t="s">
        <v>557</v>
      </c>
      <c r="IC88" t="s">
        <v>389</v>
      </c>
      <c r="ID88" t="s">
        <v>389</v>
      </c>
      <c r="II88">
        <v>9</v>
      </c>
      <c r="IJ88">
        <v>1</v>
      </c>
      <c r="IK88">
        <v>1</v>
      </c>
      <c r="IL88">
        <v>1</v>
      </c>
      <c r="IM88">
        <v>1</v>
      </c>
      <c r="IN88">
        <v>9</v>
      </c>
      <c r="IO88">
        <v>7</v>
      </c>
      <c r="IP88">
        <v>1</v>
      </c>
      <c r="IQ88">
        <v>9</v>
      </c>
      <c r="IR88">
        <v>1</v>
      </c>
      <c r="IS88">
        <v>1</v>
      </c>
      <c r="IT88">
        <v>1</v>
      </c>
      <c r="IU88">
        <v>1</v>
      </c>
      <c r="IV88">
        <v>8</v>
      </c>
      <c r="IW88">
        <v>7</v>
      </c>
      <c r="IX88">
        <v>1</v>
      </c>
      <c r="IY88" t="s">
        <v>348</v>
      </c>
      <c r="JD88" t="s">
        <v>345</v>
      </c>
      <c r="JE88" t="s">
        <v>345</v>
      </c>
      <c r="JG88">
        <v>10</v>
      </c>
      <c r="JH88">
        <v>12</v>
      </c>
      <c r="JI88" t="s">
        <v>392</v>
      </c>
      <c r="JJ88">
        <v>0.75</v>
      </c>
      <c r="JK88" t="s">
        <v>393</v>
      </c>
      <c r="JL88">
        <v>0.75</v>
      </c>
      <c r="JM88" t="s">
        <v>393</v>
      </c>
      <c r="JN88">
        <v>0.75</v>
      </c>
      <c r="JO88" t="s">
        <v>393</v>
      </c>
      <c r="JP88">
        <v>0.75</v>
      </c>
      <c r="JQ88" t="s">
        <v>393</v>
      </c>
      <c r="JR88">
        <v>0.75</v>
      </c>
      <c r="JS88" t="s">
        <v>393</v>
      </c>
      <c r="JT88">
        <v>0.75</v>
      </c>
      <c r="JU88" t="s">
        <v>393</v>
      </c>
      <c r="JV88">
        <v>0.75</v>
      </c>
      <c r="JW88" t="s">
        <v>393</v>
      </c>
      <c r="JX88">
        <v>0.75</v>
      </c>
      <c r="JY88" t="s">
        <v>393</v>
      </c>
      <c r="JZ88">
        <v>0.75</v>
      </c>
      <c r="KA88" t="s">
        <v>393</v>
      </c>
      <c r="KB88">
        <v>0.75</v>
      </c>
      <c r="KC88">
        <v>0.75</v>
      </c>
      <c r="KD88">
        <v>0.75</v>
      </c>
      <c r="KE88">
        <v>9</v>
      </c>
      <c r="KF88">
        <v>9</v>
      </c>
      <c r="KG88">
        <v>4</v>
      </c>
      <c r="KH88">
        <v>10</v>
      </c>
      <c r="KI88">
        <v>9</v>
      </c>
      <c r="KJ88">
        <v>10</v>
      </c>
      <c r="KK88">
        <v>8</v>
      </c>
      <c r="KL88">
        <v>7</v>
      </c>
      <c r="KM88">
        <v>9</v>
      </c>
      <c r="KN88">
        <v>10</v>
      </c>
      <c r="KO88">
        <v>8.5</v>
      </c>
      <c r="KP88">
        <v>8.1999999999999993</v>
      </c>
      <c r="KQ88">
        <v>8.5</v>
      </c>
      <c r="KR88" t="s">
        <v>323</v>
      </c>
      <c r="KS88" t="s">
        <v>331</v>
      </c>
      <c r="KT88" t="s">
        <v>331</v>
      </c>
      <c r="KU88">
        <f t="shared" si="20"/>
        <v>0</v>
      </c>
      <c r="KV88" t="s">
        <v>331</v>
      </c>
      <c r="KW88">
        <f t="shared" si="21"/>
        <v>0</v>
      </c>
      <c r="KX88" t="s">
        <v>331</v>
      </c>
      <c r="KY88">
        <f t="shared" si="22"/>
        <v>0</v>
      </c>
      <c r="KZ88" t="s">
        <v>331</v>
      </c>
      <c r="LA88">
        <f t="shared" si="23"/>
        <v>0</v>
      </c>
      <c r="LB88" t="s">
        <v>331</v>
      </c>
      <c r="LC88">
        <f t="shared" si="24"/>
        <v>0</v>
      </c>
      <c r="LD88" t="s">
        <v>331</v>
      </c>
      <c r="LE88">
        <f t="shared" si="25"/>
        <v>0</v>
      </c>
      <c r="LF88" t="s">
        <v>331</v>
      </c>
      <c r="LG88">
        <f t="shared" si="26"/>
        <v>0</v>
      </c>
      <c r="LH88" t="s">
        <v>331</v>
      </c>
      <c r="LI88">
        <f t="shared" si="27"/>
        <v>0</v>
      </c>
      <c r="LJ88" t="s">
        <v>331</v>
      </c>
      <c r="LK88">
        <f t="shared" si="28"/>
        <v>0</v>
      </c>
      <c r="LL88">
        <f t="shared" si="29"/>
        <v>0</v>
      </c>
      <c r="LM88">
        <v>4</v>
      </c>
      <c r="LN88" t="s">
        <v>454</v>
      </c>
      <c r="LO88">
        <f t="shared" si="30"/>
        <v>0</v>
      </c>
      <c r="LP88">
        <v>4</v>
      </c>
      <c r="LQ88" t="s">
        <v>425</v>
      </c>
      <c r="LR88">
        <f t="shared" si="31"/>
        <v>1</v>
      </c>
      <c r="LS88">
        <v>10</v>
      </c>
      <c r="LT88" t="s">
        <v>398</v>
      </c>
      <c r="LU88">
        <f t="shared" si="32"/>
        <v>1</v>
      </c>
      <c r="LV88">
        <v>6</v>
      </c>
      <c r="LW88" t="s">
        <v>399</v>
      </c>
      <c r="LX88">
        <f t="shared" si="33"/>
        <v>0</v>
      </c>
      <c r="LY88">
        <v>3</v>
      </c>
      <c r="LZ88" t="s">
        <v>427</v>
      </c>
      <c r="MA88">
        <f t="shared" si="34"/>
        <v>1</v>
      </c>
      <c r="MB88">
        <v>8</v>
      </c>
      <c r="MC88">
        <v>3</v>
      </c>
      <c r="MD88">
        <f t="shared" si="35"/>
        <v>3</v>
      </c>
      <c r="ME88">
        <f t="shared" si="36"/>
        <v>19</v>
      </c>
      <c r="MF88">
        <f t="shared" si="37"/>
        <v>6.2</v>
      </c>
    </row>
    <row r="89" spans="1:344" x14ac:dyDescent="0.25">
      <c r="A89">
        <v>100</v>
      </c>
      <c r="B89" t="b">
        <v>1</v>
      </c>
      <c r="C89">
        <v>3479</v>
      </c>
      <c r="D89">
        <v>3479</v>
      </c>
      <c r="E89" t="s">
        <v>608</v>
      </c>
      <c r="F89" t="s">
        <v>323</v>
      </c>
      <c r="G89" t="s">
        <v>324</v>
      </c>
      <c r="I89" t="s">
        <v>325</v>
      </c>
      <c r="J89">
        <v>0</v>
      </c>
      <c r="K89">
        <v>19</v>
      </c>
      <c r="L89" t="s">
        <v>558</v>
      </c>
      <c r="M89">
        <v>0</v>
      </c>
      <c r="N89" t="s">
        <v>331</v>
      </c>
      <c r="O89" t="s">
        <v>403</v>
      </c>
      <c r="P89" t="s">
        <v>404</v>
      </c>
      <c r="Q89" t="s">
        <v>491</v>
      </c>
      <c r="R89">
        <v>1</v>
      </c>
      <c r="Y89" t="s">
        <v>323</v>
      </c>
      <c r="Z89" t="s">
        <v>515</v>
      </c>
      <c r="AA89" t="s">
        <v>517</v>
      </c>
      <c r="AB89" t="s">
        <v>597</v>
      </c>
      <c r="AH89" t="s">
        <v>462</v>
      </c>
      <c r="AI89" t="s">
        <v>479</v>
      </c>
      <c r="AK89" t="s">
        <v>518</v>
      </c>
      <c r="AW89">
        <v>6</v>
      </c>
      <c r="AX89">
        <v>10</v>
      </c>
      <c r="AY89">
        <v>5</v>
      </c>
      <c r="AZ89">
        <v>10</v>
      </c>
      <c r="BA89">
        <v>6</v>
      </c>
      <c r="BB89">
        <v>10</v>
      </c>
      <c r="BC89">
        <v>10</v>
      </c>
      <c r="BD89">
        <v>4</v>
      </c>
      <c r="BE89">
        <v>10</v>
      </c>
      <c r="BF89">
        <v>5</v>
      </c>
      <c r="BG89">
        <v>8</v>
      </c>
      <c r="BH89">
        <v>5</v>
      </c>
      <c r="BI89">
        <v>5</v>
      </c>
      <c r="BJ89">
        <v>5</v>
      </c>
      <c r="BK89">
        <v>5</v>
      </c>
      <c r="BL89" t="s">
        <v>351</v>
      </c>
      <c r="BM89" t="s">
        <v>351</v>
      </c>
      <c r="BN89" t="s">
        <v>351</v>
      </c>
      <c r="BO89" t="s">
        <v>351</v>
      </c>
      <c r="BP89" t="s">
        <v>334</v>
      </c>
      <c r="BQ89" t="s">
        <v>332</v>
      </c>
      <c r="BR89" t="s">
        <v>333</v>
      </c>
      <c r="BS89" t="s">
        <v>334</v>
      </c>
      <c r="BT89" t="s">
        <v>333</v>
      </c>
      <c r="BU89" t="s">
        <v>334</v>
      </c>
      <c r="BV89" t="s">
        <v>335</v>
      </c>
      <c r="BW89" t="s">
        <v>429</v>
      </c>
      <c r="BX89" t="s">
        <v>335</v>
      </c>
      <c r="BY89" t="s">
        <v>429</v>
      </c>
      <c r="BZ89" t="s">
        <v>336</v>
      </c>
      <c r="CA89" t="s">
        <v>338</v>
      </c>
      <c r="CB89" t="s">
        <v>338</v>
      </c>
      <c r="CC89" t="s">
        <v>342</v>
      </c>
      <c r="CD89" t="s">
        <v>338</v>
      </c>
      <c r="CE89" t="s">
        <v>341</v>
      </c>
      <c r="CF89" t="s">
        <v>342</v>
      </c>
      <c r="CG89" t="s">
        <v>340</v>
      </c>
      <c r="CH89" t="s">
        <v>341</v>
      </c>
      <c r="CI89" t="s">
        <v>338</v>
      </c>
      <c r="CJ89" t="s">
        <v>338</v>
      </c>
      <c r="CK89" t="s">
        <v>338</v>
      </c>
      <c r="CL89" t="s">
        <v>338</v>
      </c>
      <c r="CM89" t="s">
        <v>341</v>
      </c>
      <c r="CN89" t="s">
        <v>341</v>
      </c>
      <c r="CO89" t="s">
        <v>338</v>
      </c>
      <c r="CP89" t="s">
        <v>343</v>
      </c>
      <c r="CQ89" t="s">
        <v>344</v>
      </c>
      <c r="CR89" t="s">
        <v>348</v>
      </c>
      <c r="CS89" t="s">
        <v>346</v>
      </c>
      <c r="CT89" t="s">
        <v>411</v>
      </c>
      <c r="CU89" t="s">
        <v>391</v>
      </c>
      <c r="CV89">
        <v>83</v>
      </c>
      <c r="CW89">
        <v>3</v>
      </c>
      <c r="CX89">
        <v>3</v>
      </c>
      <c r="CY89">
        <v>43</v>
      </c>
      <c r="CZ89">
        <v>11</v>
      </c>
      <c r="DA89">
        <v>2</v>
      </c>
      <c r="DB89">
        <v>18</v>
      </c>
      <c r="DC89">
        <v>3</v>
      </c>
      <c r="DD89">
        <v>2</v>
      </c>
      <c r="DE89" t="s">
        <v>412</v>
      </c>
      <c r="DF89" t="s">
        <v>413</v>
      </c>
      <c r="DG89" t="s">
        <v>334</v>
      </c>
      <c r="DH89" t="s">
        <v>333</v>
      </c>
      <c r="DI89" t="s">
        <v>334</v>
      </c>
      <c r="DJ89" t="s">
        <v>333</v>
      </c>
      <c r="DK89" t="s">
        <v>333</v>
      </c>
      <c r="DL89" t="s">
        <v>334</v>
      </c>
      <c r="DM89" t="s">
        <v>354</v>
      </c>
      <c r="DN89" t="s">
        <v>353</v>
      </c>
      <c r="DO89" t="s">
        <v>353</v>
      </c>
      <c r="DP89" t="s">
        <v>352</v>
      </c>
      <c r="DQ89" t="s">
        <v>352</v>
      </c>
      <c r="DR89" t="s">
        <v>352</v>
      </c>
      <c r="DS89" t="s">
        <v>353</v>
      </c>
      <c r="DT89" t="s">
        <v>353</v>
      </c>
      <c r="DU89" t="s">
        <v>354</v>
      </c>
      <c r="DV89" t="s">
        <v>352</v>
      </c>
      <c r="DW89" t="s">
        <v>354</v>
      </c>
      <c r="DX89" t="s">
        <v>352</v>
      </c>
      <c r="DY89" t="s">
        <v>354</v>
      </c>
      <c r="DZ89" t="s">
        <v>353</v>
      </c>
      <c r="EA89" t="s">
        <v>353</v>
      </c>
      <c r="EB89" t="s">
        <v>352</v>
      </c>
      <c r="EC89" t="s">
        <v>354</v>
      </c>
      <c r="ED89" t="s">
        <v>354</v>
      </c>
      <c r="EE89" t="s">
        <v>353</v>
      </c>
      <c r="EF89" t="s">
        <v>353</v>
      </c>
      <c r="EG89" t="s">
        <v>352</v>
      </c>
      <c r="EH89" t="s">
        <v>354</v>
      </c>
      <c r="EI89" t="s">
        <v>353</v>
      </c>
      <c r="EJ89" t="s">
        <v>352</v>
      </c>
      <c r="EK89" t="s">
        <v>356</v>
      </c>
      <c r="EL89" t="s">
        <v>356</v>
      </c>
      <c r="EM89" t="s">
        <v>356</v>
      </c>
      <c r="EN89" t="s">
        <v>355</v>
      </c>
      <c r="EO89" t="s">
        <v>355</v>
      </c>
      <c r="EP89" t="s">
        <v>356</v>
      </c>
      <c r="EQ89" t="s">
        <v>356</v>
      </c>
      <c r="ER89" t="s">
        <v>356</v>
      </c>
      <c r="ES89" t="s">
        <v>356</v>
      </c>
      <c r="ET89" t="s">
        <v>355</v>
      </c>
      <c r="EU89" t="s">
        <v>414</v>
      </c>
      <c r="EV89" t="s">
        <v>414</v>
      </c>
      <c r="EW89" t="s">
        <v>356</v>
      </c>
      <c r="EX89" t="s">
        <v>356</v>
      </c>
      <c r="EY89" t="s">
        <v>356</v>
      </c>
      <c r="EZ89" t="s">
        <v>356</v>
      </c>
      <c r="FA89" t="s">
        <v>355</v>
      </c>
      <c r="FB89" t="s">
        <v>355</v>
      </c>
      <c r="FC89" t="s">
        <v>356</v>
      </c>
      <c r="FD89" t="s">
        <v>356</v>
      </c>
      <c r="FE89" t="s">
        <v>355</v>
      </c>
      <c r="FF89" t="s">
        <v>414</v>
      </c>
      <c r="FG89" t="s">
        <v>355</v>
      </c>
      <c r="FH89" t="s">
        <v>355</v>
      </c>
      <c r="FI89" t="s">
        <v>357</v>
      </c>
      <c r="FJ89" t="s">
        <v>363</v>
      </c>
      <c r="FK89" t="s">
        <v>416</v>
      </c>
      <c r="FL89" t="s">
        <v>363</v>
      </c>
      <c r="FM89" t="s">
        <v>361</v>
      </c>
      <c r="FN89" t="s">
        <v>366</v>
      </c>
      <c r="FO89" t="s">
        <v>432</v>
      </c>
      <c r="FP89" t="s">
        <v>360</v>
      </c>
      <c r="FQ89" t="s">
        <v>362</v>
      </c>
      <c r="FR89" t="s">
        <v>360</v>
      </c>
      <c r="FS89" t="s">
        <v>364</v>
      </c>
      <c r="FT89" t="s">
        <v>363</v>
      </c>
      <c r="FU89" t="s">
        <v>417</v>
      </c>
      <c r="FV89" t="s">
        <v>360</v>
      </c>
      <c r="FW89" t="s">
        <v>618</v>
      </c>
      <c r="FX89">
        <v>0</v>
      </c>
      <c r="FY89" t="s">
        <v>448</v>
      </c>
      <c r="FZ89">
        <v>0</v>
      </c>
      <c r="GA89" t="s">
        <v>369</v>
      </c>
      <c r="GB89">
        <v>1</v>
      </c>
      <c r="GC89" t="s">
        <v>370</v>
      </c>
      <c r="GD89">
        <v>1</v>
      </c>
      <c r="GE89" t="s">
        <v>371</v>
      </c>
      <c r="GF89">
        <v>1</v>
      </c>
      <c r="GG89" t="s">
        <v>372</v>
      </c>
      <c r="GH89">
        <v>1</v>
      </c>
      <c r="GI89" t="s">
        <v>373</v>
      </c>
      <c r="GJ89">
        <v>1</v>
      </c>
      <c r="GK89" t="s">
        <v>373</v>
      </c>
      <c r="GL89">
        <v>1</v>
      </c>
      <c r="GM89" t="s">
        <v>541</v>
      </c>
      <c r="GN89">
        <v>0</v>
      </c>
      <c r="GO89" t="s">
        <v>542</v>
      </c>
      <c r="GP89">
        <v>0</v>
      </c>
      <c r="GQ89" t="s">
        <v>472</v>
      </c>
      <c r="GR89">
        <v>0</v>
      </c>
      <c r="GS89" t="s">
        <v>580</v>
      </c>
      <c r="GT89">
        <v>0</v>
      </c>
      <c r="GU89" t="s">
        <v>485</v>
      </c>
      <c r="GV89">
        <v>0</v>
      </c>
      <c r="GW89" t="s">
        <v>420</v>
      </c>
      <c r="GX89">
        <v>1</v>
      </c>
      <c r="GY89" t="s">
        <v>379</v>
      </c>
      <c r="GZ89">
        <v>1</v>
      </c>
      <c r="HA89" t="s">
        <v>380</v>
      </c>
      <c r="HB89">
        <v>1</v>
      </c>
      <c r="HC89" t="s">
        <v>421</v>
      </c>
      <c r="HD89">
        <v>1</v>
      </c>
      <c r="HE89" t="s">
        <v>382</v>
      </c>
      <c r="HF89">
        <v>1</v>
      </c>
      <c r="HG89" t="s">
        <v>438</v>
      </c>
      <c r="HH89">
        <v>0</v>
      </c>
      <c r="HI89">
        <f t="shared" si="19"/>
        <v>11</v>
      </c>
      <c r="HJ89" t="s">
        <v>384</v>
      </c>
      <c r="HK89" t="s">
        <v>366</v>
      </c>
      <c r="HL89" t="s">
        <v>386</v>
      </c>
      <c r="HM89">
        <v>1</v>
      </c>
      <c r="HN89">
        <v>0</v>
      </c>
      <c r="HO89">
        <v>0</v>
      </c>
      <c r="HP89">
        <v>4</v>
      </c>
      <c r="HQ89">
        <v>7</v>
      </c>
      <c r="HR89">
        <v>4</v>
      </c>
      <c r="IB89" t="s">
        <v>547</v>
      </c>
      <c r="IF89" t="s">
        <v>390</v>
      </c>
      <c r="II89">
        <v>5</v>
      </c>
      <c r="IJ89">
        <v>2</v>
      </c>
      <c r="IK89">
        <v>9</v>
      </c>
      <c r="IL89">
        <v>7</v>
      </c>
      <c r="IM89">
        <v>9</v>
      </c>
      <c r="IN89">
        <v>9</v>
      </c>
      <c r="IO89">
        <v>5</v>
      </c>
      <c r="IP89">
        <v>2</v>
      </c>
      <c r="IQ89">
        <v>4</v>
      </c>
      <c r="IR89">
        <v>3</v>
      </c>
      <c r="IS89">
        <v>9</v>
      </c>
      <c r="IT89">
        <v>5</v>
      </c>
      <c r="IU89">
        <v>1</v>
      </c>
      <c r="IV89">
        <v>9</v>
      </c>
      <c r="IW89">
        <v>1</v>
      </c>
      <c r="IX89">
        <v>1</v>
      </c>
      <c r="IY89" t="s">
        <v>523</v>
      </c>
      <c r="JA89" t="s">
        <v>348</v>
      </c>
      <c r="JB89" t="s">
        <v>523</v>
      </c>
      <c r="JC89" t="s">
        <v>391</v>
      </c>
      <c r="JD89" t="s">
        <v>348</v>
      </c>
      <c r="JE89" t="s">
        <v>523</v>
      </c>
      <c r="JG89">
        <v>11</v>
      </c>
      <c r="JH89">
        <v>2</v>
      </c>
      <c r="JI89" t="s">
        <v>392</v>
      </c>
      <c r="JJ89">
        <v>0.75</v>
      </c>
      <c r="JK89" t="s">
        <v>393</v>
      </c>
      <c r="JL89">
        <v>0.75</v>
      </c>
      <c r="JM89" t="s">
        <v>394</v>
      </c>
      <c r="JN89">
        <v>0.5</v>
      </c>
      <c r="JO89" t="s">
        <v>394</v>
      </c>
      <c r="JP89">
        <v>0.5</v>
      </c>
      <c r="JQ89" t="s">
        <v>394</v>
      </c>
      <c r="JR89">
        <v>0.5</v>
      </c>
      <c r="JS89" t="s">
        <v>488</v>
      </c>
      <c r="JT89">
        <v>0.25</v>
      </c>
      <c r="JU89" t="s">
        <v>394</v>
      </c>
      <c r="JV89">
        <v>0.5</v>
      </c>
      <c r="JW89" t="s">
        <v>394</v>
      </c>
      <c r="JX89">
        <v>0.5</v>
      </c>
      <c r="JY89" t="s">
        <v>488</v>
      </c>
      <c r="JZ89">
        <v>0.25</v>
      </c>
      <c r="KA89" t="s">
        <v>394</v>
      </c>
      <c r="KB89">
        <v>0.5</v>
      </c>
      <c r="KC89">
        <v>0.5</v>
      </c>
      <c r="KD89">
        <v>0.47222222200000002</v>
      </c>
      <c r="KE89">
        <v>4</v>
      </c>
      <c r="KF89">
        <v>2</v>
      </c>
      <c r="KG89">
        <v>5</v>
      </c>
      <c r="KH89">
        <v>5</v>
      </c>
      <c r="KI89">
        <v>3</v>
      </c>
      <c r="KJ89">
        <v>5</v>
      </c>
      <c r="KK89">
        <v>4</v>
      </c>
      <c r="KL89">
        <v>5</v>
      </c>
      <c r="KM89">
        <v>5</v>
      </c>
      <c r="KN89">
        <v>3</v>
      </c>
      <c r="KO89">
        <v>4.0999999999999996</v>
      </c>
      <c r="KP89">
        <v>3.8</v>
      </c>
      <c r="KQ89">
        <v>4.25</v>
      </c>
      <c r="KR89" t="s">
        <v>323</v>
      </c>
      <c r="KS89" t="s">
        <v>331</v>
      </c>
      <c r="KT89" t="s">
        <v>331</v>
      </c>
      <c r="KU89">
        <f t="shared" si="20"/>
        <v>0</v>
      </c>
      <c r="KV89" t="s">
        <v>331</v>
      </c>
      <c r="KW89">
        <f t="shared" si="21"/>
        <v>0</v>
      </c>
      <c r="KX89" t="s">
        <v>331</v>
      </c>
      <c r="KY89">
        <f t="shared" si="22"/>
        <v>0</v>
      </c>
      <c r="KZ89" t="s">
        <v>331</v>
      </c>
      <c r="LA89">
        <f t="shared" si="23"/>
        <v>0</v>
      </c>
      <c r="LB89" t="s">
        <v>331</v>
      </c>
      <c r="LC89">
        <f t="shared" si="24"/>
        <v>0</v>
      </c>
      <c r="LD89" t="s">
        <v>331</v>
      </c>
      <c r="LE89">
        <f t="shared" si="25"/>
        <v>0</v>
      </c>
      <c r="LF89" t="s">
        <v>331</v>
      </c>
      <c r="LG89">
        <f t="shared" si="26"/>
        <v>0</v>
      </c>
      <c r="LH89" t="s">
        <v>331</v>
      </c>
      <c r="LI89">
        <f t="shared" si="27"/>
        <v>0</v>
      </c>
      <c r="LJ89" t="s">
        <v>331</v>
      </c>
      <c r="LK89">
        <f t="shared" si="28"/>
        <v>0</v>
      </c>
      <c r="LL89">
        <f t="shared" si="29"/>
        <v>0</v>
      </c>
      <c r="LM89">
        <v>2</v>
      </c>
      <c r="LN89" t="s">
        <v>424</v>
      </c>
      <c r="LO89">
        <f t="shared" si="30"/>
        <v>1</v>
      </c>
      <c r="LP89">
        <v>9</v>
      </c>
      <c r="LQ89" t="s">
        <v>548</v>
      </c>
      <c r="LR89">
        <f t="shared" si="31"/>
        <v>0</v>
      </c>
      <c r="LS89">
        <v>0</v>
      </c>
      <c r="LT89" t="s">
        <v>398</v>
      </c>
      <c r="LU89">
        <f t="shared" si="32"/>
        <v>1</v>
      </c>
      <c r="LV89">
        <v>6</v>
      </c>
      <c r="LW89" t="s">
        <v>426</v>
      </c>
      <c r="LX89">
        <f t="shared" si="33"/>
        <v>1</v>
      </c>
      <c r="LY89">
        <v>2</v>
      </c>
      <c r="LZ89" t="s">
        <v>427</v>
      </c>
      <c r="MA89">
        <f t="shared" si="34"/>
        <v>1</v>
      </c>
      <c r="MB89">
        <v>7</v>
      </c>
      <c r="MC89">
        <v>3</v>
      </c>
      <c r="MD89">
        <f t="shared" si="35"/>
        <v>4</v>
      </c>
      <c r="ME89">
        <f t="shared" si="36"/>
        <v>15</v>
      </c>
      <c r="MF89">
        <f t="shared" si="37"/>
        <v>4.8</v>
      </c>
    </row>
    <row r="90" spans="1:344" x14ac:dyDescent="0.25">
      <c r="A90">
        <v>100</v>
      </c>
      <c r="B90" t="b">
        <v>1</v>
      </c>
      <c r="C90">
        <v>3489</v>
      </c>
      <c r="D90">
        <v>3489</v>
      </c>
      <c r="E90" t="s">
        <v>537</v>
      </c>
      <c r="F90" t="s">
        <v>323</v>
      </c>
      <c r="G90" t="s">
        <v>625</v>
      </c>
      <c r="I90" t="s">
        <v>325</v>
      </c>
      <c r="J90">
        <v>0</v>
      </c>
      <c r="K90">
        <v>20</v>
      </c>
      <c r="L90" t="s">
        <v>326</v>
      </c>
      <c r="M90">
        <v>1</v>
      </c>
      <c r="N90" t="s">
        <v>323</v>
      </c>
      <c r="O90" t="s">
        <v>490</v>
      </c>
      <c r="P90" t="s">
        <v>565</v>
      </c>
      <c r="Q90" t="s">
        <v>329</v>
      </c>
      <c r="R90">
        <v>1</v>
      </c>
      <c r="S90" t="s">
        <v>405</v>
      </c>
      <c r="T90">
        <v>3.69</v>
      </c>
      <c r="U90" t="s">
        <v>406</v>
      </c>
      <c r="W90">
        <v>28</v>
      </c>
      <c r="X90" t="s">
        <v>492</v>
      </c>
      <c r="Y90" t="s">
        <v>331</v>
      </c>
      <c r="AW90">
        <v>6</v>
      </c>
      <c r="AX90">
        <v>9</v>
      </c>
      <c r="AY90">
        <v>8</v>
      </c>
      <c r="AZ90">
        <v>8</v>
      </c>
      <c r="BA90">
        <v>8</v>
      </c>
      <c r="BB90">
        <v>9</v>
      </c>
      <c r="BC90">
        <v>9</v>
      </c>
      <c r="BD90">
        <v>5</v>
      </c>
      <c r="BE90">
        <v>5</v>
      </c>
      <c r="BF90">
        <v>2</v>
      </c>
      <c r="BG90">
        <v>8</v>
      </c>
      <c r="BH90">
        <v>5</v>
      </c>
      <c r="BI90">
        <v>3</v>
      </c>
      <c r="BJ90">
        <v>7</v>
      </c>
      <c r="BK90">
        <v>9</v>
      </c>
      <c r="BL90" t="s">
        <v>351</v>
      </c>
      <c r="BM90" t="s">
        <v>408</v>
      </c>
      <c r="BN90" t="s">
        <v>351</v>
      </c>
      <c r="BO90" t="s">
        <v>332</v>
      </c>
      <c r="BP90" t="s">
        <v>351</v>
      </c>
      <c r="BQ90" t="s">
        <v>334</v>
      </c>
      <c r="BR90" t="s">
        <v>332</v>
      </c>
      <c r="BS90" t="s">
        <v>332</v>
      </c>
      <c r="BT90" t="s">
        <v>351</v>
      </c>
      <c r="BU90" t="s">
        <v>332</v>
      </c>
      <c r="BV90" t="s">
        <v>336</v>
      </c>
      <c r="BW90" t="s">
        <v>335</v>
      </c>
      <c r="BX90" t="s">
        <v>335</v>
      </c>
      <c r="BY90" t="s">
        <v>335</v>
      </c>
      <c r="BZ90" t="s">
        <v>335</v>
      </c>
      <c r="CA90" t="s">
        <v>409</v>
      </c>
      <c r="CB90" t="s">
        <v>410</v>
      </c>
      <c r="CC90" t="s">
        <v>409</v>
      </c>
      <c r="CD90" t="s">
        <v>340</v>
      </c>
      <c r="CE90" t="s">
        <v>342</v>
      </c>
      <c r="CF90" t="s">
        <v>409</v>
      </c>
      <c r="CG90" t="s">
        <v>342</v>
      </c>
      <c r="CH90" t="s">
        <v>340</v>
      </c>
      <c r="CI90" t="s">
        <v>340</v>
      </c>
      <c r="CJ90" t="s">
        <v>409</v>
      </c>
      <c r="CK90" t="s">
        <v>409</v>
      </c>
      <c r="CL90" t="s">
        <v>409</v>
      </c>
      <c r="CM90" t="s">
        <v>339</v>
      </c>
      <c r="CN90" t="s">
        <v>342</v>
      </c>
      <c r="CO90" t="s">
        <v>340</v>
      </c>
      <c r="CP90" t="s">
        <v>430</v>
      </c>
      <c r="CQ90" t="s">
        <v>344</v>
      </c>
      <c r="CR90" t="s">
        <v>345</v>
      </c>
      <c r="CS90" t="s">
        <v>346</v>
      </c>
      <c r="CT90" t="s">
        <v>578</v>
      </c>
      <c r="CU90" t="s">
        <v>348</v>
      </c>
      <c r="CV90">
        <v>90</v>
      </c>
      <c r="CW90">
        <v>1</v>
      </c>
      <c r="CX90">
        <v>68</v>
      </c>
      <c r="CY90">
        <v>71</v>
      </c>
      <c r="CZ90">
        <v>8</v>
      </c>
      <c r="DA90">
        <v>11</v>
      </c>
      <c r="DB90">
        <v>59</v>
      </c>
      <c r="DC90">
        <v>33</v>
      </c>
      <c r="DD90">
        <v>88</v>
      </c>
      <c r="DE90" t="s">
        <v>464</v>
      </c>
      <c r="DF90" t="s">
        <v>465</v>
      </c>
      <c r="DG90" t="s">
        <v>334</v>
      </c>
      <c r="DH90" t="s">
        <v>333</v>
      </c>
      <c r="DI90" t="s">
        <v>334</v>
      </c>
      <c r="DJ90" t="s">
        <v>333</v>
      </c>
      <c r="DK90" t="s">
        <v>333</v>
      </c>
      <c r="DL90" t="s">
        <v>334</v>
      </c>
      <c r="DM90" t="s">
        <v>353</v>
      </c>
      <c r="DN90" t="s">
        <v>352</v>
      </c>
      <c r="DO90" t="s">
        <v>353</v>
      </c>
      <c r="DP90" t="s">
        <v>353</v>
      </c>
      <c r="DQ90" t="s">
        <v>354</v>
      </c>
      <c r="DR90" t="s">
        <v>352</v>
      </c>
      <c r="DS90" t="s">
        <v>353</v>
      </c>
      <c r="DT90" t="s">
        <v>353</v>
      </c>
      <c r="DU90" t="s">
        <v>354</v>
      </c>
      <c r="DV90" t="s">
        <v>352</v>
      </c>
      <c r="DW90" t="s">
        <v>352</v>
      </c>
      <c r="DX90" t="s">
        <v>352</v>
      </c>
      <c r="DY90" t="s">
        <v>353</v>
      </c>
      <c r="DZ90" t="s">
        <v>353</v>
      </c>
      <c r="EA90" t="s">
        <v>354</v>
      </c>
      <c r="EB90" t="s">
        <v>354</v>
      </c>
      <c r="EC90" t="s">
        <v>354</v>
      </c>
      <c r="ED90" t="s">
        <v>354</v>
      </c>
      <c r="EE90" t="s">
        <v>354</v>
      </c>
      <c r="EF90" t="s">
        <v>353</v>
      </c>
      <c r="EG90" t="s">
        <v>352</v>
      </c>
      <c r="EH90" t="s">
        <v>352</v>
      </c>
      <c r="EI90" t="s">
        <v>353</v>
      </c>
      <c r="EJ90" t="s">
        <v>352</v>
      </c>
      <c r="EK90" t="s">
        <v>355</v>
      </c>
      <c r="EL90" t="s">
        <v>355</v>
      </c>
      <c r="EM90" t="s">
        <v>356</v>
      </c>
      <c r="EN90" t="s">
        <v>355</v>
      </c>
      <c r="EO90" t="s">
        <v>356</v>
      </c>
      <c r="EP90" t="s">
        <v>356</v>
      </c>
      <c r="EQ90" t="s">
        <v>356</v>
      </c>
      <c r="ER90" t="s">
        <v>414</v>
      </c>
      <c r="ES90" t="s">
        <v>356</v>
      </c>
      <c r="ET90" t="s">
        <v>414</v>
      </c>
      <c r="EU90" t="s">
        <v>355</v>
      </c>
      <c r="EV90" t="s">
        <v>356</v>
      </c>
      <c r="EW90" t="s">
        <v>356</v>
      </c>
      <c r="EX90" t="s">
        <v>356</v>
      </c>
      <c r="EY90" t="s">
        <v>356</v>
      </c>
      <c r="EZ90" t="s">
        <v>356</v>
      </c>
      <c r="FA90" t="s">
        <v>356</v>
      </c>
      <c r="FB90" t="s">
        <v>356</v>
      </c>
      <c r="FC90" t="s">
        <v>414</v>
      </c>
      <c r="FD90" t="s">
        <v>414</v>
      </c>
      <c r="FE90" t="s">
        <v>414</v>
      </c>
      <c r="FF90" t="s">
        <v>414</v>
      </c>
      <c r="FG90" t="s">
        <v>414</v>
      </c>
      <c r="FH90" t="s">
        <v>414</v>
      </c>
      <c r="FI90" t="s">
        <v>357</v>
      </c>
      <c r="FJ90" t="s">
        <v>366</v>
      </c>
      <c r="FK90" t="s">
        <v>432</v>
      </c>
      <c r="FL90" t="s">
        <v>360</v>
      </c>
      <c r="FM90" t="s">
        <v>361</v>
      </c>
      <c r="FN90" t="s">
        <v>363</v>
      </c>
      <c r="FO90" t="s">
        <v>359</v>
      </c>
      <c r="FP90" t="s">
        <v>366</v>
      </c>
      <c r="FQ90" t="s">
        <v>416</v>
      </c>
      <c r="FR90" t="s">
        <v>366</v>
      </c>
      <c r="FS90" t="s">
        <v>503</v>
      </c>
      <c r="FT90" t="s">
        <v>418</v>
      </c>
      <c r="FU90" t="s">
        <v>534</v>
      </c>
      <c r="FV90" t="s">
        <v>418</v>
      </c>
      <c r="FW90" t="s">
        <v>367</v>
      </c>
      <c r="FX90">
        <v>1</v>
      </c>
      <c r="FY90" t="s">
        <v>368</v>
      </c>
      <c r="FZ90">
        <v>1</v>
      </c>
      <c r="GA90" t="s">
        <v>369</v>
      </c>
      <c r="GB90">
        <v>1</v>
      </c>
      <c r="GC90" t="s">
        <v>370</v>
      </c>
      <c r="GD90">
        <v>1</v>
      </c>
      <c r="GE90" t="s">
        <v>371</v>
      </c>
      <c r="GF90">
        <v>1</v>
      </c>
      <c r="GG90" t="s">
        <v>372</v>
      </c>
      <c r="GH90">
        <v>1</v>
      </c>
      <c r="GI90" t="s">
        <v>373</v>
      </c>
      <c r="GJ90">
        <v>1</v>
      </c>
      <c r="GK90" t="s">
        <v>373</v>
      </c>
      <c r="GL90">
        <v>1</v>
      </c>
      <c r="GM90" t="s">
        <v>374</v>
      </c>
      <c r="GN90">
        <v>1</v>
      </c>
      <c r="GO90" t="s">
        <v>419</v>
      </c>
      <c r="GP90">
        <v>0</v>
      </c>
      <c r="GQ90" t="s">
        <v>376</v>
      </c>
      <c r="GR90">
        <v>1</v>
      </c>
      <c r="GS90" t="s">
        <v>377</v>
      </c>
      <c r="GT90">
        <v>1</v>
      </c>
      <c r="GU90" t="s">
        <v>378</v>
      </c>
      <c r="GV90">
        <v>1</v>
      </c>
      <c r="GW90" t="s">
        <v>420</v>
      </c>
      <c r="GX90">
        <v>1</v>
      </c>
      <c r="GY90" t="s">
        <v>379</v>
      </c>
      <c r="GZ90">
        <v>1</v>
      </c>
      <c r="HA90" t="s">
        <v>380</v>
      </c>
      <c r="HB90">
        <v>1</v>
      </c>
      <c r="HC90" t="s">
        <v>421</v>
      </c>
      <c r="HD90">
        <v>1</v>
      </c>
      <c r="HE90" t="s">
        <v>466</v>
      </c>
      <c r="HF90">
        <v>0</v>
      </c>
      <c r="HG90" t="s">
        <v>438</v>
      </c>
      <c r="HH90">
        <v>0</v>
      </c>
      <c r="HI90">
        <f t="shared" si="19"/>
        <v>16</v>
      </c>
      <c r="HJ90" t="s">
        <v>439</v>
      </c>
      <c r="HK90" t="s">
        <v>366</v>
      </c>
      <c r="HL90" t="s">
        <v>452</v>
      </c>
      <c r="HM90">
        <v>0</v>
      </c>
      <c r="HN90">
        <v>0</v>
      </c>
      <c r="HO90">
        <v>0</v>
      </c>
      <c r="HP90">
        <v>0</v>
      </c>
      <c r="HQ90">
        <v>7</v>
      </c>
      <c r="HR90">
        <v>0</v>
      </c>
      <c r="HS90">
        <v>5</v>
      </c>
      <c r="HT90">
        <v>4</v>
      </c>
      <c r="HU90">
        <v>2</v>
      </c>
      <c r="HV90">
        <v>7</v>
      </c>
      <c r="HW90">
        <v>8</v>
      </c>
      <c r="HX90">
        <v>1</v>
      </c>
      <c r="HY90">
        <v>3</v>
      </c>
      <c r="HZ90">
        <v>9</v>
      </c>
      <c r="IA90">
        <v>6</v>
      </c>
      <c r="IB90" t="s">
        <v>387</v>
      </c>
      <c r="IC90" t="s">
        <v>388</v>
      </c>
      <c r="ID90" t="s">
        <v>388</v>
      </c>
      <c r="IE90" t="s">
        <v>388</v>
      </c>
      <c r="IF90" t="s">
        <v>388</v>
      </c>
      <c r="IG90" t="s">
        <v>390</v>
      </c>
      <c r="IH90" t="s">
        <v>390</v>
      </c>
      <c r="II90">
        <v>7</v>
      </c>
      <c r="IJ90">
        <v>1</v>
      </c>
      <c r="IK90">
        <v>1</v>
      </c>
      <c r="IL90">
        <v>1</v>
      </c>
      <c r="IM90">
        <v>1</v>
      </c>
      <c r="IN90">
        <v>8</v>
      </c>
      <c r="IO90">
        <v>8</v>
      </c>
      <c r="IQ90">
        <v>8</v>
      </c>
      <c r="IR90">
        <v>1</v>
      </c>
      <c r="IS90">
        <v>1</v>
      </c>
      <c r="IT90">
        <v>1</v>
      </c>
      <c r="IU90">
        <v>1</v>
      </c>
      <c r="IV90">
        <v>9</v>
      </c>
      <c r="IW90">
        <v>8</v>
      </c>
      <c r="IX90">
        <v>1</v>
      </c>
      <c r="IY90" t="s">
        <v>348</v>
      </c>
      <c r="JD90" t="s">
        <v>348</v>
      </c>
      <c r="JE90" t="s">
        <v>391</v>
      </c>
      <c r="JG90">
        <v>7</v>
      </c>
      <c r="JH90">
        <v>11</v>
      </c>
      <c r="JI90" t="s">
        <v>475</v>
      </c>
      <c r="JJ90">
        <v>1</v>
      </c>
      <c r="JK90" t="s">
        <v>395</v>
      </c>
      <c r="JM90" t="s">
        <v>395</v>
      </c>
      <c r="JN90">
        <v>1</v>
      </c>
      <c r="JO90" t="s">
        <v>393</v>
      </c>
      <c r="JP90">
        <v>0.75</v>
      </c>
      <c r="JQ90" t="s">
        <v>395</v>
      </c>
      <c r="JR90">
        <v>1</v>
      </c>
      <c r="JS90" t="s">
        <v>394</v>
      </c>
      <c r="JT90">
        <v>0.5</v>
      </c>
      <c r="JU90" t="s">
        <v>395</v>
      </c>
      <c r="JV90">
        <v>1</v>
      </c>
      <c r="JW90" t="s">
        <v>395</v>
      </c>
      <c r="JX90">
        <v>1</v>
      </c>
      <c r="JY90" t="s">
        <v>395</v>
      </c>
      <c r="JZ90">
        <v>1</v>
      </c>
      <c r="KA90" t="s">
        <v>395</v>
      </c>
      <c r="KB90">
        <v>1</v>
      </c>
      <c r="KC90">
        <v>0.875</v>
      </c>
      <c r="KD90">
        <v>0.90625</v>
      </c>
      <c r="KE90">
        <v>8</v>
      </c>
      <c r="KF90">
        <v>7</v>
      </c>
      <c r="KG90">
        <v>1</v>
      </c>
      <c r="KH90">
        <v>10</v>
      </c>
      <c r="KI90">
        <v>10</v>
      </c>
      <c r="KJ90">
        <v>8</v>
      </c>
      <c r="KK90">
        <v>4</v>
      </c>
      <c r="KL90">
        <v>6</v>
      </c>
      <c r="KM90">
        <v>8</v>
      </c>
      <c r="KN90">
        <v>8</v>
      </c>
      <c r="KO90">
        <v>7</v>
      </c>
      <c r="KP90">
        <v>7.2</v>
      </c>
      <c r="KQ90">
        <v>6.5</v>
      </c>
      <c r="KR90" t="s">
        <v>323</v>
      </c>
      <c r="KS90" t="s">
        <v>323</v>
      </c>
      <c r="KT90" t="s">
        <v>323</v>
      </c>
      <c r="KU90">
        <f t="shared" si="20"/>
        <v>1</v>
      </c>
      <c r="KV90" t="s">
        <v>331</v>
      </c>
      <c r="KW90">
        <f t="shared" si="21"/>
        <v>0</v>
      </c>
      <c r="KX90" t="s">
        <v>323</v>
      </c>
      <c r="KY90">
        <f t="shared" si="22"/>
        <v>1</v>
      </c>
      <c r="KZ90" t="s">
        <v>323</v>
      </c>
      <c r="LA90">
        <f t="shared" si="23"/>
        <v>1</v>
      </c>
      <c r="LB90" t="s">
        <v>331</v>
      </c>
      <c r="LC90">
        <f t="shared" si="24"/>
        <v>0</v>
      </c>
      <c r="LD90" t="s">
        <v>323</v>
      </c>
      <c r="LE90">
        <f t="shared" si="25"/>
        <v>1</v>
      </c>
      <c r="LF90" t="s">
        <v>323</v>
      </c>
      <c r="LG90">
        <f t="shared" si="26"/>
        <v>1</v>
      </c>
      <c r="LH90" t="s">
        <v>323</v>
      </c>
      <c r="LI90">
        <f t="shared" si="27"/>
        <v>1</v>
      </c>
      <c r="LJ90" t="s">
        <v>323</v>
      </c>
      <c r="LK90">
        <f t="shared" si="28"/>
        <v>1</v>
      </c>
      <c r="LL90">
        <f t="shared" si="29"/>
        <v>0.77777777777777779</v>
      </c>
      <c r="LM90">
        <v>4</v>
      </c>
      <c r="LN90" t="s">
        <v>529</v>
      </c>
      <c r="LO90">
        <f t="shared" si="30"/>
        <v>0</v>
      </c>
      <c r="LP90">
        <v>6</v>
      </c>
      <c r="LQ90" t="s">
        <v>397</v>
      </c>
      <c r="LR90">
        <f t="shared" si="31"/>
        <v>0</v>
      </c>
      <c r="LS90">
        <v>5</v>
      </c>
      <c r="LT90" t="s">
        <v>530</v>
      </c>
      <c r="LU90">
        <f t="shared" si="32"/>
        <v>0</v>
      </c>
      <c r="LV90">
        <v>9</v>
      </c>
      <c r="LW90" t="s">
        <v>399</v>
      </c>
      <c r="LX90">
        <f t="shared" si="33"/>
        <v>0</v>
      </c>
      <c r="LY90">
        <v>3</v>
      </c>
      <c r="LZ90" t="s">
        <v>427</v>
      </c>
      <c r="MA90">
        <f t="shared" si="34"/>
        <v>1</v>
      </c>
      <c r="MB90">
        <v>9</v>
      </c>
      <c r="MC90">
        <v>3</v>
      </c>
      <c r="MD90">
        <f t="shared" si="35"/>
        <v>1</v>
      </c>
      <c r="ME90">
        <f t="shared" si="36"/>
        <v>17</v>
      </c>
      <c r="MF90">
        <f t="shared" si="37"/>
        <v>6.4</v>
      </c>
    </row>
    <row r="91" spans="1:344" x14ac:dyDescent="0.25">
      <c r="A91">
        <v>100</v>
      </c>
      <c r="B91" t="b">
        <v>1</v>
      </c>
      <c r="C91">
        <v>3494</v>
      </c>
      <c r="D91">
        <v>3494</v>
      </c>
      <c r="E91" t="s">
        <v>322</v>
      </c>
      <c r="F91" t="s">
        <v>323</v>
      </c>
      <c r="G91" t="s">
        <v>324</v>
      </c>
      <c r="I91" t="s">
        <v>325</v>
      </c>
      <c r="J91">
        <v>0</v>
      </c>
      <c r="K91">
        <v>21</v>
      </c>
      <c r="L91" t="s">
        <v>326</v>
      </c>
      <c r="M91">
        <v>1</v>
      </c>
      <c r="N91" t="s">
        <v>323</v>
      </c>
      <c r="O91" t="s">
        <v>403</v>
      </c>
      <c r="P91" t="s">
        <v>404</v>
      </c>
      <c r="Q91" t="s">
        <v>329</v>
      </c>
      <c r="R91">
        <v>1</v>
      </c>
      <c r="S91" t="s">
        <v>405</v>
      </c>
      <c r="T91">
        <v>3.1</v>
      </c>
      <c r="U91" t="s">
        <v>406</v>
      </c>
      <c r="W91">
        <v>34</v>
      </c>
      <c r="X91" t="s">
        <v>330</v>
      </c>
      <c r="Y91" t="s">
        <v>331</v>
      </c>
      <c r="AW91">
        <v>8</v>
      </c>
      <c r="AX91">
        <v>8</v>
      </c>
      <c r="AY91">
        <v>6</v>
      </c>
      <c r="AZ91">
        <v>1</v>
      </c>
      <c r="BA91">
        <v>8</v>
      </c>
      <c r="BB91">
        <v>1</v>
      </c>
      <c r="BC91">
        <v>2</v>
      </c>
      <c r="BD91">
        <v>1</v>
      </c>
      <c r="BE91">
        <v>6</v>
      </c>
      <c r="BF91">
        <v>2</v>
      </c>
      <c r="BG91">
        <v>8</v>
      </c>
      <c r="BH91">
        <v>7</v>
      </c>
      <c r="BI91">
        <v>2</v>
      </c>
      <c r="BJ91">
        <v>9</v>
      </c>
      <c r="BK91">
        <v>7</v>
      </c>
      <c r="BL91" t="s">
        <v>333</v>
      </c>
      <c r="BM91" t="s">
        <v>351</v>
      </c>
      <c r="BN91" t="s">
        <v>351</v>
      </c>
      <c r="BO91" t="s">
        <v>351</v>
      </c>
      <c r="BP91" t="s">
        <v>332</v>
      </c>
      <c r="BQ91" t="s">
        <v>332</v>
      </c>
      <c r="BR91" t="s">
        <v>351</v>
      </c>
      <c r="BS91" t="s">
        <v>332</v>
      </c>
      <c r="BT91" t="s">
        <v>332</v>
      </c>
      <c r="BU91" t="s">
        <v>351</v>
      </c>
      <c r="BV91" t="s">
        <v>335</v>
      </c>
      <c r="BW91" t="s">
        <v>336</v>
      </c>
      <c r="BX91" t="s">
        <v>335</v>
      </c>
      <c r="BY91" t="s">
        <v>336</v>
      </c>
      <c r="BZ91" t="s">
        <v>336</v>
      </c>
      <c r="CA91" t="s">
        <v>338</v>
      </c>
      <c r="CB91" t="s">
        <v>340</v>
      </c>
      <c r="CC91" t="s">
        <v>410</v>
      </c>
      <c r="CD91" t="s">
        <v>340</v>
      </c>
      <c r="CE91" t="s">
        <v>410</v>
      </c>
      <c r="CF91" t="s">
        <v>338</v>
      </c>
      <c r="CG91" t="s">
        <v>340</v>
      </c>
      <c r="CH91" t="s">
        <v>342</v>
      </c>
      <c r="CI91" t="s">
        <v>340</v>
      </c>
      <c r="CJ91" t="s">
        <v>340</v>
      </c>
      <c r="CK91" t="s">
        <v>342</v>
      </c>
      <c r="CL91" t="s">
        <v>338</v>
      </c>
      <c r="CM91" t="s">
        <v>410</v>
      </c>
      <c r="CN91" t="s">
        <v>341</v>
      </c>
      <c r="CO91" t="s">
        <v>338</v>
      </c>
      <c r="CP91" t="s">
        <v>430</v>
      </c>
      <c r="CQ91" t="s">
        <v>500</v>
      </c>
      <c r="CR91" t="s">
        <v>345</v>
      </c>
      <c r="CS91" t="s">
        <v>443</v>
      </c>
      <c r="CT91" t="s">
        <v>347</v>
      </c>
      <c r="CU91" t="s">
        <v>345</v>
      </c>
      <c r="CV91">
        <v>40</v>
      </c>
      <c r="CW91">
        <v>31</v>
      </c>
      <c r="CX91">
        <v>50</v>
      </c>
      <c r="CY91">
        <v>40</v>
      </c>
      <c r="CZ91">
        <v>70</v>
      </c>
      <c r="DA91">
        <v>70</v>
      </c>
      <c r="DB91">
        <v>20</v>
      </c>
      <c r="DC91">
        <v>50</v>
      </c>
      <c r="DD91">
        <v>70</v>
      </c>
      <c r="DE91" t="s">
        <v>444</v>
      </c>
      <c r="DF91" t="s">
        <v>493</v>
      </c>
      <c r="DG91" t="s">
        <v>351</v>
      </c>
      <c r="DH91" t="s">
        <v>351</v>
      </c>
      <c r="DI91" t="s">
        <v>333</v>
      </c>
      <c r="DJ91" t="s">
        <v>351</v>
      </c>
      <c r="DK91" t="s">
        <v>351</v>
      </c>
      <c r="DL91" t="s">
        <v>408</v>
      </c>
      <c r="DM91" t="s">
        <v>352</v>
      </c>
      <c r="DN91" t="s">
        <v>353</v>
      </c>
      <c r="DO91" t="s">
        <v>353</v>
      </c>
      <c r="DP91" t="s">
        <v>352</v>
      </c>
      <c r="DQ91" t="s">
        <v>354</v>
      </c>
      <c r="DR91" t="s">
        <v>353</v>
      </c>
      <c r="DS91" t="s">
        <v>352</v>
      </c>
      <c r="DT91" t="s">
        <v>352</v>
      </c>
      <c r="DU91" t="s">
        <v>353</v>
      </c>
      <c r="DV91" t="s">
        <v>353</v>
      </c>
      <c r="DW91" t="s">
        <v>353</v>
      </c>
      <c r="DX91" t="s">
        <v>353</v>
      </c>
      <c r="DY91" t="s">
        <v>352</v>
      </c>
      <c r="DZ91" t="s">
        <v>352</v>
      </c>
      <c r="EA91" t="s">
        <v>354</v>
      </c>
      <c r="EB91" t="s">
        <v>353</v>
      </c>
      <c r="EC91" t="s">
        <v>353</v>
      </c>
      <c r="ED91" t="s">
        <v>353</v>
      </c>
      <c r="EE91" t="s">
        <v>352</v>
      </c>
      <c r="EF91" t="s">
        <v>352</v>
      </c>
      <c r="EG91" t="s">
        <v>353</v>
      </c>
      <c r="EH91" t="s">
        <v>353</v>
      </c>
      <c r="EI91" t="s">
        <v>353</v>
      </c>
      <c r="EJ91" t="s">
        <v>352</v>
      </c>
      <c r="EK91" t="s">
        <v>414</v>
      </c>
      <c r="EL91" t="s">
        <v>414</v>
      </c>
      <c r="EM91" t="s">
        <v>356</v>
      </c>
      <c r="EN91" t="s">
        <v>414</v>
      </c>
      <c r="EO91" t="s">
        <v>356</v>
      </c>
      <c r="EP91" t="s">
        <v>414</v>
      </c>
      <c r="EQ91" t="s">
        <v>414</v>
      </c>
      <c r="ER91" t="s">
        <v>414</v>
      </c>
      <c r="ES91" t="s">
        <v>414</v>
      </c>
      <c r="ET91" t="s">
        <v>414</v>
      </c>
      <c r="EU91" t="s">
        <v>355</v>
      </c>
      <c r="EV91" t="s">
        <v>355</v>
      </c>
      <c r="EW91" t="s">
        <v>414</v>
      </c>
      <c r="EX91" t="s">
        <v>414</v>
      </c>
      <c r="EY91" t="s">
        <v>356</v>
      </c>
      <c r="EZ91" t="s">
        <v>356</v>
      </c>
      <c r="FA91" t="s">
        <v>414</v>
      </c>
      <c r="FB91" t="s">
        <v>356</v>
      </c>
      <c r="FC91" t="s">
        <v>355</v>
      </c>
      <c r="FD91" t="s">
        <v>414</v>
      </c>
      <c r="FE91" t="s">
        <v>414</v>
      </c>
      <c r="FF91" t="s">
        <v>414</v>
      </c>
      <c r="FG91" t="s">
        <v>356</v>
      </c>
      <c r="FH91" t="s">
        <v>356</v>
      </c>
      <c r="FI91" t="s">
        <v>494</v>
      </c>
      <c r="FJ91" t="s">
        <v>360</v>
      </c>
      <c r="FK91" t="s">
        <v>359</v>
      </c>
      <c r="FL91" t="s">
        <v>366</v>
      </c>
      <c r="FM91" t="s">
        <v>520</v>
      </c>
      <c r="FN91" t="s">
        <v>360</v>
      </c>
      <c r="FO91" t="s">
        <v>359</v>
      </c>
      <c r="FP91" t="s">
        <v>360</v>
      </c>
      <c r="FQ91" t="s">
        <v>359</v>
      </c>
      <c r="FR91" t="s">
        <v>360</v>
      </c>
      <c r="FS91" t="s">
        <v>364</v>
      </c>
      <c r="FT91" t="s">
        <v>366</v>
      </c>
      <c r="FU91" t="s">
        <v>447</v>
      </c>
      <c r="FV91" t="s">
        <v>358</v>
      </c>
      <c r="FW91" t="s">
        <v>367</v>
      </c>
      <c r="FX91">
        <v>1</v>
      </c>
      <c r="FY91" t="s">
        <v>368</v>
      </c>
      <c r="FZ91">
        <v>1</v>
      </c>
      <c r="GA91" t="s">
        <v>369</v>
      </c>
      <c r="GB91">
        <v>1</v>
      </c>
      <c r="GC91" t="s">
        <v>370</v>
      </c>
      <c r="GD91">
        <v>1</v>
      </c>
      <c r="GE91" t="s">
        <v>371</v>
      </c>
      <c r="GF91">
        <v>1</v>
      </c>
      <c r="GG91" t="s">
        <v>372</v>
      </c>
      <c r="GH91">
        <v>1</v>
      </c>
      <c r="GI91" t="s">
        <v>586</v>
      </c>
      <c r="GJ91">
        <v>0</v>
      </c>
      <c r="GK91" t="s">
        <v>586</v>
      </c>
      <c r="GL91">
        <v>0</v>
      </c>
      <c r="GM91" t="s">
        <v>374</v>
      </c>
      <c r="GN91">
        <v>1</v>
      </c>
      <c r="GO91" t="s">
        <v>375</v>
      </c>
      <c r="GP91">
        <v>1</v>
      </c>
      <c r="GQ91" t="s">
        <v>376</v>
      </c>
      <c r="GR91">
        <v>1</v>
      </c>
      <c r="GS91" t="s">
        <v>552</v>
      </c>
      <c r="GT91">
        <v>0</v>
      </c>
      <c r="GU91" t="s">
        <v>378</v>
      </c>
      <c r="GV91">
        <v>1</v>
      </c>
      <c r="GW91" t="s">
        <v>420</v>
      </c>
      <c r="GX91">
        <v>1</v>
      </c>
      <c r="GY91" t="s">
        <v>379</v>
      </c>
      <c r="GZ91">
        <v>1</v>
      </c>
      <c r="HA91" t="s">
        <v>380</v>
      </c>
      <c r="HB91">
        <v>1</v>
      </c>
      <c r="HC91" t="s">
        <v>421</v>
      </c>
      <c r="HD91">
        <v>1</v>
      </c>
      <c r="HE91" t="s">
        <v>382</v>
      </c>
      <c r="HF91">
        <v>1</v>
      </c>
      <c r="HG91" t="s">
        <v>451</v>
      </c>
      <c r="HH91">
        <v>0</v>
      </c>
      <c r="HI91">
        <f t="shared" si="19"/>
        <v>15</v>
      </c>
      <c r="HJ91" t="s">
        <v>384</v>
      </c>
      <c r="HK91" t="s">
        <v>366</v>
      </c>
      <c r="HL91" t="s">
        <v>535</v>
      </c>
      <c r="HM91">
        <v>4</v>
      </c>
      <c r="HN91">
        <v>0</v>
      </c>
      <c r="HO91">
        <v>4</v>
      </c>
      <c r="HP91">
        <v>5</v>
      </c>
      <c r="HQ91">
        <v>7</v>
      </c>
      <c r="HR91">
        <v>7</v>
      </c>
      <c r="HS91">
        <v>4</v>
      </c>
      <c r="HT91">
        <v>3</v>
      </c>
      <c r="HU91">
        <v>5</v>
      </c>
      <c r="HV91">
        <v>1</v>
      </c>
      <c r="HW91">
        <v>8</v>
      </c>
      <c r="HX91">
        <v>2</v>
      </c>
      <c r="HY91">
        <v>7</v>
      </c>
      <c r="HZ91">
        <v>6</v>
      </c>
      <c r="IA91">
        <v>9</v>
      </c>
      <c r="IB91" t="s">
        <v>626</v>
      </c>
      <c r="ID91" t="s">
        <v>389</v>
      </c>
      <c r="IE91" t="s">
        <v>389</v>
      </c>
      <c r="IF91" t="s">
        <v>389</v>
      </c>
      <c r="IG91" t="s">
        <v>388</v>
      </c>
      <c r="IH91" t="s">
        <v>390</v>
      </c>
      <c r="II91">
        <v>6</v>
      </c>
      <c r="IJ91">
        <v>1</v>
      </c>
      <c r="IK91">
        <v>1</v>
      </c>
      <c r="IL91">
        <v>1</v>
      </c>
      <c r="IM91">
        <v>1</v>
      </c>
      <c r="IN91">
        <v>7</v>
      </c>
      <c r="IO91">
        <v>8</v>
      </c>
      <c r="IP91">
        <v>1</v>
      </c>
      <c r="IQ91">
        <v>7</v>
      </c>
      <c r="IR91">
        <v>1</v>
      </c>
      <c r="IS91">
        <v>1</v>
      </c>
      <c r="IT91">
        <v>1</v>
      </c>
      <c r="IU91">
        <v>1</v>
      </c>
      <c r="IV91">
        <v>8</v>
      </c>
      <c r="IW91">
        <v>4</v>
      </c>
      <c r="IX91">
        <v>1</v>
      </c>
      <c r="IY91" t="s">
        <v>345</v>
      </c>
      <c r="JD91" t="s">
        <v>348</v>
      </c>
      <c r="JE91" t="s">
        <v>345</v>
      </c>
      <c r="JG91">
        <v>9</v>
      </c>
      <c r="JH91">
        <v>12</v>
      </c>
      <c r="JI91" t="s">
        <v>392</v>
      </c>
      <c r="JJ91">
        <v>0.75</v>
      </c>
      <c r="JK91" t="s">
        <v>393</v>
      </c>
      <c r="JL91">
        <v>0.75</v>
      </c>
      <c r="JM91" t="s">
        <v>393</v>
      </c>
      <c r="JN91">
        <v>0.75</v>
      </c>
      <c r="JO91" t="s">
        <v>393</v>
      </c>
      <c r="JP91">
        <v>0.75</v>
      </c>
      <c r="JQ91" t="s">
        <v>395</v>
      </c>
      <c r="JR91">
        <v>1</v>
      </c>
      <c r="JS91" t="s">
        <v>393</v>
      </c>
      <c r="JT91">
        <v>0.75</v>
      </c>
      <c r="JU91" t="s">
        <v>393</v>
      </c>
      <c r="JV91">
        <v>0.75</v>
      </c>
      <c r="JW91" t="s">
        <v>395</v>
      </c>
      <c r="JX91">
        <v>1</v>
      </c>
      <c r="JY91" t="s">
        <v>393</v>
      </c>
      <c r="JZ91">
        <v>0.75</v>
      </c>
      <c r="KA91" t="s">
        <v>395</v>
      </c>
      <c r="KB91">
        <v>1</v>
      </c>
      <c r="KC91">
        <v>0.821428571</v>
      </c>
      <c r="KD91">
        <v>0.83333333300000001</v>
      </c>
      <c r="KE91">
        <v>8</v>
      </c>
      <c r="KF91">
        <v>8</v>
      </c>
      <c r="KG91">
        <v>1</v>
      </c>
      <c r="KH91">
        <v>6</v>
      </c>
      <c r="KI91">
        <v>7</v>
      </c>
      <c r="KJ91">
        <v>9</v>
      </c>
      <c r="KK91">
        <v>7</v>
      </c>
      <c r="KL91">
        <v>8</v>
      </c>
      <c r="KM91">
        <v>10</v>
      </c>
      <c r="KN91">
        <v>7</v>
      </c>
      <c r="KO91">
        <v>7.1</v>
      </c>
      <c r="KP91">
        <v>6</v>
      </c>
      <c r="KQ91">
        <v>8</v>
      </c>
      <c r="KR91" t="s">
        <v>323</v>
      </c>
      <c r="KS91" t="s">
        <v>323</v>
      </c>
      <c r="KT91" t="s">
        <v>323</v>
      </c>
      <c r="KU91">
        <f t="shared" si="20"/>
        <v>1</v>
      </c>
      <c r="KV91" t="s">
        <v>323</v>
      </c>
      <c r="KW91">
        <f t="shared" si="21"/>
        <v>1</v>
      </c>
      <c r="KX91" t="s">
        <v>323</v>
      </c>
      <c r="KY91">
        <f t="shared" si="22"/>
        <v>1</v>
      </c>
      <c r="KZ91" t="s">
        <v>323</v>
      </c>
      <c r="LA91">
        <f t="shared" si="23"/>
        <v>1</v>
      </c>
      <c r="LB91" t="s">
        <v>331</v>
      </c>
      <c r="LC91">
        <f t="shared" si="24"/>
        <v>0</v>
      </c>
      <c r="LD91" t="s">
        <v>331</v>
      </c>
      <c r="LE91">
        <f t="shared" si="25"/>
        <v>0</v>
      </c>
      <c r="LF91" t="s">
        <v>331</v>
      </c>
      <c r="LG91">
        <f t="shared" si="26"/>
        <v>0</v>
      </c>
      <c r="LH91" t="s">
        <v>331</v>
      </c>
      <c r="LI91">
        <f t="shared" si="27"/>
        <v>0</v>
      </c>
      <c r="LJ91" t="s">
        <v>323</v>
      </c>
      <c r="LK91">
        <f t="shared" si="28"/>
        <v>1</v>
      </c>
      <c r="LL91">
        <f t="shared" si="29"/>
        <v>0.55555555555555558</v>
      </c>
      <c r="LM91">
        <v>4</v>
      </c>
      <c r="LN91" t="s">
        <v>424</v>
      </c>
      <c r="LO91">
        <f t="shared" si="30"/>
        <v>1</v>
      </c>
      <c r="LP91">
        <v>7</v>
      </c>
      <c r="LQ91" t="s">
        <v>425</v>
      </c>
      <c r="LR91">
        <f t="shared" si="31"/>
        <v>1</v>
      </c>
      <c r="LS91">
        <v>10</v>
      </c>
      <c r="LT91" t="s">
        <v>398</v>
      </c>
      <c r="LU91">
        <f t="shared" si="32"/>
        <v>1</v>
      </c>
      <c r="LV91">
        <v>10</v>
      </c>
      <c r="LW91" t="s">
        <v>426</v>
      </c>
      <c r="LX91">
        <f t="shared" si="33"/>
        <v>1</v>
      </c>
      <c r="LY91">
        <v>8</v>
      </c>
      <c r="LZ91" t="s">
        <v>427</v>
      </c>
      <c r="MA91">
        <f t="shared" si="34"/>
        <v>1</v>
      </c>
      <c r="MB91">
        <v>10</v>
      </c>
      <c r="MC91">
        <v>5</v>
      </c>
      <c r="MD91">
        <f t="shared" si="35"/>
        <v>5</v>
      </c>
      <c r="ME91">
        <f t="shared" si="36"/>
        <v>20</v>
      </c>
      <c r="MF91">
        <f t="shared" si="37"/>
        <v>9</v>
      </c>
    </row>
    <row r="92" spans="1:344" x14ac:dyDescent="0.25">
      <c r="A92">
        <v>100</v>
      </c>
      <c r="B92" t="b">
        <v>1</v>
      </c>
      <c r="C92">
        <v>3508</v>
      </c>
      <c r="D92">
        <v>3508</v>
      </c>
      <c r="E92" t="s">
        <v>608</v>
      </c>
      <c r="F92" t="s">
        <v>323</v>
      </c>
      <c r="G92" t="s">
        <v>324</v>
      </c>
      <c r="I92" t="s">
        <v>441</v>
      </c>
      <c r="J92">
        <v>1</v>
      </c>
      <c r="K92">
        <v>19</v>
      </c>
      <c r="L92" t="s">
        <v>551</v>
      </c>
      <c r="M92">
        <v>0</v>
      </c>
      <c r="N92" t="s">
        <v>323</v>
      </c>
      <c r="O92" t="s">
        <v>403</v>
      </c>
      <c r="P92" t="s">
        <v>328</v>
      </c>
      <c r="Q92" t="s">
        <v>458</v>
      </c>
      <c r="R92">
        <v>1</v>
      </c>
      <c r="S92" t="s">
        <v>405</v>
      </c>
      <c r="T92">
        <v>3.75</v>
      </c>
      <c r="U92" t="s">
        <v>406</v>
      </c>
      <c r="W92">
        <v>27</v>
      </c>
      <c r="X92" t="s">
        <v>524</v>
      </c>
      <c r="Y92" t="s">
        <v>323</v>
      </c>
      <c r="Z92" t="s">
        <v>515</v>
      </c>
      <c r="AA92" t="s">
        <v>597</v>
      </c>
      <c r="AB92" t="s">
        <v>583</v>
      </c>
      <c r="AH92" t="s">
        <v>462</v>
      </c>
      <c r="AI92" t="s">
        <v>518</v>
      </c>
      <c r="AK92" t="s">
        <v>598</v>
      </c>
      <c r="AW92">
        <v>8</v>
      </c>
      <c r="AX92">
        <v>9</v>
      </c>
      <c r="AY92">
        <v>4</v>
      </c>
      <c r="AZ92">
        <v>1</v>
      </c>
      <c r="BA92">
        <v>7</v>
      </c>
      <c r="BB92">
        <v>0</v>
      </c>
      <c r="BC92">
        <v>2</v>
      </c>
      <c r="BD92">
        <v>3</v>
      </c>
      <c r="BE92">
        <v>8</v>
      </c>
      <c r="BF92">
        <v>3</v>
      </c>
      <c r="BG92">
        <v>8</v>
      </c>
      <c r="BH92">
        <v>10</v>
      </c>
      <c r="BI92">
        <v>6</v>
      </c>
      <c r="BJ92">
        <v>8</v>
      </c>
      <c r="BK92">
        <v>9</v>
      </c>
      <c r="BL92" t="s">
        <v>332</v>
      </c>
      <c r="BM92" t="s">
        <v>332</v>
      </c>
      <c r="BN92" t="s">
        <v>408</v>
      </c>
      <c r="BO92" t="s">
        <v>334</v>
      </c>
      <c r="BP92" t="s">
        <v>332</v>
      </c>
      <c r="BQ92" t="s">
        <v>332</v>
      </c>
      <c r="BR92" t="s">
        <v>408</v>
      </c>
      <c r="BS92" t="s">
        <v>334</v>
      </c>
      <c r="BT92" t="s">
        <v>351</v>
      </c>
      <c r="BU92" t="s">
        <v>332</v>
      </c>
      <c r="BV92" t="s">
        <v>335</v>
      </c>
      <c r="BW92" t="s">
        <v>471</v>
      </c>
      <c r="BX92" t="s">
        <v>335</v>
      </c>
      <c r="BY92" t="s">
        <v>429</v>
      </c>
      <c r="BZ92" t="s">
        <v>429</v>
      </c>
      <c r="CA92" t="s">
        <v>342</v>
      </c>
      <c r="CB92" t="s">
        <v>410</v>
      </c>
      <c r="CC92" t="s">
        <v>342</v>
      </c>
      <c r="CD92" t="s">
        <v>339</v>
      </c>
      <c r="CE92" t="s">
        <v>341</v>
      </c>
      <c r="CF92" t="s">
        <v>340</v>
      </c>
      <c r="CG92" t="s">
        <v>340</v>
      </c>
      <c r="CH92" t="s">
        <v>340</v>
      </c>
      <c r="CI92" t="s">
        <v>338</v>
      </c>
      <c r="CJ92" t="s">
        <v>338</v>
      </c>
      <c r="CK92" t="s">
        <v>409</v>
      </c>
      <c r="CL92" t="s">
        <v>342</v>
      </c>
      <c r="CM92" t="s">
        <v>341</v>
      </c>
      <c r="CN92" t="s">
        <v>341</v>
      </c>
      <c r="CO92" t="s">
        <v>338</v>
      </c>
      <c r="CP92" t="s">
        <v>343</v>
      </c>
      <c r="CQ92" t="s">
        <v>344</v>
      </c>
      <c r="CR92" t="s">
        <v>348</v>
      </c>
      <c r="CS92" t="s">
        <v>443</v>
      </c>
      <c r="CT92" t="s">
        <v>411</v>
      </c>
      <c r="CU92" t="s">
        <v>345</v>
      </c>
      <c r="CV92">
        <v>100</v>
      </c>
      <c r="CW92">
        <v>0</v>
      </c>
      <c r="CX92">
        <v>40</v>
      </c>
      <c r="CY92">
        <v>70</v>
      </c>
      <c r="CZ92">
        <v>20</v>
      </c>
      <c r="DA92">
        <v>20</v>
      </c>
      <c r="DB92">
        <v>54</v>
      </c>
      <c r="DC92">
        <v>79</v>
      </c>
      <c r="DD92">
        <v>57</v>
      </c>
      <c r="DE92" t="s">
        <v>412</v>
      </c>
      <c r="DF92" t="s">
        <v>525</v>
      </c>
      <c r="DG92" t="s">
        <v>332</v>
      </c>
      <c r="DH92" t="s">
        <v>351</v>
      </c>
      <c r="DI92" t="s">
        <v>408</v>
      </c>
      <c r="DJ92" t="s">
        <v>333</v>
      </c>
      <c r="DK92" t="s">
        <v>332</v>
      </c>
      <c r="DL92" t="s">
        <v>334</v>
      </c>
      <c r="DM92" t="s">
        <v>354</v>
      </c>
      <c r="DN92" t="s">
        <v>353</v>
      </c>
      <c r="DO92" t="s">
        <v>353</v>
      </c>
      <c r="DP92" t="s">
        <v>352</v>
      </c>
      <c r="DQ92" t="s">
        <v>354</v>
      </c>
      <c r="DR92" t="s">
        <v>354</v>
      </c>
      <c r="DS92" t="s">
        <v>353</v>
      </c>
      <c r="DT92" t="s">
        <v>353</v>
      </c>
      <c r="DU92" t="s">
        <v>352</v>
      </c>
      <c r="DV92" t="s">
        <v>352</v>
      </c>
      <c r="DW92" t="s">
        <v>352</v>
      </c>
      <c r="DX92" t="s">
        <v>352</v>
      </c>
      <c r="DY92" t="s">
        <v>353</v>
      </c>
      <c r="DZ92" t="s">
        <v>353</v>
      </c>
      <c r="EA92" t="s">
        <v>353</v>
      </c>
      <c r="EB92" t="s">
        <v>353</v>
      </c>
      <c r="EC92" t="s">
        <v>354</v>
      </c>
      <c r="ED92" t="s">
        <v>352</v>
      </c>
      <c r="EE92" t="s">
        <v>354</v>
      </c>
      <c r="EF92" t="s">
        <v>353</v>
      </c>
      <c r="EG92" t="s">
        <v>352</v>
      </c>
      <c r="EH92" t="s">
        <v>352</v>
      </c>
      <c r="EI92" t="s">
        <v>353</v>
      </c>
      <c r="EJ92" t="s">
        <v>352</v>
      </c>
      <c r="EK92" t="s">
        <v>356</v>
      </c>
      <c r="EL92" t="s">
        <v>355</v>
      </c>
      <c r="EM92" t="s">
        <v>355</v>
      </c>
      <c r="EN92" t="s">
        <v>355</v>
      </c>
      <c r="EO92" t="s">
        <v>356</v>
      </c>
      <c r="EP92" t="s">
        <v>356</v>
      </c>
      <c r="EQ92" t="s">
        <v>355</v>
      </c>
      <c r="ER92" t="s">
        <v>355</v>
      </c>
      <c r="ES92" t="s">
        <v>355</v>
      </c>
      <c r="ET92" t="s">
        <v>355</v>
      </c>
      <c r="EU92" t="s">
        <v>355</v>
      </c>
      <c r="EV92" t="s">
        <v>355</v>
      </c>
      <c r="EW92" t="s">
        <v>414</v>
      </c>
      <c r="EX92" t="s">
        <v>355</v>
      </c>
      <c r="EY92" t="s">
        <v>355</v>
      </c>
      <c r="EZ92" t="s">
        <v>355</v>
      </c>
      <c r="FA92" t="s">
        <v>355</v>
      </c>
      <c r="FB92" t="s">
        <v>355</v>
      </c>
      <c r="FC92" t="s">
        <v>356</v>
      </c>
      <c r="FD92" t="s">
        <v>414</v>
      </c>
      <c r="FE92" t="s">
        <v>414</v>
      </c>
      <c r="FF92" t="s">
        <v>414</v>
      </c>
      <c r="FG92" t="s">
        <v>355</v>
      </c>
      <c r="FH92" t="s">
        <v>355</v>
      </c>
      <c r="FI92" t="s">
        <v>415</v>
      </c>
      <c r="FJ92" t="s">
        <v>366</v>
      </c>
      <c r="FK92" t="s">
        <v>416</v>
      </c>
      <c r="FL92" t="s">
        <v>360</v>
      </c>
      <c r="FM92" t="s">
        <v>431</v>
      </c>
      <c r="FN92" t="s">
        <v>366</v>
      </c>
      <c r="FO92" t="s">
        <v>416</v>
      </c>
      <c r="FP92" t="s">
        <v>360</v>
      </c>
      <c r="FQ92" t="s">
        <v>362</v>
      </c>
      <c r="FR92" t="s">
        <v>366</v>
      </c>
      <c r="FS92" t="s">
        <v>364</v>
      </c>
      <c r="FT92" t="s">
        <v>358</v>
      </c>
      <c r="FU92" t="s">
        <v>534</v>
      </c>
      <c r="FV92" t="s">
        <v>358</v>
      </c>
      <c r="FW92" t="s">
        <v>367</v>
      </c>
      <c r="FX92">
        <v>1</v>
      </c>
      <c r="FY92" t="s">
        <v>368</v>
      </c>
      <c r="FZ92">
        <v>1</v>
      </c>
      <c r="GA92" t="s">
        <v>369</v>
      </c>
      <c r="GB92">
        <v>1</v>
      </c>
      <c r="GC92" t="s">
        <v>370</v>
      </c>
      <c r="GD92">
        <v>1</v>
      </c>
      <c r="GE92" t="s">
        <v>371</v>
      </c>
      <c r="GF92">
        <v>1</v>
      </c>
      <c r="GG92" t="s">
        <v>372</v>
      </c>
      <c r="GH92">
        <v>1</v>
      </c>
      <c r="GI92" t="s">
        <v>373</v>
      </c>
      <c r="GJ92">
        <v>1</v>
      </c>
      <c r="GK92" t="s">
        <v>373</v>
      </c>
      <c r="GL92">
        <v>1</v>
      </c>
      <c r="GM92" t="s">
        <v>374</v>
      </c>
      <c r="GN92">
        <v>1</v>
      </c>
      <c r="GO92" t="s">
        <v>542</v>
      </c>
      <c r="GP92">
        <v>0</v>
      </c>
      <c r="GQ92" t="s">
        <v>376</v>
      </c>
      <c r="GR92">
        <v>1</v>
      </c>
      <c r="GS92" t="s">
        <v>377</v>
      </c>
      <c r="GT92">
        <v>1</v>
      </c>
      <c r="GU92" t="s">
        <v>378</v>
      </c>
      <c r="GV92">
        <v>1</v>
      </c>
      <c r="GW92" t="s">
        <v>420</v>
      </c>
      <c r="GX92">
        <v>1</v>
      </c>
      <c r="GY92" t="s">
        <v>379</v>
      </c>
      <c r="GZ92">
        <v>1</v>
      </c>
      <c r="HA92" t="s">
        <v>380</v>
      </c>
      <c r="HB92">
        <v>1</v>
      </c>
      <c r="HC92" t="s">
        <v>421</v>
      </c>
      <c r="HD92">
        <v>1</v>
      </c>
      <c r="HE92" t="s">
        <v>382</v>
      </c>
      <c r="HF92">
        <v>1</v>
      </c>
      <c r="HG92" t="s">
        <v>422</v>
      </c>
      <c r="HH92">
        <v>1</v>
      </c>
      <c r="HI92">
        <f t="shared" si="19"/>
        <v>18</v>
      </c>
      <c r="HJ92" t="s">
        <v>474</v>
      </c>
      <c r="HK92" t="s">
        <v>366</v>
      </c>
      <c r="HL92" t="s">
        <v>386</v>
      </c>
      <c r="HM92">
        <v>0</v>
      </c>
      <c r="HN92">
        <v>3</v>
      </c>
      <c r="HO92">
        <v>0</v>
      </c>
      <c r="HP92">
        <v>7</v>
      </c>
      <c r="HQ92">
        <v>7</v>
      </c>
      <c r="HR92">
        <v>7</v>
      </c>
      <c r="HS92">
        <v>4</v>
      </c>
      <c r="HT92">
        <v>8</v>
      </c>
      <c r="HU92">
        <v>2</v>
      </c>
      <c r="HV92">
        <v>3</v>
      </c>
      <c r="HW92">
        <v>5</v>
      </c>
      <c r="HX92">
        <v>6</v>
      </c>
      <c r="HY92">
        <v>1</v>
      </c>
      <c r="HZ92">
        <v>7</v>
      </c>
      <c r="IA92">
        <v>9</v>
      </c>
      <c r="IB92" t="s">
        <v>547</v>
      </c>
      <c r="IF92" t="s">
        <v>390</v>
      </c>
      <c r="II92">
        <v>9</v>
      </c>
      <c r="IJ92">
        <v>1</v>
      </c>
      <c r="IK92">
        <v>1</v>
      </c>
      <c r="IL92">
        <v>7</v>
      </c>
      <c r="IM92">
        <v>9</v>
      </c>
      <c r="IN92">
        <v>3</v>
      </c>
      <c r="IO92">
        <v>1</v>
      </c>
      <c r="IP92">
        <v>1</v>
      </c>
      <c r="IQ92">
        <v>8</v>
      </c>
      <c r="IR92">
        <v>7</v>
      </c>
      <c r="IS92">
        <v>7</v>
      </c>
      <c r="IT92">
        <v>4</v>
      </c>
      <c r="IU92">
        <v>8</v>
      </c>
      <c r="IV92">
        <v>8</v>
      </c>
      <c r="IW92">
        <v>3</v>
      </c>
      <c r="IX92">
        <v>3</v>
      </c>
      <c r="IY92" t="s">
        <v>348</v>
      </c>
      <c r="JB92" t="s">
        <v>348</v>
      </c>
      <c r="JC92" t="s">
        <v>348</v>
      </c>
      <c r="JG92">
        <v>10</v>
      </c>
      <c r="JH92">
        <v>3</v>
      </c>
      <c r="JI92" t="s">
        <v>392</v>
      </c>
      <c r="JJ92">
        <v>0.75</v>
      </c>
      <c r="JK92" t="s">
        <v>393</v>
      </c>
      <c r="JL92">
        <v>0.75</v>
      </c>
      <c r="JM92" t="s">
        <v>393</v>
      </c>
      <c r="JN92">
        <v>0.75</v>
      </c>
      <c r="JO92" t="s">
        <v>393</v>
      </c>
      <c r="JP92">
        <v>0.75</v>
      </c>
      <c r="JQ92" t="s">
        <v>395</v>
      </c>
      <c r="JR92">
        <v>1</v>
      </c>
      <c r="JS92" t="s">
        <v>393</v>
      </c>
      <c r="JT92">
        <v>0.75</v>
      </c>
      <c r="JU92" t="s">
        <v>395</v>
      </c>
      <c r="JV92">
        <v>1</v>
      </c>
      <c r="JW92" t="s">
        <v>395</v>
      </c>
      <c r="JX92">
        <v>1</v>
      </c>
      <c r="JY92" t="s">
        <v>393</v>
      </c>
      <c r="JZ92">
        <v>0.75</v>
      </c>
      <c r="KA92" t="s">
        <v>393</v>
      </c>
      <c r="KB92">
        <v>0.75</v>
      </c>
      <c r="KC92">
        <v>0.85714285700000004</v>
      </c>
      <c r="KD92">
        <v>0.83333333300000001</v>
      </c>
      <c r="KE92">
        <v>10</v>
      </c>
      <c r="KF92">
        <v>7</v>
      </c>
      <c r="KG92">
        <v>3</v>
      </c>
      <c r="KH92">
        <v>7</v>
      </c>
      <c r="KI92">
        <v>8</v>
      </c>
      <c r="KJ92">
        <v>9</v>
      </c>
      <c r="KK92">
        <v>6</v>
      </c>
      <c r="KL92">
        <v>5</v>
      </c>
      <c r="KM92">
        <v>10</v>
      </c>
      <c r="KN92">
        <v>9</v>
      </c>
      <c r="KO92">
        <v>7.4</v>
      </c>
      <c r="KP92">
        <v>7</v>
      </c>
      <c r="KQ92">
        <v>7.5</v>
      </c>
      <c r="KR92" t="s">
        <v>323</v>
      </c>
      <c r="KS92" t="s">
        <v>323</v>
      </c>
      <c r="KT92" t="s">
        <v>323</v>
      </c>
      <c r="KU92">
        <f t="shared" si="20"/>
        <v>1</v>
      </c>
      <c r="KV92" t="s">
        <v>331</v>
      </c>
      <c r="KW92">
        <f t="shared" si="21"/>
        <v>0</v>
      </c>
      <c r="KX92" t="s">
        <v>323</v>
      </c>
      <c r="KY92">
        <f t="shared" si="22"/>
        <v>1</v>
      </c>
      <c r="KZ92" t="s">
        <v>323</v>
      </c>
      <c r="LA92">
        <f t="shared" si="23"/>
        <v>1</v>
      </c>
      <c r="LB92" t="s">
        <v>323</v>
      </c>
      <c r="LC92">
        <f t="shared" si="24"/>
        <v>1</v>
      </c>
      <c r="LD92" t="s">
        <v>323</v>
      </c>
      <c r="LE92">
        <f t="shared" si="25"/>
        <v>1</v>
      </c>
      <c r="LF92" t="s">
        <v>331</v>
      </c>
      <c r="LG92">
        <f t="shared" si="26"/>
        <v>0</v>
      </c>
      <c r="LH92" t="s">
        <v>323</v>
      </c>
      <c r="LI92">
        <f t="shared" si="27"/>
        <v>1</v>
      </c>
      <c r="LJ92" t="s">
        <v>323</v>
      </c>
      <c r="LK92">
        <f t="shared" si="28"/>
        <v>1</v>
      </c>
      <c r="LL92">
        <f t="shared" si="29"/>
        <v>0.77777777777777779</v>
      </c>
      <c r="LM92">
        <v>4</v>
      </c>
      <c r="LN92" t="s">
        <v>424</v>
      </c>
      <c r="LO92">
        <f t="shared" si="30"/>
        <v>1</v>
      </c>
      <c r="LP92">
        <v>6</v>
      </c>
      <c r="LQ92" t="s">
        <v>425</v>
      </c>
      <c r="LR92">
        <f t="shared" si="31"/>
        <v>1</v>
      </c>
      <c r="LS92">
        <v>10</v>
      </c>
      <c r="LT92" t="s">
        <v>398</v>
      </c>
      <c r="LU92">
        <f t="shared" si="32"/>
        <v>1</v>
      </c>
      <c r="LV92">
        <v>8</v>
      </c>
      <c r="LW92" t="s">
        <v>399</v>
      </c>
      <c r="LX92">
        <f t="shared" si="33"/>
        <v>0</v>
      </c>
      <c r="LY92">
        <v>7</v>
      </c>
      <c r="LZ92" t="s">
        <v>427</v>
      </c>
      <c r="MA92">
        <f t="shared" si="34"/>
        <v>1</v>
      </c>
      <c r="MB92">
        <v>10</v>
      </c>
      <c r="MC92">
        <v>3</v>
      </c>
      <c r="MD92">
        <f t="shared" si="35"/>
        <v>4</v>
      </c>
      <c r="ME92">
        <f t="shared" si="36"/>
        <v>22</v>
      </c>
      <c r="MF92">
        <f t="shared" si="37"/>
        <v>8.1999999999999993</v>
      </c>
    </row>
    <row r="93" spans="1:344" x14ac:dyDescent="0.25">
      <c r="A93">
        <v>100</v>
      </c>
      <c r="B93" t="b">
        <v>1</v>
      </c>
      <c r="C93">
        <v>3509</v>
      </c>
      <c r="D93">
        <v>3509</v>
      </c>
      <c r="E93" t="s">
        <v>322</v>
      </c>
      <c r="F93" t="s">
        <v>323</v>
      </c>
      <c r="G93" t="s">
        <v>581</v>
      </c>
      <c r="I93" t="s">
        <v>325</v>
      </c>
      <c r="J93">
        <v>0</v>
      </c>
      <c r="K93">
        <v>21</v>
      </c>
      <c r="L93" t="s">
        <v>326</v>
      </c>
      <c r="M93">
        <v>1</v>
      </c>
      <c r="N93" t="s">
        <v>323</v>
      </c>
      <c r="O93" t="s">
        <v>327</v>
      </c>
      <c r="P93" t="s">
        <v>328</v>
      </c>
      <c r="Q93" t="s">
        <v>458</v>
      </c>
      <c r="R93">
        <v>1</v>
      </c>
      <c r="S93" t="s">
        <v>405</v>
      </c>
      <c r="T93">
        <v>3.06</v>
      </c>
      <c r="U93" t="s">
        <v>406</v>
      </c>
      <c r="W93">
        <v>28</v>
      </c>
      <c r="Y93" t="s">
        <v>323</v>
      </c>
      <c r="Z93" t="s">
        <v>515</v>
      </c>
      <c r="AA93" t="s">
        <v>627</v>
      </c>
      <c r="AB93" t="s">
        <v>517</v>
      </c>
      <c r="AH93" t="s">
        <v>462</v>
      </c>
      <c r="AI93" t="s">
        <v>462</v>
      </c>
      <c r="AK93" t="s">
        <v>518</v>
      </c>
      <c r="AW93">
        <v>5</v>
      </c>
      <c r="AX93">
        <v>5</v>
      </c>
      <c r="AY93">
        <v>2</v>
      </c>
      <c r="AZ93">
        <v>2</v>
      </c>
      <c r="BA93">
        <v>7</v>
      </c>
      <c r="BB93">
        <v>3</v>
      </c>
      <c r="BC93">
        <v>2</v>
      </c>
      <c r="BD93">
        <v>5</v>
      </c>
      <c r="BE93">
        <v>5</v>
      </c>
      <c r="BF93">
        <v>8</v>
      </c>
      <c r="BG93">
        <v>5</v>
      </c>
      <c r="BH93">
        <v>7</v>
      </c>
      <c r="BI93">
        <v>8</v>
      </c>
      <c r="BJ93">
        <v>6</v>
      </c>
      <c r="BK93">
        <v>5</v>
      </c>
      <c r="BL93" t="s">
        <v>334</v>
      </c>
      <c r="BM93" t="s">
        <v>334</v>
      </c>
      <c r="BN93" t="s">
        <v>408</v>
      </c>
      <c r="BO93" t="s">
        <v>334</v>
      </c>
      <c r="BP93" t="s">
        <v>351</v>
      </c>
      <c r="BQ93" t="s">
        <v>332</v>
      </c>
      <c r="BR93" t="s">
        <v>351</v>
      </c>
      <c r="BS93" t="s">
        <v>408</v>
      </c>
      <c r="BT93" t="s">
        <v>351</v>
      </c>
      <c r="BU93" t="s">
        <v>332</v>
      </c>
      <c r="BV93" t="s">
        <v>335</v>
      </c>
      <c r="BW93" t="s">
        <v>336</v>
      </c>
      <c r="BX93" t="s">
        <v>336</v>
      </c>
      <c r="BY93" t="s">
        <v>336</v>
      </c>
      <c r="BZ93" t="s">
        <v>336</v>
      </c>
      <c r="CA93" t="s">
        <v>338</v>
      </c>
      <c r="CB93" t="s">
        <v>338</v>
      </c>
      <c r="CC93" t="s">
        <v>341</v>
      </c>
      <c r="CD93" t="s">
        <v>338</v>
      </c>
      <c r="CE93" t="s">
        <v>341</v>
      </c>
      <c r="CF93" t="s">
        <v>338</v>
      </c>
      <c r="CG93" t="s">
        <v>338</v>
      </c>
      <c r="CH93" t="s">
        <v>341</v>
      </c>
      <c r="CI93" t="s">
        <v>338</v>
      </c>
      <c r="CJ93" t="s">
        <v>338</v>
      </c>
      <c r="CK93" t="s">
        <v>338</v>
      </c>
      <c r="CL93" t="s">
        <v>338</v>
      </c>
      <c r="CM93" t="s">
        <v>341</v>
      </c>
      <c r="CN93" t="s">
        <v>341</v>
      </c>
      <c r="CO93" t="s">
        <v>338</v>
      </c>
      <c r="CP93" t="s">
        <v>430</v>
      </c>
      <c r="CQ93" t="s">
        <v>344</v>
      </c>
      <c r="CR93" t="s">
        <v>348</v>
      </c>
      <c r="CS93" t="s">
        <v>443</v>
      </c>
      <c r="CT93" t="s">
        <v>411</v>
      </c>
      <c r="CU93" t="s">
        <v>391</v>
      </c>
      <c r="CV93">
        <v>70</v>
      </c>
      <c r="CW93">
        <v>10</v>
      </c>
      <c r="CX93">
        <v>49</v>
      </c>
      <c r="CY93">
        <v>60</v>
      </c>
      <c r="CZ93">
        <v>40</v>
      </c>
      <c r="DA93">
        <v>50</v>
      </c>
      <c r="DB93">
        <v>50</v>
      </c>
      <c r="DC93">
        <v>50</v>
      </c>
      <c r="DD93">
        <v>50</v>
      </c>
      <c r="DE93" t="s">
        <v>412</v>
      </c>
      <c r="DF93" t="s">
        <v>413</v>
      </c>
      <c r="DG93" t="s">
        <v>334</v>
      </c>
      <c r="DH93" t="s">
        <v>333</v>
      </c>
      <c r="DI93" t="s">
        <v>334</v>
      </c>
      <c r="DJ93" t="s">
        <v>333</v>
      </c>
      <c r="DK93" t="s">
        <v>333</v>
      </c>
      <c r="DL93" t="s">
        <v>333</v>
      </c>
      <c r="DM93" t="s">
        <v>353</v>
      </c>
      <c r="DN93" t="s">
        <v>353</v>
      </c>
      <c r="DO93" t="s">
        <v>354</v>
      </c>
      <c r="DP93" t="s">
        <v>352</v>
      </c>
      <c r="DQ93" t="s">
        <v>354</v>
      </c>
      <c r="DR93" t="s">
        <v>354</v>
      </c>
      <c r="DS93" t="s">
        <v>353</v>
      </c>
      <c r="DT93" t="s">
        <v>353</v>
      </c>
      <c r="DU93" t="s">
        <v>354</v>
      </c>
      <c r="DV93" t="s">
        <v>352</v>
      </c>
      <c r="DW93" t="s">
        <v>354</v>
      </c>
      <c r="DX93" t="s">
        <v>354</v>
      </c>
      <c r="DY93" t="s">
        <v>353</v>
      </c>
      <c r="DZ93" t="s">
        <v>353</v>
      </c>
      <c r="EA93" t="s">
        <v>354</v>
      </c>
      <c r="EB93" t="s">
        <v>353</v>
      </c>
      <c r="EC93" t="s">
        <v>352</v>
      </c>
      <c r="ED93" t="s">
        <v>352</v>
      </c>
      <c r="EE93" t="s">
        <v>354</v>
      </c>
      <c r="EF93" t="s">
        <v>353</v>
      </c>
      <c r="EG93" t="s">
        <v>354</v>
      </c>
      <c r="EH93" t="s">
        <v>352</v>
      </c>
      <c r="EI93" t="s">
        <v>353</v>
      </c>
      <c r="EJ93" t="s">
        <v>352</v>
      </c>
      <c r="EK93" t="s">
        <v>414</v>
      </c>
      <c r="EL93" t="s">
        <v>414</v>
      </c>
      <c r="EM93" t="s">
        <v>356</v>
      </c>
      <c r="EN93" t="s">
        <v>355</v>
      </c>
      <c r="EO93" t="s">
        <v>356</v>
      </c>
      <c r="EP93" t="s">
        <v>414</v>
      </c>
      <c r="EQ93" t="s">
        <v>414</v>
      </c>
      <c r="ER93" t="s">
        <v>414</v>
      </c>
      <c r="ES93" t="s">
        <v>414</v>
      </c>
      <c r="ET93" t="s">
        <v>414</v>
      </c>
      <c r="EU93" t="s">
        <v>414</v>
      </c>
      <c r="EV93" t="s">
        <v>414</v>
      </c>
      <c r="EW93" t="s">
        <v>355</v>
      </c>
      <c r="EX93" t="s">
        <v>414</v>
      </c>
      <c r="EY93" t="s">
        <v>414</v>
      </c>
      <c r="EZ93" t="s">
        <v>414</v>
      </c>
      <c r="FA93" t="s">
        <v>355</v>
      </c>
      <c r="FB93" t="s">
        <v>355</v>
      </c>
      <c r="FC93" t="s">
        <v>414</v>
      </c>
      <c r="FD93" t="s">
        <v>414</v>
      </c>
      <c r="FE93" t="s">
        <v>414</v>
      </c>
      <c r="FF93" t="s">
        <v>414</v>
      </c>
      <c r="FG93" t="s">
        <v>355</v>
      </c>
      <c r="FH93" t="s">
        <v>355</v>
      </c>
      <c r="FI93" t="s">
        <v>357</v>
      </c>
      <c r="FJ93" t="s">
        <v>366</v>
      </c>
      <c r="FK93" t="s">
        <v>432</v>
      </c>
      <c r="FL93" t="s">
        <v>360</v>
      </c>
      <c r="FM93" t="s">
        <v>431</v>
      </c>
      <c r="FN93" t="s">
        <v>363</v>
      </c>
      <c r="FO93" t="s">
        <v>359</v>
      </c>
      <c r="FP93" t="s">
        <v>358</v>
      </c>
      <c r="FQ93" t="s">
        <v>432</v>
      </c>
      <c r="FR93" t="s">
        <v>358</v>
      </c>
      <c r="FS93" t="s">
        <v>364</v>
      </c>
      <c r="FT93" t="s">
        <v>366</v>
      </c>
      <c r="FU93" t="s">
        <v>447</v>
      </c>
      <c r="FV93" t="s">
        <v>358</v>
      </c>
      <c r="FW93" t="s">
        <v>367</v>
      </c>
      <c r="FX93">
        <v>1</v>
      </c>
      <c r="FY93" t="s">
        <v>433</v>
      </c>
      <c r="FZ93">
        <v>0</v>
      </c>
      <c r="GA93" t="s">
        <v>369</v>
      </c>
      <c r="GB93">
        <v>1</v>
      </c>
      <c r="GC93" t="s">
        <v>482</v>
      </c>
      <c r="GD93">
        <v>0</v>
      </c>
      <c r="GE93" t="s">
        <v>371</v>
      </c>
      <c r="GF93">
        <v>1</v>
      </c>
      <c r="GG93" t="s">
        <v>540</v>
      </c>
      <c r="GH93">
        <v>0</v>
      </c>
      <c r="GI93" t="s">
        <v>373</v>
      </c>
      <c r="GJ93">
        <v>1</v>
      </c>
      <c r="GK93" t="s">
        <v>373</v>
      </c>
      <c r="GL93">
        <v>1</v>
      </c>
      <c r="GM93" t="s">
        <v>541</v>
      </c>
      <c r="GN93">
        <v>0</v>
      </c>
      <c r="GO93" t="s">
        <v>375</v>
      </c>
      <c r="GP93">
        <v>1</v>
      </c>
      <c r="GQ93" t="s">
        <v>449</v>
      </c>
      <c r="GR93">
        <v>0</v>
      </c>
      <c r="GS93" t="s">
        <v>473</v>
      </c>
      <c r="GT93">
        <v>0</v>
      </c>
      <c r="GU93" t="s">
        <v>485</v>
      </c>
      <c r="GV93">
        <v>0</v>
      </c>
      <c r="GW93" t="s">
        <v>420</v>
      </c>
      <c r="GX93">
        <v>1</v>
      </c>
      <c r="GY93" t="s">
        <v>379</v>
      </c>
      <c r="GZ93">
        <v>1</v>
      </c>
      <c r="HA93" t="s">
        <v>380</v>
      </c>
      <c r="HB93">
        <v>1</v>
      </c>
      <c r="HC93" t="s">
        <v>381</v>
      </c>
      <c r="HD93">
        <v>0</v>
      </c>
      <c r="HE93" t="s">
        <v>382</v>
      </c>
      <c r="HF93">
        <v>1</v>
      </c>
      <c r="HG93" t="s">
        <v>451</v>
      </c>
      <c r="HH93">
        <v>0</v>
      </c>
      <c r="HI93">
        <f t="shared" si="19"/>
        <v>10</v>
      </c>
      <c r="HJ93" t="s">
        <v>384</v>
      </c>
      <c r="HK93" t="s">
        <v>366</v>
      </c>
      <c r="HL93" t="s">
        <v>527</v>
      </c>
      <c r="HM93">
        <v>0</v>
      </c>
      <c r="HN93">
        <v>0</v>
      </c>
      <c r="HO93">
        <v>0</v>
      </c>
      <c r="HP93">
        <v>0</v>
      </c>
      <c r="HQ93">
        <v>3</v>
      </c>
      <c r="HR93">
        <v>1</v>
      </c>
      <c r="HS93">
        <v>5</v>
      </c>
      <c r="HT93">
        <v>4</v>
      </c>
      <c r="HU93">
        <v>2</v>
      </c>
      <c r="HV93">
        <v>1</v>
      </c>
      <c r="HW93">
        <v>9</v>
      </c>
      <c r="HX93">
        <v>6</v>
      </c>
      <c r="HY93">
        <v>3</v>
      </c>
      <c r="HZ93">
        <v>7</v>
      </c>
      <c r="IA93">
        <v>8</v>
      </c>
      <c r="IB93" t="s">
        <v>622</v>
      </c>
      <c r="IF93" t="s">
        <v>388</v>
      </c>
      <c r="IG93" t="s">
        <v>390</v>
      </c>
      <c r="IH93" t="s">
        <v>390</v>
      </c>
      <c r="II93">
        <v>1</v>
      </c>
      <c r="IJ93">
        <v>1</v>
      </c>
      <c r="IK93">
        <v>1</v>
      </c>
      <c r="IL93">
        <v>1</v>
      </c>
      <c r="IM93">
        <v>3</v>
      </c>
      <c r="IN93">
        <v>8</v>
      </c>
      <c r="IO93">
        <v>3</v>
      </c>
      <c r="IP93">
        <v>4</v>
      </c>
      <c r="IQ93">
        <v>2</v>
      </c>
      <c r="IR93">
        <v>2</v>
      </c>
      <c r="IS93">
        <v>2</v>
      </c>
      <c r="IT93">
        <v>2</v>
      </c>
      <c r="IU93">
        <v>2</v>
      </c>
      <c r="IV93">
        <v>7</v>
      </c>
      <c r="IW93">
        <v>1</v>
      </c>
      <c r="IX93">
        <v>1</v>
      </c>
      <c r="JD93" t="s">
        <v>348</v>
      </c>
      <c r="JG93">
        <v>10</v>
      </c>
      <c r="JH93">
        <v>2</v>
      </c>
      <c r="JI93" t="s">
        <v>545</v>
      </c>
      <c r="JJ93">
        <v>0.5</v>
      </c>
      <c r="JK93" t="s">
        <v>394</v>
      </c>
      <c r="JL93">
        <v>0.5</v>
      </c>
      <c r="JM93" t="s">
        <v>394</v>
      </c>
      <c r="JN93">
        <v>0.5</v>
      </c>
      <c r="JO93" t="s">
        <v>394</v>
      </c>
      <c r="JP93">
        <v>0.5</v>
      </c>
      <c r="JQ93" t="s">
        <v>394</v>
      </c>
      <c r="JR93">
        <v>0.5</v>
      </c>
      <c r="JS93" t="s">
        <v>488</v>
      </c>
      <c r="JT93">
        <v>0.25</v>
      </c>
      <c r="JU93" t="s">
        <v>393</v>
      </c>
      <c r="JV93">
        <v>0.75</v>
      </c>
      <c r="JW93" t="s">
        <v>393</v>
      </c>
      <c r="JX93">
        <v>0.75</v>
      </c>
      <c r="JY93" t="s">
        <v>393</v>
      </c>
      <c r="JZ93">
        <v>0.75</v>
      </c>
      <c r="KA93" t="s">
        <v>394</v>
      </c>
      <c r="KB93">
        <v>0.5</v>
      </c>
      <c r="KC93">
        <v>0.53571428600000004</v>
      </c>
      <c r="KD93">
        <v>0.55555555599999995</v>
      </c>
      <c r="KE93">
        <v>5</v>
      </c>
      <c r="KF93">
        <v>5</v>
      </c>
      <c r="KG93">
        <v>4</v>
      </c>
      <c r="KH93">
        <v>5</v>
      </c>
      <c r="KI93">
        <v>4</v>
      </c>
      <c r="KJ93">
        <v>6</v>
      </c>
      <c r="KK93">
        <v>3</v>
      </c>
      <c r="KL93">
        <v>4</v>
      </c>
      <c r="KM93">
        <v>6</v>
      </c>
      <c r="KN93">
        <v>5</v>
      </c>
      <c r="KO93">
        <v>4.7</v>
      </c>
      <c r="KP93">
        <v>4.5999999999999996</v>
      </c>
      <c r="KQ93">
        <v>4.5</v>
      </c>
      <c r="KR93" t="s">
        <v>323</v>
      </c>
      <c r="KS93" t="s">
        <v>323</v>
      </c>
      <c r="KT93" t="s">
        <v>323</v>
      </c>
      <c r="KU93">
        <f t="shared" si="20"/>
        <v>1</v>
      </c>
      <c r="KV93" t="s">
        <v>323</v>
      </c>
      <c r="KW93">
        <f t="shared" si="21"/>
        <v>1</v>
      </c>
      <c r="KX93" t="s">
        <v>323</v>
      </c>
      <c r="KY93">
        <f t="shared" si="22"/>
        <v>1</v>
      </c>
      <c r="KZ93" t="s">
        <v>323</v>
      </c>
      <c r="LA93">
        <f t="shared" si="23"/>
        <v>1</v>
      </c>
      <c r="LB93" t="s">
        <v>331</v>
      </c>
      <c r="LC93">
        <f t="shared" si="24"/>
        <v>0</v>
      </c>
      <c r="LD93" t="s">
        <v>331</v>
      </c>
      <c r="LE93">
        <f t="shared" si="25"/>
        <v>0</v>
      </c>
      <c r="LF93" t="s">
        <v>331</v>
      </c>
      <c r="LG93">
        <f t="shared" si="26"/>
        <v>0</v>
      </c>
      <c r="LH93" t="s">
        <v>331</v>
      </c>
      <c r="LI93">
        <f t="shared" si="27"/>
        <v>0</v>
      </c>
      <c r="LJ93" t="s">
        <v>331</v>
      </c>
      <c r="LK93">
        <f t="shared" si="28"/>
        <v>0</v>
      </c>
      <c r="LL93">
        <f t="shared" si="29"/>
        <v>0.44444444444444442</v>
      </c>
      <c r="LM93">
        <v>3</v>
      </c>
      <c r="LN93" t="s">
        <v>396</v>
      </c>
      <c r="LO93">
        <f t="shared" si="30"/>
        <v>0</v>
      </c>
      <c r="LP93">
        <v>4</v>
      </c>
      <c r="LQ93" t="s">
        <v>548</v>
      </c>
      <c r="LR93">
        <f t="shared" si="31"/>
        <v>0</v>
      </c>
      <c r="LS93">
        <v>3</v>
      </c>
      <c r="LT93" t="s">
        <v>398</v>
      </c>
      <c r="LU93">
        <f t="shared" si="32"/>
        <v>1</v>
      </c>
      <c r="LV93">
        <v>8</v>
      </c>
      <c r="LW93" t="s">
        <v>399</v>
      </c>
      <c r="LX93">
        <f t="shared" si="33"/>
        <v>0</v>
      </c>
      <c r="LY93">
        <v>4</v>
      </c>
      <c r="LZ93" t="s">
        <v>427</v>
      </c>
      <c r="MA93">
        <f t="shared" si="34"/>
        <v>1</v>
      </c>
      <c r="MB93">
        <v>4</v>
      </c>
      <c r="MC93">
        <v>3</v>
      </c>
      <c r="MD93">
        <f t="shared" si="35"/>
        <v>2</v>
      </c>
      <c r="ME93">
        <f t="shared" si="36"/>
        <v>12</v>
      </c>
      <c r="MF93">
        <f t="shared" si="37"/>
        <v>4.5999999999999996</v>
      </c>
    </row>
    <row r="94" spans="1:344" x14ac:dyDescent="0.25">
      <c r="A94">
        <v>100</v>
      </c>
      <c r="B94" t="b">
        <v>1</v>
      </c>
      <c r="C94">
        <v>3515</v>
      </c>
      <c r="D94">
        <v>3515</v>
      </c>
      <c r="E94" t="s">
        <v>608</v>
      </c>
      <c r="F94" t="s">
        <v>323</v>
      </c>
      <c r="G94" t="s">
        <v>324</v>
      </c>
      <c r="I94" t="s">
        <v>441</v>
      </c>
      <c r="J94">
        <v>1</v>
      </c>
      <c r="K94">
        <v>19</v>
      </c>
      <c r="L94" t="s">
        <v>326</v>
      </c>
      <c r="M94">
        <v>1</v>
      </c>
      <c r="N94" t="s">
        <v>331</v>
      </c>
      <c r="O94" t="s">
        <v>388</v>
      </c>
      <c r="P94" t="s">
        <v>328</v>
      </c>
      <c r="Q94" t="s">
        <v>329</v>
      </c>
      <c r="R94">
        <v>1</v>
      </c>
      <c r="S94" t="s">
        <v>405</v>
      </c>
      <c r="T94">
        <v>3.95</v>
      </c>
      <c r="U94" t="s">
        <v>406</v>
      </c>
      <c r="W94">
        <v>26</v>
      </c>
      <c r="X94" t="s">
        <v>524</v>
      </c>
      <c r="Y94" t="s">
        <v>331</v>
      </c>
      <c r="AW94">
        <v>7</v>
      </c>
      <c r="AX94">
        <v>3</v>
      </c>
      <c r="AY94">
        <v>0</v>
      </c>
      <c r="AZ94">
        <v>0</v>
      </c>
      <c r="BA94">
        <v>8</v>
      </c>
      <c r="BB94">
        <v>8</v>
      </c>
      <c r="BC94">
        <v>0</v>
      </c>
      <c r="BD94">
        <v>2</v>
      </c>
      <c r="BE94">
        <v>9</v>
      </c>
      <c r="BF94">
        <v>7</v>
      </c>
      <c r="BG94">
        <v>10</v>
      </c>
      <c r="BH94">
        <v>10</v>
      </c>
      <c r="BI94">
        <v>8</v>
      </c>
      <c r="BJ94">
        <v>8</v>
      </c>
      <c r="BK94">
        <v>5</v>
      </c>
      <c r="BL94" t="s">
        <v>334</v>
      </c>
      <c r="BM94" t="s">
        <v>334</v>
      </c>
      <c r="BN94" t="s">
        <v>332</v>
      </c>
      <c r="BO94" t="s">
        <v>408</v>
      </c>
      <c r="BP94" t="s">
        <v>334</v>
      </c>
      <c r="BQ94" t="s">
        <v>334</v>
      </c>
      <c r="BR94" t="s">
        <v>351</v>
      </c>
      <c r="BS94" t="s">
        <v>408</v>
      </c>
      <c r="BT94" t="s">
        <v>333</v>
      </c>
      <c r="BU94" t="s">
        <v>332</v>
      </c>
      <c r="BV94" t="s">
        <v>335</v>
      </c>
      <c r="BW94" t="s">
        <v>471</v>
      </c>
      <c r="BX94" t="s">
        <v>336</v>
      </c>
      <c r="BY94" t="s">
        <v>471</v>
      </c>
      <c r="BZ94" t="s">
        <v>335</v>
      </c>
      <c r="CA94" t="s">
        <v>338</v>
      </c>
      <c r="CB94" t="s">
        <v>409</v>
      </c>
      <c r="CC94" t="s">
        <v>341</v>
      </c>
      <c r="CD94" t="s">
        <v>338</v>
      </c>
      <c r="CE94" t="s">
        <v>341</v>
      </c>
      <c r="CF94" t="s">
        <v>338</v>
      </c>
      <c r="CG94" t="s">
        <v>340</v>
      </c>
      <c r="CH94" t="s">
        <v>409</v>
      </c>
      <c r="CI94" t="s">
        <v>338</v>
      </c>
      <c r="CJ94" t="s">
        <v>340</v>
      </c>
      <c r="CK94" t="s">
        <v>409</v>
      </c>
      <c r="CL94" t="s">
        <v>338</v>
      </c>
      <c r="CM94" t="s">
        <v>341</v>
      </c>
      <c r="CN94" t="s">
        <v>341</v>
      </c>
      <c r="CO94" t="s">
        <v>338</v>
      </c>
      <c r="CP94" t="s">
        <v>343</v>
      </c>
      <c r="CQ94" t="s">
        <v>344</v>
      </c>
      <c r="CR94" t="s">
        <v>348</v>
      </c>
      <c r="CS94" t="s">
        <v>346</v>
      </c>
      <c r="CT94" t="s">
        <v>411</v>
      </c>
      <c r="CU94" t="s">
        <v>391</v>
      </c>
      <c r="CV94">
        <v>80</v>
      </c>
      <c r="CW94">
        <v>1</v>
      </c>
      <c r="CX94">
        <v>10</v>
      </c>
      <c r="CY94">
        <v>60</v>
      </c>
      <c r="CZ94">
        <v>10</v>
      </c>
      <c r="DA94">
        <v>15</v>
      </c>
      <c r="DB94">
        <v>50</v>
      </c>
      <c r="DC94">
        <v>10</v>
      </c>
      <c r="DD94">
        <v>75</v>
      </c>
      <c r="DE94" t="s">
        <v>464</v>
      </c>
      <c r="DF94" t="s">
        <v>465</v>
      </c>
      <c r="DG94" t="s">
        <v>334</v>
      </c>
      <c r="DH94" t="s">
        <v>351</v>
      </c>
      <c r="DI94" t="s">
        <v>334</v>
      </c>
      <c r="DJ94" t="s">
        <v>333</v>
      </c>
      <c r="DK94" t="s">
        <v>351</v>
      </c>
      <c r="DL94" t="s">
        <v>334</v>
      </c>
      <c r="DM94" t="s">
        <v>353</v>
      </c>
      <c r="DN94" t="s">
        <v>353</v>
      </c>
      <c r="DO94" t="s">
        <v>353</v>
      </c>
      <c r="DP94" t="s">
        <v>352</v>
      </c>
      <c r="DQ94" t="s">
        <v>352</v>
      </c>
      <c r="DR94" t="s">
        <v>352</v>
      </c>
      <c r="DS94" t="s">
        <v>352</v>
      </c>
      <c r="DT94" t="s">
        <v>353</v>
      </c>
      <c r="DU94" t="s">
        <v>354</v>
      </c>
      <c r="DV94" t="s">
        <v>352</v>
      </c>
      <c r="DW94" t="s">
        <v>354</v>
      </c>
      <c r="DX94" t="s">
        <v>352</v>
      </c>
      <c r="DY94" t="s">
        <v>353</v>
      </c>
      <c r="DZ94" t="s">
        <v>353</v>
      </c>
      <c r="EA94" t="s">
        <v>353</v>
      </c>
      <c r="EB94" t="s">
        <v>352</v>
      </c>
      <c r="EC94" t="s">
        <v>354</v>
      </c>
      <c r="ED94" t="s">
        <v>352</v>
      </c>
      <c r="EE94" t="s">
        <v>352</v>
      </c>
      <c r="EF94" t="s">
        <v>353</v>
      </c>
      <c r="EG94" t="s">
        <v>352</v>
      </c>
      <c r="EH94" t="s">
        <v>352</v>
      </c>
      <c r="EI94" t="s">
        <v>353</v>
      </c>
      <c r="EJ94" t="s">
        <v>352</v>
      </c>
      <c r="EK94" t="s">
        <v>355</v>
      </c>
      <c r="EL94" t="s">
        <v>414</v>
      </c>
      <c r="EM94" t="s">
        <v>414</v>
      </c>
      <c r="EN94" t="s">
        <v>355</v>
      </c>
      <c r="EO94" t="s">
        <v>414</v>
      </c>
      <c r="EP94" t="s">
        <v>355</v>
      </c>
      <c r="EQ94" t="s">
        <v>356</v>
      </c>
      <c r="ER94" t="s">
        <v>356</v>
      </c>
      <c r="ES94" t="s">
        <v>356</v>
      </c>
      <c r="ET94" t="s">
        <v>355</v>
      </c>
      <c r="EU94" t="s">
        <v>356</v>
      </c>
      <c r="EV94" t="s">
        <v>355</v>
      </c>
      <c r="EW94" t="s">
        <v>356</v>
      </c>
      <c r="EX94" t="s">
        <v>355</v>
      </c>
      <c r="EY94" t="s">
        <v>356</v>
      </c>
      <c r="EZ94" t="s">
        <v>355</v>
      </c>
      <c r="FA94" t="s">
        <v>414</v>
      </c>
      <c r="FB94" t="s">
        <v>355</v>
      </c>
      <c r="FC94" t="s">
        <v>414</v>
      </c>
      <c r="FD94" t="s">
        <v>355</v>
      </c>
      <c r="FE94" t="s">
        <v>355</v>
      </c>
      <c r="FF94" t="s">
        <v>414</v>
      </c>
      <c r="FG94" t="s">
        <v>355</v>
      </c>
      <c r="FH94" t="s">
        <v>355</v>
      </c>
      <c r="FI94" t="s">
        <v>357</v>
      </c>
      <c r="FJ94" t="s">
        <v>363</v>
      </c>
      <c r="FK94" t="s">
        <v>362</v>
      </c>
      <c r="FL94" t="s">
        <v>366</v>
      </c>
      <c r="FM94" t="s">
        <v>431</v>
      </c>
      <c r="FN94" t="s">
        <v>363</v>
      </c>
      <c r="FO94" t="s">
        <v>362</v>
      </c>
      <c r="FP94" t="s">
        <v>360</v>
      </c>
      <c r="FQ94" t="s">
        <v>416</v>
      </c>
      <c r="FR94" t="s">
        <v>363</v>
      </c>
      <c r="FS94" t="s">
        <v>364</v>
      </c>
      <c r="FT94" t="s">
        <v>363</v>
      </c>
      <c r="FU94" t="s">
        <v>417</v>
      </c>
      <c r="FV94" t="s">
        <v>418</v>
      </c>
      <c r="FW94" t="s">
        <v>367</v>
      </c>
      <c r="FX94">
        <v>1</v>
      </c>
      <c r="FY94" t="s">
        <v>368</v>
      </c>
      <c r="FZ94">
        <v>1</v>
      </c>
      <c r="GA94" t="s">
        <v>369</v>
      </c>
      <c r="GB94">
        <v>1</v>
      </c>
      <c r="GC94" t="s">
        <v>370</v>
      </c>
      <c r="GD94">
        <v>1</v>
      </c>
      <c r="GE94" t="s">
        <v>371</v>
      </c>
      <c r="GF94">
        <v>1</v>
      </c>
      <c r="GG94" t="s">
        <v>372</v>
      </c>
      <c r="GH94">
        <v>1</v>
      </c>
      <c r="GI94" t="s">
        <v>373</v>
      </c>
      <c r="GJ94">
        <v>1</v>
      </c>
      <c r="GK94" t="s">
        <v>373</v>
      </c>
      <c r="GL94">
        <v>1</v>
      </c>
      <c r="GM94" t="s">
        <v>374</v>
      </c>
      <c r="GN94">
        <v>1</v>
      </c>
      <c r="GO94" t="s">
        <v>419</v>
      </c>
      <c r="GP94">
        <v>0</v>
      </c>
      <c r="GQ94" t="s">
        <v>376</v>
      </c>
      <c r="GR94">
        <v>1</v>
      </c>
      <c r="GS94" t="s">
        <v>377</v>
      </c>
      <c r="GT94">
        <v>1</v>
      </c>
      <c r="GU94" t="s">
        <v>378</v>
      </c>
      <c r="GV94">
        <v>1</v>
      </c>
      <c r="GW94" t="s">
        <v>420</v>
      </c>
      <c r="GX94">
        <v>1</v>
      </c>
      <c r="GY94" t="s">
        <v>379</v>
      </c>
      <c r="GZ94">
        <v>1</v>
      </c>
      <c r="HA94" t="s">
        <v>380</v>
      </c>
      <c r="HB94">
        <v>1</v>
      </c>
      <c r="HC94" t="s">
        <v>421</v>
      </c>
      <c r="HD94">
        <v>1</v>
      </c>
      <c r="HE94" t="s">
        <v>382</v>
      </c>
      <c r="HF94">
        <v>1</v>
      </c>
      <c r="HG94" t="s">
        <v>422</v>
      </c>
      <c r="HH94">
        <v>1</v>
      </c>
      <c r="HI94">
        <f t="shared" si="19"/>
        <v>18</v>
      </c>
      <c r="HJ94" t="s">
        <v>474</v>
      </c>
      <c r="HK94" t="s">
        <v>366</v>
      </c>
      <c r="HL94" t="s">
        <v>452</v>
      </c>
      <c r="HM94">
        <v>2</v>
      </c>
      <c r="HN94">
        <v>0</v>
      </c>
      <c r="HO94">
        <v>0</v>
      </c>
      <c r="HP94">
        <v>3</v>
      </c>
      <c r="HQ94">
        <v>7</v>
      </c>
      <c r="HR94">
        <v>2</v>
      </c>
      <c r="HS94">
        <v>3</v>
      </c>
      <c r="HT94">
        <v>1</v>
      </c>
      <c r="HU94">
        <v>5</v>
      </c>
      <c r="HV94">
        <v>9</v>
      </c>
      <c r="HW94">
        <v>6</v>
      </c>
      <c r="HX94">
        <v>7</v>
      </c>
      <c r="HY94">
        <v>8</v>
      </c>
      <c r="HZ94">
        <v>2</v>
      </c>
      <c r="IA94">
        <v>4</v>
      </c>
      <c r="IB94" t="s">
        <v>628</v>
      </c>
      <c r="IC94" t="s">
        <v>390</v>
      </c>
      <c r="ID94" t="s">
        <v>469</v>
      </c>
      <c r="IE94" t="s">
        <v>469</v>
      </c>
      <c r="IG94" t="s">
        <v>388</v>
      </c>
      <c r="IH94" t="s">
        <v>469</v>
      </c>
      <c r="II94">
        <v>2</v>
      </c>
      <c r="IJ94">
        <v>1</v>
      </c>
      <c r="IK94">
        <v>1</v>
      </c>
      <c r="IL94">
        <v>1</v>
      </c>
      <c r="IM94">
        <v>6</v>
      </c>
      <c r="IN94">
        <v>1</v>
      </c>
      <c r="IO94">
        <v>1</v>
      </c>
      <c r="IP94">
        <v>1</v>
      </c>
      <c r="IQ94">
        <v>6</v>
      </c>
      <c r="IR94">
        <v>1</v>
      </c>
      <c r="IS94">
        <v>1</v>
      </c>
      <c r="IT94">
        <v>6</v>
      </c>
      <c r="IU94">
        <v>6</v>
      </c>
      <c r="IV94">
        <v>1</v>
      </c>
      <c r="IW94">
        <v>1</v>
      </c>
      <c r="IX94">
        <v>1</v>
      </c>
      <c r="JC94" t="s">
        <v>391</v>
      </c>
      <c r="JG94">
        <v>10</v>
      </c>
      <c r="JH94">
        <v>2</v>
      </c>
      <c r="JI94" t="s">
        <v>475</v>
      </c>
      <c r="JJ94">
        <v>1</v>
      </c>
      <c r="JK94" t="s">
        <v>395</v>
      </c>
      <c r="JL94">
        <v>1</v>
      </c>
      <c r="JM94" t="s">
        <v>395</v>
      </c>
      <c r="JN94">
        <v>1</v>
      </c>
      <c r="JO94" t="s">
        <v>395</v>
      </c>
      <c r="JP94">
        <v>1</v>
      </c>
      <c r="JQ94" t="s">
        <v>395</v>
      </c>
      <c r="JR94">
        <v>1</v>
      </c>
      <c r="JS94" t="s">
        <v>394</v>
      </c>
      <c r="JT94">
        <v>0.5</v>
      </c>
      <c r="JU94" t="s">
        <v>395</v>
      </c>
      <c r="JV94">
        <v>1</v>
      </c>
      <c r="JW94" t="s">
        <v>395</v>
      </c>
      <c r="JX94">
        <v>1</v>
      </c>
      <c r="JY94" t="s">
        <v>395</v>
      </c>
      <c r="JZ94">
        <v>1</v>
      </c>
      <c r="KA94" t="s">
        <v>395</v>
      </c>
      <c r="KB94">
        <v>1</v>
      </c>
      <c r="KC94">
        <v>0.928571429</v>
      </c>
      <c r="KD94">
        <v>0.94444444400000005</v>
      </c>
      <c r="KE94">
        <v>10</v>
      </c>
      <c r="KF94">
        <v>10</v>
      </c>
      <c r="KG94">
        <v>1</v>
      </c>
      <c r="KH94">
        <v>10</v>
      </c>
      <c r="KI94">
        <v>10</v>
      </c>
      <c r="KJ94">
        <v>10</v>
      </c>
      <c r="KK94">
        <v>6</v>
      </c>
      <c r="KL94">
        <v>2</v>
      </c>
      <c r="KM94">
        <v>6</v>
      </c>
      <c r="KN94">
        <v>7</v>
      </c>
      <c r="KO94">
        <v>7.2</v>
      </c>
      <c r="KP94">
        <v>8.1999999999999993</v>
      </c>
      <c r="KQ94">
        <v>5.25</v>
      </c>
      <c r="KR94" t="s">
        <v>323</v>
      </c>
      <c r="KS94" t="s">
        <v>323</v>
      </c>
      <c r="KT94" t="s">
        <v>323</v>
      </c>
      <c r="KU94">
        <f t="shared" si="20"/>
        <v>1</v>
      </c>
      <c r="KV94" t="s">
        <v>323</v>
      </c>
      <c r="KW94">
        <f t="shared" si="21"/>
        <v>1</v>
      </c>
      <c r="KX94" t="s">
        <v>323</v>
      </c>
      <c r="KY94">
        <f t="shared" si="22"/>
        <v>1</v>
      </c>
      <c r="KZ94" t="s">
        <v>323</v>
      </c>
      <c r="LA94">
        <f t="shared" si="23"/>
        <v>1</v>
      </c>
      <c r="LB94" t="s">
        <v>323</v>
      </c>
      <c r="LC94">
        <f t="shared" si="24"/>
        <v>1</v>
      </c>
      <c r="LD94" t="s">
        <v>323</v>
      </c>
      <c r="LE94">
        <f t="shared" si="25"/>
        <v>1</v>
      </c>
      <c r="LF94" t="s">
        <v>323</v>
      </c>
      <c r="LG94">
        <f t="shared" si="26"/>
        <v>1</v>
      </c>
      <c r="LH94" t="s">
        <v>323</v>
      </c>
      <c r="LI94">
        <f t="shared" si="27"/>
        <v>1</v>
      </c>
      <c r="LJ94" t="s">
        <v>331</v>
      </c>
      <c r="LK94">
        <f t="shared" si="28"/>
        <v>0</v>
      </c>
      <c r="LL94">
        <f t="shared" si="29"/>
        <v>0.88888888888888884</v>
      </c>
      <c r="LM94">
        <v>5</v>
      </c>
      <c r="LN94" t="s">
        <v>424</v>
      </c>
      <c r="LO94">
        <f t="shared" si="30"/>
        <v>1</v>
      </c>
      <c r="LP94">
        <v>2</v>
      </c>
      <c r="LQ94" t="s">
        <v>425</v>
      </c>
      <c r="LR94">
        <f t="shared" si="31"/>
        <v>1</v>
      </c>
      <c r="LS94">
        <v>10</v>
      </c>
      <c r="LT94" t="s">
        <v>398</v>
      </c>
      <c r="LU94">
        <f t="shared" si="32"/>
        <v>1</v>
      </c>
      <c r="LV94">
        <v>10</v>
      </c>
      <c r="LW94" t="s">
        <v>426</v>
      </c>
      <c r="LX94">
        <f t="shared" si="33"/>
        <v>1</v>
      </c>
      <c r="LY94">
        <v>10</v>
      </c>
      <c r="LZ94" t="s">
        <v>427</v>
      </c>
      <c r="MA94">
        <f t="shared" si="34"/>
        <v>1</v>
      </c>
      <c r="MB94">
        <v>2</v>
      </c>
      <c r="MC94">
        <v>4</v>
      </c>
      <c r="MD94">
        <f t="shared" si="35"/>
        <v>5</v>
      </c>
      <c r="ME94">
        <f t="shared" si="36"/>
        <v>23</v>
      </c>
      <c r="MF94">
        <f t="shared" si="37"/>
        <v>6.8</v>
      </c>
    </row>
    <row r="95" spans="1:344" x14ac:dyDescent="0.25">
      <c r="A95">
        <v>100</v>
      </c>
      <c r="B95" t="b">
        <v>1</v>
      </c>
      <c r="C95">
        <v>3528</v>
      </c>
      <c r="D95">
        <v>3528</v>
      </c>
      <c r="E95" t="s">
        <v>537</v>
      </c>
      <c r="F95" t="s">
        <v>323</v>
      </c>
      <c r="G95" t="s">
        <v>550</v>
      </c>
      <c r="I95" t="s">
        <v>325</v>
      </c>
      <c r="J95">
        <v>0</v>
      </c>
      <c r="K95">
        <v>20</v>
      </c>
      <c r="L95" t="s">
        <v>326</v>
      </c>
      <c r="M95">
        <v>1</v>
      </c>
      <c r="N95" t="s">
        <v>323</v>
      </c>
      <c r="O95" t="s">
        <v>327</v>
      </c>
      <c r="P95" t="s">
        <v>328</v>
      </c>
      <c r="Q95" t="s">
        <v>329</v>
      </c>
      <c r="R95">
        <v>1</v>
      </c>
      <c r="S95" t="s">
        <v>405</v>
      </c>
      <c r="T95">
        <v>3.72</v>
      </c>
      <c r="U95" t="s">
        <v>406</v>
      </c>
      <c r="W95">
        <v>29</v>
      </c>
      <c r="X95" t="s">
        <v>526</v>
      </c>
      <c r="Y95" t="s">
        <v>331</v>
      </c>
      <c r="AW95">
        <v>9</v>
      </c>
      <c r="AX95">
        <v>8</v>
      </c>
      <c r="AY95">
        <v>7</v>
      </c>
      <c r="AZ95">
        <v>0</v>
      </c>
      <c r="BA95">
        <v>8</v>
      </c>
      <c r="BB95">
        <v>1</v>
      </c>
      <c r="BC95">
        <v>0</v>
      </c>
      <c r="BD95">
        <v>2</v>
      </c>
      <c r="BE95">
        <v>8</v>
      </c>
      <c r="BF95">
        <v>9</v>
      </c>
      <c r="BG95">
        <v>8</v>
      </c>
      <c r="BH95">
        <v>7</v>
      </c>
      <c r="BI95">
        <v>5</v>
      </c>
      <c r="BJ95">
        <v>3</v>
      </c>
      <c r="BK95">
        <v>9</v>
      </c>
      <c r="BL95" t="s">
        <v>351</v>
      </c>
      <c r="BM95" t="s">
        <v>351</v>
      </c>
      <c r="BN95" t="s">
        <v>351</v>
      </c>
      <c r="BO95" t="s">
        <v>332</v>
      </c>
      <c r="BP95" t="s">
        <v>351</v>
      </c>
      <c r="BQ95" t="s">
        <v>332</v>
      </c>
      <c r="BR95" t="s">
        <v>351</v>
      </c>
      <c r="BS95" t="s">
        <v>332</v>
      </c>
      <c r="BT95" t="s">
        <v>351</v>
      </c>
      <c r="BU95" t="s">
        <v>351</v>
      </c>
      <c r="BV95" t="s">
        <v>335</v>
      </c>
      <c r="BW95" t="s">
        <v>335</v>
      </c>
      <c r="BX95" t="s">
        <v>471</v>
      </c>
      <c r="BY95" t="s">
        <v>336</v>
      </c>
      <c r="BZ95" t="s">
        <v>336</v>
      </c>
      <c r="CA95" t="s">
        <v>338</v>
      </c>
      <c r="CB95" t="s">
        <v>338</v>
      </c>
      <c r="CC95" t="s">
        <v>341</v>
      </c>
      <c r="CD95" t="s">
        <v>338</v>
      </c>
      <c r="CE95" t="s">
        <v>341</v>
      </c>
      <c r="CF95" t="s">
        <v>338</v>
      </c>
      <c r="CG95" t="s">
        <v>338</v>
      </c>
      <c r="CH95" t="s">
        <v>341</v>
      </c>
      <c r="CI95" t="s">
        <v>338</v>
      </c>
      <c r="CJ95" t="s">
        <v>338</v>
      </c>
      <c r="CK95" t="s">
        <v>338</v>
      </c>
      <c r="CL95" t="s">
        <v>338</v>
      </c>
      <c r="CM95" t="s">
        <v>341</v>
      </c>
      <c r="CN95" t="s">
        <v>341</v>
      </c>
      <c r="CO95" t="s">
        <v>338</v>
      </c>
      <c r="CP95" t="s">
        <v>343</v>
      </c>
      <c r="CQ95" t="s">
        <v>344</v>
      </c>
      <c r="CR95" t="s">
        <v>345</v>
      </c>
      <c r="CS95" t="s">
        <v>346</v>
      </c>
      <c r="CT95" t="s">
        <v>411</v>
      </c>
      <c r="CU95" t="s">
        <v>391</v>
      </c>
      <c r="CV95">
        <v>88</v>
      </c>
      <c r="CW95">
        <v>0</v>
      </c>
      <c r="CX95">
        <v>47</v>
      </c>
      <c r="CY95">
        <v>88</v>
      </c>
      <c r="CZ95">
        <v>3</v>
      </c>
      <c r="DA95">
        <v>55</v>
      </c>
      <c r="DB95">
        <v>56</v>
      </c>
      <c r="DC95">
        <v>56</v>
      </c>
      <c r="DD95">
        <v>38</v>
      </c>
      <c r="DE95" t="s">
        <v>511</v>
      </c>
      <c r="DF95" t="s">
        <v>465</v>
      </c>
      <c r="DG95" t="s">
        <v>334</v>
      </c>
      <c r="DH95" t="s">
        <v>333</v>
      </c>
      <c r="DI95" t="s">
        <v>334</v>
      </c>
      <c r="DJ95" t="s">
        <v>333</v>
      </c>
      <c r="DK95" t="s">
        <v>333</v>
      </c>
      <c r="DL95" t="s">
        <v>334</v>
      </c>
      <c r="DM95" t="s">
        <v>353</v>
      </c>
      <c r="DN95" t="s">
        <v>353</v>
      </c>
      <c r="DO95" t="s">
        <v>353</v>
      </c>
      <c r="DP95" t="s">
        <v>352</v>
      </c>
      <c r="DQ95" t="s">
        <v>352</v>
      </c>
      <c r="DR95" t="s">
        <v>353</v>
      </c>
      <c r="DS95" t="s">
        <v>352</v>
      </c>
      <c r="DT95" t="s">
        <v>353</v>
      </c>
      <c r="DU95" t="s">
        <v>352</v>
      </c>
      <c r="DV95" t="s">
        <v>354</v>
      </c>
      <c r="DW95" t="s">
        <v>352</v>
      </c>
      <c r="DX95" t="s">
        <v>352</v>
      </c>
      <c r="DY95" t="s">
        <v>354</v>
      </c>
      <c r="DZ95" t="s">
        <v>353</v>
      </c>
      <c r="EA95" t="s">
        <v>354</v>
      </c>
      <c r="EB95" t="s">
        <v>352</v>
      </c>
      <c r="EC95" t="s">
        <v>352</v>
      </c>
      <c r="ED95" t="s">
        <v>352</v>
      </c>
      <c r="EE95" t="s">
        <v>353</v>
      </c>
      <c r="EF95" t="s">
        <v>353</v>
      </c>
      <c r="EG95" t="s">
        <v>352</v>
      </c>
      <c r="EH95" t="s">
        <v>352</v>
      </c>
      <c r="EI95" t="s">
        <v>352</v>
      </c>
      <c r="EJ95" t="s">
        <v>352</v>
      </c>
      <c r="EK95" t="s">
        <v>355</v>
      </c>
      <c r="EL95" t="s">
        <v>355</v>
      </c>
      <c r="EM95" t="s">
        <v>414</v>
      </c>
      <c r="EN95" t="s">
        <v>355</v>
      </c>
      <c r="EO95" t="s">
        <v>355</v>
      </c>
      <c r="EP95" t="s">
        <v>414</v>
      </c>
      <c r="EQ95" t="s">
        <v>414</v>
      </c>
      <c r="ER95" t="s">
        <v>414</v>
      </c>
      <c r="ES95" t="s">
        <v>414</v>
      </c>
      <c r="ET95" t="s">
        <v>414</v>
      </c>
      <c r="EU95" t="s">
        <v>414</v>
      </c>
      <c r="EV95" t="s">
        <v>355</v>
      </c>
      <c r="EW95" t="s">
        <v>414</v>
      </c>
      <c r="EX95" t="s">
        <v>355</v>
      </c>
      <c r="EY95" t="s">
        <v>414</v>
      </c>
      <c r="EZ95" t="s">
        <v>414</v>
      </c>
      <c r="FA95" t="s">
        <v>414</v>
      </c>
      <c r="FB95" t="s">
        <v>355</v>
      </c>
      <c r="FC95" t="s">
        <v>414</v>
      </c>
      <c r="FD95" t="s">
        <v>355</v>
      </c>
      <c r="FE95" t="s">
        <v>355</v>
      </c>
      <c r="FF95" t="s">
        <v>355</v>
      </c>
      <c r="FG95" t="s">
        <v>355</v>
      </c>
      <c r="FH95" t="s">
        <v>355</v>
      </c>
      <c r="FI95" t="s">
        <v>357</v>
      </c>
      <c r="FJ95" t="s">
        <v>363</v>
      </c>
      <c r="FK95" t="s">
        <v>432</v>
      </c>
      <c r="FL95" t="s">
        <v>366</v>
      </c>
      <c r="FM95" t="s">
        <v>431</v>
      </c>
      <c r="FN95" t="s">
        <v>363</v>
      </c>
      <c r="FO95" t="s">
        <v>359</v>
      </c>
      <c r="FP95" t="s">
        <v>366</v>
      </c>
      <c r="FQ95" t="s">
        <v>432</v>
      </c>
      <c r="FR95" t="s">
        <v>360</v>
      </c>
      <c r="FS95" t="s">
        <v>364</v>
      </c>
      <c r="FT95" t="s">
        <v>363</v>
      </c>
      <c r="FU95" t="s">
        <v>365</v>
      </c>
      <c r="FV95" t="s">
        <v>363</v>
      </c>
      <c r="FW95" t="s">
        <v>367</v>
      </c>
      <c r="FX95">
        <v>1</v>
      </c>
      <c r="FY95" t="s">
        <v>448</v>
      </c>
      <c r="FZ95">
        <v>0</v>
      </c>
      <c r="GA95" t="s">
        <v>369</v>
      </c>
      <c r="GB95">
        <v>1</v>
      </c>
      <c r="GC95" t="s">
        <v>539</v>
      </c>
      <c r="GD95">
        <v>0</v>
      </c>
      <c r="GE95" t="s">
        <v>483</v>
      </c>
      <c r="GF95">
        <v>0</v>
      </c>
      <c r="GG95" t="s">
        <v>372</v>
      </c>
      <c r="GH95">
        <v>1</v>
      </c>
      <c r="GI95" t="s">
        <v>373</v>
      </c>
      <c r="GJ95">
        <v>1</v>
      </c>
      <c r="GK95" t="s">
        <v>586</v>
      </c>
      <c r="GL95">
        <v>0</v>
      </c>
      <c r="GM95" t="s">
        <v>541</v>
      </c>
      <c r="GN95">
        <v>0</v>
      </c>
      <c r="GO95" t="s">
        <v>375</v>
      </c>
      <c r="GP95">
        <v>1</v>
      </c>
      <c r="GQ95" t="s">
        <v>449</v>
      </c>
      <c r="GR95">
        <v>0</v>
      </c>
      <c r="GS95" t="s">
        <v>552</v>
      </c>
      <c r="GT95">
        <v>0</v>
      </c>
      <c r="GU95" t="s">
        <v>592</v>
      </c>
      <c r="GV95">
        <v>0</v>
      </c>
      <c r="GW95" t="s">
        <v>420</v>
      </c>
      <c r="GX95">
        <v>1</v>
      </c>
      <c r="GY95" t="s">
        <v>379</v>
      </c>
      <c r="GZ95">
        <v>1</v>
      </c>
      <c r="HA95" t="s">
        <v>380</v>
      </c>
      <c r="HB95">
        <v>1</v>
      </c>
      <c r="HC95" t="s">
        <v>421</v>
      </c>
      <c r="HD95">
        <v>1</v>
      </c>
      <c r="HE95" t="s">
        <v>466</v>
      </c>
      <c r="HF95">
        <v>0</v>
      </c>
      <c r="HG95" t="s">
        <v>438</v>
      </c>
      <c r="HH95">
        <v>0</v>
      </c>
      <c r="HI95">
        <f t="shared" si="19"/>
        <v>9</v>
      </c>
      <c r="HJ95" t="s">
        <v>384</v>
      </c>
      <c r="HK95" t="s">
        <v>366</v>
      </c>
      <c r="HL95" t="s">
        <v>452</v>
      </c>
      <c r="HM95">
        <v>0</v>
      </c>
      <c r="HN95">
        <v>0</v>
      </c>
      <c r="HO95">
        <v>0</v>
      </c>
      <c r="HP95">
        <v>1</v>
      </c>
      <c r="HQ95">
        <v>6</v>
      </c>
      <c r="HR95">
        <v>4</v>
      </c>
      <c r="HS95">
        <v>3</v>
      </c>
      <c r="HT95">
        <v>4</v>
      </c>
      <c r="HU95">
        <v>5</v>
      </c>
      <c r="HV95">
        <v>2</v>
      </c>
      <c r="HW95">
        <v>7</v>
      </c>
      <c r="HX95">
        <v>1</v>
      </c>
      <c r="HY95">
        <v>8</v>
      </c>
      <c r="HZ95">
        <v>6</v>
      </c>
      <c r="IA95">
        <v>9</v>
      </c>
      <c r="IB95" t="s">
        <v>387</v>
      </c>
      <c r="IC95" t="s">
        <v>388</v>
      </c>
      <c r="ID95" t="s">
        <v>388</v>
      </c>
      <c r="IE95" t="s">
        <v>388</v>
      </c>
      <c r="IF95" t="s">
        <v>388</v>
      </c>
      <c r="IG95" t="s">
        <v>388</v>
      </c>
      <c r="IH95" t="s">
        <v>388</v>
      </c>
      <c r="II95">
        <v>7</v>
      </c>
      <c r="IJ95">
        <v>3</v>
      </c>
      <c r="IK95">
        <v>3</v>
      </c>
      <c r="IL95">
        <v>3</v>
      </c>
      <c r="IM95">
        <v>3</v>
      </c>
      <c r="IN95">
        <v>9</v>
      </c>
      <c r="IO95">
        <v>6</v>
      </c>
      <c r="IP95">
        <v>3</v>
      </c>
      <c r="IQ95">
        <v>5</v>
      </c>
      <c r="IR95">
        <v>5</v>
      </c>
      <c r="IS95">
        <v>5</v>
      </c>
      <c r="IT95">
        <v>5</v>
      </c>
      <c r="IU95">
        <v>5</v>
      </c>
      <c r="IV95">
        <v>9</v>
      </c>
      <c r="IW95">
        <v>5</v>
      </c>
      <c r="IX95">
        <v>5</v>
      </c>
      <c r="IY95" t="s">
        <v>348</v>
      </c>
      <c r="JD95" t="s">
        <v>348</v>
      </c>
      <c r="JE95" t="s">
        <v>391</v>
      </c>
      <c r="JG95">
        <v>8</v>
      </c>
      <c r="JH95">
        <v>12</v>
      </c>
      <c r="JI95" t="s">
        <v>392</v>
      </c>
      <c r="JJ95">
        <v>0.75</v>
      </c>
      <c r="JK95" t="s">
        <v>393</v>
      </c>
      <c r="JL95">
        <v>0.75</v>
      </c>
      <c r="JM95" t="s">
        <v>393</v>
      </c>
      <c r="JN95">
        <v>0.75</v>
      </c>
      <c r="JO95" t="s">
        <v>393</v>
      </c>
      <c r="JP95">
        <v>0.75</v>
      </c>
      <c r="JQ95" t="s">
        <v>395</v>
      </c>
      <c r="JR95">
        <v>1</v>
      </c>
      <c r="JS95" t="s">
        <v>393</v>
      </c>
      <c r="JT95">
        <v>0.75</v>
      </c>
      <c r="JU95" t="s">
        <v>395</v>
      </c>
      <c r="JV95">
        <v>1</v>
      </c>
      <c r="JW95" t="s">
        <v>395</v>
      </c>
      <c r="JX95">
        <v>1</v>
      </c>
      <c r="JY95" t="s">
        <v>395</v>
      </c>
      <c r="JZ95">
        <v>1</v>
      </c>
      <c r="KA95" t="s">
        <v>394</v>
      </c>
      <c r="KB95">
        <v>0.5</v>
      </c>
      <c r="KC95">
        <v>0.85714285700000004</v>
      </c>
      <c r="KD95">
        <v>0.83333333300000001</v>
      </c>
      <c r="KE95">
        <v>7</v>
      </c>
      <c r="KF95">
        <v>7</v>
      </c>
      <c r="KG95">
        <v>3</v>
      </c>
      <c r="KH95">
        <v>7</v>
      </c>
      <c r="KI95">
        <v>8</v>
      </c>
      <c r="KJ95">
        <v>10</v>
      </c>
      <c r="KK95">
        <v>3</v>
      </c>
      <c r="KL95">
        <v>8</v>
      </c>
      <c r="KM95">
        <v>7</v>
      </c>
      <c r="KN95">
        <v>10</v>
      </c>
      <c r="KO95">
        <v>7</v>
      </c>
      <c r="KP95">
        <v>6.4</v>
      </c>
      <c r="KQ95">
        <v>7</v>
      </c>
      <c r="KR95" t="s">
        <v>323</v>
      </c>
      <c r="KS95" t="s">
        <v>323</v>
      </c>
      <c r="KT95" t="s">
        <v>323</v>
      </c>
      <c r="KU95">
        <f t="shared" si="20"/>
        <v>1</v>
      </c>
      <c r="KV95" t="s">
        <v>331</v>
      </c>
      <c r="KW95">
        <f t="shared" si="21"/>
        <v>0</v>
      </c>
      <c r="KX95" t="s">
        <v>323</v>
      </c>
      <c r="KY95">
        <f t="shared" si="22"/>
        <v>1</v>
      </c>
      <c r="KZ95" t="s">
        <v>331</v>
      </c>
      <c r="LA95">
        <f t="shared" si="23"/>
        <v>0</v>
      </c>
      <c r="LB95" t="s">
        <v>331</v>
      </c>
      <c r="LC95">
        <f t="shared" si="24"/>
        <v>0</v>
      </c>
      <c r="LD95" t="s">
        <v>331</v>
      </c>
      <c r="LE95">
        <f t="shared" si="25"/>
        <v>0</v>
      </c>
      <c r="LF95" t="s">
        <v>331</v>
      </c>
      <c r="LG95">
        <f t="shared" si="26"/>
        <v>0</v>
      </c>
      <c r="LH95" t="s">
        <v>331</v>
      </c>
      <c r="LI95">
        <f t="shared" si="27"/>
        <v>0</v>
      </c>
      <c r="LJ95" t="s">
        <v>331</v>
      </c>
      <c r="LK95">
        <f t="shared" si="28"/>
        <v>0</v>
      </c>
      <c r="LL95">
        <f t="shared" si="29"/>
        <v>0.22222222222222221</v>
      </c>
      <c r="LM95">
        <v>3</v>
      </c>
      <c r="LN95" t="s">
        <v>454</v>
      </c>
      <c r="LO95">
        <f t="shared" si="30"/>
        <v>0</v>
      </c>
      <c r="LP95">
        <v>8</v>
      </c>
      <c r="LQ95" t="s">
        <v>425</v>
      </c>
      <c r="LR95">
        <f t="shared" si="31"/>
        <v>1</v>
      </c>
      <c r="LS95">
        <v>10</v>
      </c>
      <c r="LT95" t="s">
        <v>398</v>
      </c>
      <c r="LU95">
        <f t="shared" si="32"/>
        <v>1</v>
      </c>
      <c r="LV95">
        <v>6</v>
      </c>
      <c r="LW95" t="s">
        <v>426</v>
      </c>
      <c r="LX95">
        <f t="shared" si="33"/>
        <v>1</v>
      </c>
      <c r="LY95">
        <v>9</v>
      </c>
      <c r="LZ95" t="s">
        <v>427</v>
      </c>
      <c r="MA95">
        <f t="shared" si="34"/>
        <v>1</v>
      </c>
      <c r="MB95">
        <v>9</v>
      </c>
      <c r="MC95">
        <v>4</v>
      </c>
      <c r="MD95">
        <f t="shared" si="35"/>
        <v>4</v>
      </c>
      <c r="ME95">
        <f t="shared" si="36"/>
        <v>13</v>
      </c>
      <c r="MF95">
        <f t="shared" si="37"/>
        <v>8.4</v>
      </c>
    </row>
    <row r="96" spans="1:344" x14ac:dyDescent="0.25">
      <c r="A96">
        <v>100</v>
      </c>
      <c r="B96" t="b">
        <v>1</v>
      </c>
      <c r="C96">
        <v>3556</v>
      </c>
      <c r="D96">
        <v>3556</v>
      </c>
      <c r="E96" t="s">
        <v>608</v>
      </c>
      <c r="F96" t="s">
        <v>323</v>
      </c>
      <c r="G96" t="s">
        <v>401</v>
      </c>
      <c r="H96" t="s">
        <v>402</v>
      </c>
      <c r="I96" t="s">
        <v>325</v>
      </c>
      <c r="J96">
        <v>0</v>
      </c>
      <c r="K96">
        <v>19</v>
      </c>
      <c r="L96" t="s">
        <v>326</v>
      </c>
      <c r="M96">
        <v>1</v>
      </c>
      <c r="N96" t="s">
        <v>323</v>
      </c>
      <c r="O96" t="s">
        <v>403</v>
      </c>
      <c r="P96" t="s">
        <v>404</v>
      </c>
      <c r="Q96" t="s">
        <v>329</v>
      </c>
      <c r="R96">
        <v>1</v>
      </c>
      <c r="S96" t="s">
        <v>405</v>
      </c>
      <c r="T96">
        <v>4</v>
      </c>
      <c r="U96" t="s">
        <v>406</v>
      </c>
      <c r="W96">
        <v>29</v>
      </c>
      <c r="X96" t="s">
        <v>492</v>
      </c>
      <c r="Y96" t="s">
        <v>331</v>
      </c>
      <c r="AW96">
        <v>6</v>
      </c>
      <c r="AX96">
        <v>10</v>
      </c>
      <c r="AY96">
        <v>3</v>
      </c>
      <c r="AZ96">
        <v>0</v>
      </c>
      <c r="BA96">
        <v>6</v>
      </c>
      <c r="BB96">
        <v>0</v>
      </c>
      <c r="BC96">
        <v>3</v>
      </c>
      <c r="BD96">
        <v>2</v>
      </c>
      <c r="BE96">
        <v>8</v>
      </c>
      <c r="BF96">
        <v>7</v>
      </c>
      <c r="BG96">
        <v>9</v>
      </c>
      <c r="BH96">
        <v>8</v>
      </c>
      <c r="BI96">
        <v>7</v>
      </c>
      <c r="BJ96">
        <v>5</v>
      </c>
      <c r="BK96">
        <v>8</v>
      </c>
      <c r="BL96" t="s">
        <v>351</v>
      </c>
      <c r="BM96" t="s">
        <v>332</v>
      </c>
      <c r="BN96" t="s">
        <v>332</v>
      </c>
      <c r="BO96" t="s">
        <v>332</v>
      </c>
      <c r="BP96" t="s">
        <v>351</v>
      </c>
      <c r="BQ96" t="s">
        <v>332</v>
      </c>
      <c r="BR96" t="s">
        <v>351</v>
      </c>
      <c r="BS96" t="s">
        <v>332</v>
      </c>
      <c r="BT96" t="s">
        <v>333</v>
      </c>
      <c r="BU96" t="s">
        <v>351</v>
      </c>
      <c r="BV96" t="s">
        <v>335</v>
      </c>
      <c r="BW96" t="s">
        <v>335</v>
      </c>
      <c r="BX96" t="s">
        <v>471</v>
      </c>
      <c r="BY96" t="s">
        <v>335</v>
      </c>
      <c r="BZ96" t="s">
        <v>336</v>
      </c>
      <c r="CA96" t="s">
        <v>338</v>
      </c>
      <c r="CB96" t="s">
        <v>338</v>
      </c>
      <c r="CC96" t="s">
        <v>410</v>
      </c>
      <c r="CD96" t="s">
        <v>338</v>
      </c>
      <c r="CE96" t="s">
        <v>341</v>
      </c>
      <c r="CF96" t="s">
        <v>338</v>
      </c>
      <c r="CG96" t="s">
        <v>338</v>
      </c>
      <c r="CH96" t="s">
        <v>341</v>
      </c>
      <c r="CI96" t="s">
        <v>338</v>
      </c>
      <c r="CJ96" t="s">
        <v>338</v>
      </c>
      <c r="CK96" t="s">
        <v>338</v>
      </c>
      <c r="CL96" t="s">
        <v>338</v>
      </c>
      <c r="CM96" t="s">
        <v>341</v>
      </c>
      <c r="CN96" t="s">
        <v>341</v>
      </c>
      <c r="CO96" t="s">
        <v>338</v>
      </c>
      <c r="CP96" t="s">
        <v>442</v>
      </c>
      <c r="CQ96" t="s">
        <v>344</v>
      </c>
      <c r="CR96" t="s">
        <v>345</v>
      </c>
      <c r="CS96" t="s">
        <v>346</v>
      </c>
      <c r="CT96" t="s">
        <v>411</v>
      </c>
      <c r="CU96" t="s">
        <v>391</v>
      </c>
      <c r="CV96">
        <v>70</v>
      </c>
      <c r="CW96">
        <v>0</v>
      </c>
      <c r="CX96">
        <v>55</v>
      </c>
      <c r="CY96">
        <v>40</v>
      </c>
      <c r="CZ96">
        <v>0</v>
      </c>
      <c r="DA96">
        <v>0</v>
      </c>
      <c r="DB96">
        <v>25</v>
      </c>
      <c r="DC96">
        <v>0</v>
      </c>
      <c r="DD96">
        <v>80</v>
      </c>
      <c r="DE96" t="s">
        <v>511</v>
      </c>
      <c r="DF96" t="s">
        <v>413</v>
      </c>
      <c r="DG96" t="s">
        <v>332</v>
      </c>
      <c r="DH96" t="s">
        <v>333</v>
      </c>
      <c r="DI96" t="s">
        <v>334</v>
      </c>
      <c r="DJ96" t="s">
        <v>333</v>
      </c>
      <c r="DK96" t="s">
        <v>351</v>
      </c>
      <c r="DL96" t="s">
        <v>334</v>
      </c>
      <c r="DM96" t="s">
        <v>353</v>
      </c>
      <c r="DN96" t="s">
        <v>353</v>
      </c>
      <c r="DO96" t="s">
        <v>353</v>
      </c>
      <c r="DP96" t="s">
        <v>352</v>
      </c>
      <c r="DQ96" t="s">
        <v>352</v>
      </c>
      <c r="DR96" t="s">
        <v>354</v>
      </c>
      <c r="DS96" t="s">
        <v>353</v>
      </c>
      <c r="DT96" t="s">
        <v>353</v>
      </c>
      <c r="DU96" t="s">
        <v>354</v>
      </c>
      <c r="DV96" t="s">
        <v>352</v>
      </c>
      <c r="DW96" t="s">
        <v>354</v>
      </c>
      <c r="DX96" t="s">
        <v>354</v>
      </c>
      <c r="DY96" t="s">
        <v>353</v>
      </c>
      <c r="DZ96" t="s">
        <v>353</v>
      </c>
      <c r="EA96" t="s">
        <v>353</v>
      </c>
      <c r="EB96" t="s">
        <v>353</v>
      </c>
      <c r="EC96" t="s">
        <v>353</v>
      </c>
      <c r="ED96" t="s">
        <v>352</v>
      </c>
      <c r="EE96" t="s">
        <v>353</v>
      </c>
      <c r="EF96" t="s">
        <v>353</v>
      </c>
      <c r="EG96" t="s">
        <v>352</v>
      </c>
      <c r="EH96" t="s">
        <v>352</v>
      </c>
      <c r="EI96" t="s">
        <v>352</v>
      </c>
      <c r="EJ96" t="s">
        <v>352</v>
      </c>
      <c r="EK96" t="s">
        <v>355</v>
      </c>
      <c r="EL96" t="s">
        <v>355</v>
      </c>
      <c r="EM96" t="s">
        <v>356</v>
      </c>
      <c r="EN96" t="s">
        <v>355</v>
      </c>
      <c r="EO96" t="s">
        <v>355</v>
      </c>
      <c r="EP96" t="s">
        <v>356</v>
      </c>
      <c r="EQ96" t="s">
        <v>414</v>
      </c>
      <c r="ER96" t="s">
        <v>356</v>
      </c>
      <c r="ES96" t="s">
        <v>356</v>
      </c>
      <c r="ET96" t="s">
        <v>355</v>
      </c>
      <c r="EU96" t="s">
        <v>414</v>
      </c>
      <c r="EV96" t="s">
        <v>355</v>
      </c>
      <c r="EW96" t="s">
        <v>355</v>
      </c>
      <c r="EX96" t="s">
        <v>355</v>
      </c>
      <c r="EY96" t="s">
        <v>355</v>
      </c>
      <c r="EZ96" t="s">
        <v>355</v>
      </c>
      <c r="FA96" t="s">
        <v>356</v>
      </c>
      <c r="FB96" t="s">
        <v>414</v>
      </c>
      <c r="FC96" t="s">
        <v>414</v>
      </c>
      <c r="FD96" t="s">
        <v>355</v>
      </c>
      <c r="FE96" t="s">
        <v>355</v>
      </c>
      <c r="FF96" t="s">
        <v>356</v>
      </c>
      <c r="FG96" t="s">
        <v>355</v>
      </c>
      <c r="FH96" t="s">
        <v>355</v>
      </c>
      <c r="FI96" t="s">
        <v>357</v>
      </c>
      <c r="FJ96" t="s">
        <v>363</v>
      </c>
      <c r="FK96" t="s">
        <v>362</v>
      </c>
      <c r="FL96" t="s">
        <v>358</v>
      </c>
      <c r="FM96" t="s">
        <v>431</v>
      </c>
      <c r="FN96" t="s">
        <v>363</v>
      </c>
      <c r="FO96" t="s">
        <v>362</v>
      </c>
      <c r="FP96" t="s">
        <v>360</v>
      </c>
      <c r="FQ96" t="s">
        <v>416</v>
      </c>
      <c r="FR96" t="s">
        <v>366</v>
      </c>
      <c r="FS96" t="s">
        <v>364</v>
      </c>
      <c r="FT96" t="s">
        <v>363</v>
      </c>
      <c r="FU96" t="s">
        <v>534</v>
      </c>
      <c r="FV96" t="s">
        <v>358</v>
      </c>
      <c r="FW96" t="s">
        <v>367</v>
      </c>
      <c r="FX96">
        <v>1</v>
      </c>
      <c r="FY96" t="s">
        <v>448</v>
      </c>
      <c r="FZ96">
        <v>0</v>
      </c>
      <c r="GA96" t="s">
        <v>369</v>
      </c>
      <c r="GB96">
        <v>1</v>
      </c>
      <c r="GC96" t="s">
        <v>370</v>
      </c>
      <c r="GD96">
        <v>1</v>
      </c>
      <c r="GE96" t="s">
        <v>371</v>
      </c>
      <c r="GF96">
        <v>1</v>
      </c>
      <c r="GG96" t="s">
        <v>372</v>
      </c>
      <c r="GH96">
        <v>1</v>
      </c>
      <c r="GI96" t="s">
        <v>373</v>
      </c>
      <c r="GJ96">
        <v>1</v>
      </c>
      <c r="GK96" t="s">
        <v>373</v>
      </c>
      <c r="GL96">
        <v>1</v>
      </c>
      <c r="GM96" t="s">
        <v>374</v>
      </c>
      <c r="GN96">
        <v>1</v>
      </c>
      <c r="GO96" t="s">
        <v>375</v>
      </c>
      <c r="GP96">
        <v>1</v>
      </c>
      <c r="GQ96" t="s">
        <v>472</v>
      </c>
      <c r="GR96">
        <v>0</v>
      </c>
      <c r="GS96" t="s">
        <v>377</v>
      </c>
      <c r="GT96">
        <v>1</v>
      </c>
      <c r="GU96" t="s">
        <v>378</v>
      </c>
      <c r="GV96">
        <v>1</v>
      </c>
      <c r="GW96" t="s">
        <v>420</v>
      </c>
      <c r="GX96">
        <v>1</v>
      </c>
      <c r="GY96" t="s">
        <v>379</v>
      </c>
      <c r="GZ96">
        <v>1</v>
      </c>
      <c r="HA96" t="s">
        <v>380</v>
      </c>
      <c r="HB96">
        <v>1</v>
      </c>
      <c r="HC96" t="s">
        <v>546</v>
      </c>
      <c r="HD96">
        <v>0</v>
      </c>
      <c r="HE96" t="s">
        <v>382</v>
      </c>
      <c r="HF96">
        <v>1</v>
      </c>
      <c r="HG96" t="s">
        <v>422</v>
      </c>
      <c r="HH96">
        <v>1</v>
      </c>
      <c r="HI96">
        <f t="shared" si="19"/>
        <v>16</v>
      </c>
      <c r="HJ96" t="s">
        <v>384</v>
      </c>
      <c r="HK96" t="s">
        <v>366</v>
      </c>
      <c r="HL96" t="s">
        <v>386</v>
      </c>
      <c r="HM96">
        <v>0</v>
      </c>
      <c r="HN96">
        <v>0</v>
      </c>
      <c r="HO96">
        <v>0</v>
      </c>
      <c r="HP96">
        <v>4</v>
      </c>
      <c r="HQ96">
        <v>7</v>
      </c>
      <c r="HR96">
        <v>1</v>
      </c>
      <c r="HS96">
        <v>4</v>
      </c>
      <c r="HT96">
        <v>5</v>
      </c>
      <c r="HU96">
        <v>2</v>
      </c>
      <c r="HV96">
        <v>1</v>
      </c>
      <c r="HW96">
        <v>8</v>
      </c>
      <c r="HX96">
        <v>7</v>
      </c>
      <c r="HY96">
        <v>3</v>
      </c>
      <c r="HZ96">
        <v>9</v>
      </c>
      <c r="IA96">
        <v>6</v>
      </c>
      <c r="IB96" t="s">
        <v>423</v>
      </c>
      <c r="IC96" t="s">
        <v>388</v>
      </c>
      <c r="ID96" t="s">
        <v>390</v>
      </c>
      <c r="IF96" t="s">
        <v>388</v>
      </c>
      <c r="IG96" t="s">
        <v>389</v>
      </c>
      <c r="IH96" t="s">
        <v>389</v>
      </c>
      <c r="II96">
        <v>1</v>
      </c>
      <c r="IJ96">
        <v>1</v>
      </c>
      <c r="IK96">
        <v>1</v>
      </c>
      <c r="IL96">
        <v>1</v>
      </c>
      <c r="IM96">
        <v>1</v>
      </c>
      <c r="IN96">
        <v>9</v>
      </c>
      <c r="IO96">
        <v>1</v>
      </c>
      <c r="IP96">
        <v>1</v>
      </c>
      <c r="IQ96">
        <v>3</v>
      </c>
      <c r="IR96">
        <v>1</v>
      </c>
      <c r="IS96">
        <v>1</v>
      </c>
      <c r="IT96">
        <v>1</v>
      </c>
      <c r="IU96">
        <v>1</v>
      </c>
      <c r="IV96">
        <v>9</v>
      </c>
      <c r="IW96">
        <v>1</v>
      </c>
      <c r="IX96">
        <v>1</v>
      </c>
      <c r="JD96" t="s">
        <v>348</v>
      </c>
      <c r="JG96">
        <v>9</v>
      </c>
      <c r="JH96">
        <v>12</v>
      </c>
      <c r="JI96" t="s">
        <v>392</v>
      </c>
      <c r="JJ96">
        <v>0.75</v>
      </c>
      <c r="JK96" t="s">
        <v>393</v>
      </c>
      <c r="JL96">
        <v>0.75</v>
      </c>
      <c r="JM96" t="s">
        <v>393</v>
      </c>
      <c r="JN96">
        <v>0.75</v>
      </c>
      <c r="JO96" t="s">
        <v>393</v>
      </c>
      <c r="JP96">
        <v>0.75</v>
      </c>
      <c r="JQ96" t="s">
        <v>395</v>
      </c>
      <c r="JR96">
        <v>1</v>
      </c>
      <c r="JS96" t="s">
        <v>394</v>
      </c>
      <c r="JT96">
        <v>0.5</v>
      </c>
      <c r="JU96" t="s">
        <v>395</v>
      </c>
      <c r="JV96">
        <v>1</v>
      </c>
      <c r="JW96" t="s">
        <v>395</v>
      </c>
      <c r="JX96">
        <v>1</v>
      </c>
      <c r="JY96" t="s">
        <v>393</v>
      </c>
      <c r="JZ96">
        <v>0.75</v>
      </c>
      <c r="KA96" t="s">
        <v>393</v>
      </c>
      <c r="KB96">
        <v>0.75</v>
      </c>
      <c r="KC96">
        <v>0.821428571</v>
      </c>
      <c r="KD96">
        <v>0.80555555599999995</v>
      </c>
      <c r="KE96">
        <v>8</v>
      </c>
      <c r="KF96">
        <v>7</v>
      </c>
      <c r="KG96">
        <v>6</v>
      </c>
      <c r="KH96">
        <v>6</v>
      </c>
      <c r="KI96">
        <v>7</v>
      </c>
      <c r="KJ96">
        <v>7</v>
      </c>
      <c r="KK96">
        <v>4</v>
      </c>
      <c r="KL96">
        <v>6</v>
      </c>
      <c r="KM96">
        <v>9</v>
      </c>
      <c r="KN96">
        <v>10</v>
      </c>
      <c r="KO96">
        <v>7</v>
      </c>
      <c r="KP96">
        <v>6.8</v>
      </c>
      <c r="KQ96">
        <v>7.25</v>
      </c>
      <c r="KR96" t="s">
        <v>323</v>
      </c>
      <c r="KS96" t="s">
        <v>323</v>
      </c>
      <c r="KT96" t="s">
        <v>323</v>
      </c>
      <c r="KU96">
        <f t="shared" si="20"/>
        <v>1</v>
      </c>
      <c r="KV96" t="s">
        <v>331</v>
      </c>
      <c r="KW96">
        <f t="shared" si="21"/>
        <v>0</v>
      </c>
      <c r="KX96" t="s">
        <v>323</v>
      </c>
      <c r="KY96">
        <f t="shared" si="22"/>
        <v>1</v>
      </c>
      <c r="KZ96" t="s">
        <v>331</v>
      </c>
      <c r="LA96">
        <f t="shared" si="23"/>
        <v>0</v>
      </c>
      <c r="LB96" t="s">
        <v>331</v>
      </c>
      <c r="LC96">
        <f t="shared" si="24"/>
        <v>0</v>
      </c>
      <c r="LD96" t="s">
        <v>331</v>
      </c>
      <c r="LE96">
        <f t="shared" si="25"/>
        <v>0</v>
      </c>
      <c r="LF96" t="s">
        <v>331</v>
      </c>
      <c r="LG96">
        <f t="shared" si="26"/>
        <v>0</v>
      </c>
      <c r="LH96" t="s">
        <v>331</v>
      </c>
      <c r="LI96">
        <f t="shared" si="27"/>
        <v>0</v>
      </c>
      <c r="LJ96" t="s">
        <v>331</v>
      </c>
      <c r="LK96">
        <f t="shared" si="28"/>
        <v>0</v>
      </c>
      <c r="LL96">
        <f t="shared" si="29"/>
        <v>0.22222222222222221</v>
      </c>
      <c r="LM96">
        <v>3</v>
      </c>
      <c r="LN96" t="s">
        <v>396</v>
      </c>
      <c r="LO96">
        <f t="shared" si="30"/>
        <v>0</v>
      </c>
      <c r="LQ96" t="s">
        <v>425</v>
      </c>
      <c r="LR96">
        <f t="shared" si="31"/>
        <v>1</v>
      </c>
      <c r="LS96">
        <v>10</v>
      </c>
      <c r="LT96" t="s">
        <v>398</v>
      </c>
      <c r="LU96">
        <f t="shared" si="32"/>
        <v>1</v>
      </c>
      <c r="LV96">
        <v>4</v>
      </c>
      <c r="LW96" t="s">
        <v>399</v>
      </c>
      <c r="LX96">
        <f t="shared" si="33"/>
        <v>0</v>
      </c>
      <c r="LY96">
        <v>1</v>
      </c>
      <c r="LZ96" t="s">
        <v>427</v>
      </c>
      <c r="MA96">
        <f t="shared" si="34"/>
        <v>1</v>
      </c>
      <c r="MB96">
        <v>1</v>
      </c>
      <c r="MC96">
        <v>2</v>
      </c>
      <c r="MD96">
        <f t="shared" si="35"/>
        <v>3</v>
      </c>
      <c r="ME96">
        <f t="shared" si="36"/>
        <v>19</v>
      </c>
      <c r="MF96">
        <f t="shared" si="37"/>
        <v>4</v>
      </c>
    </row>
    <row r="97" spans="1:344" x14ac:dyDescent="0.25">
      <c r="A97">
        <v>100</v>
      </c>
      <c r="B97" t="b">
        <v>1</v>
      </c>
      <c r="C97">
        <v>3568</v>
      </c>
      <c r="D97">
        <v>3568</v>
      </c>
      <c r="E97" t="s">
        <v>608</v>
      </c>
      <c r="F97" t="s">
        <v>323</v>
      </c>
      <c r="G97" t="s">
        <v>550</v>
      </c>
      <c r="I97" t="s">
        <v>441</v>
      </c>
      <c r="J97">
        <v>1</v>
      </c>
      <c r="K97">
        <v>19</v>
      </c>
      <c r="L97" t="s">
        <v>551</v>
      </c>
      <c r="M97">
        <v>0</v>
      </c>
      <c r="N97" t="s">
        <v>331</v>
      </c>
      <c r="O97" t="s">
        <v>599</v>
      </c>
      <c r="P97" t="s">
        <v>328</v>
      </c>
      <c r="Q97" t="s">
        <v>458</v>
      </c>
      <c r="R97">
        <v>1</v>
      </c>
      <c r="S97" t="s">
        <v>405</v>
      </c>
      <c r="T97">
        <v>3.79</v>
      </c>
      <c r="U97" t="s">
        <v>406</v>
      </c>
      <c r="W97">
        <v>30</v>
      </c>
      <c r="X97" t="s">
        <v>492</v>
      </c>
      <c r="Y97" t="s">
        <v>331</v>
      </c>
      <c r="AW97">
        <v>9</v>
      </c>
      <c r="AX97">
        <v>6</v>
      </c>
      <c r="AY97">
        <v>6</v>
      </c>
      <c r="AZ97">
        <v>2</v>
      </c>
      <c r="BA97">
        <v>6</v>
      </c>
      <c r="BB97">
        <v>4</v>
      </c>
      <c r="BC97">
        <v>1</v>
      </c>
      <c r="BD97">
        <v>5</v>
      </c>
      <c r="BE97">
        <v>5</v>
      </c>
      <c r="BF97">
        <v>7</v>
      </c>
      <c r="BG97">
        <v>7</v>
      </c>
      <c r="BH97">
        <v>6</v>
      </c>
      <c r="BI97">
        <v>6</v>
      </c>
      <c r="BJ97">
        <v>2</v>
      </c>
      <c r="BK97">
        <v>7</v>
      </c>
      <c r="BL97" t="s">
        <v>332</v>
      </c>
      <c r="BM97" t="s">
        <v>332</v>
      </c>
      <c r="BN97" t="s">
        <v>351</v>
      </c>
      <c r="BO97" t="s">
        <v>332</v>
      </c>
      <c r="BP97" t="s">
        <v>408</v>
      </c>
      <c r="BQ97" t="s">
        <v>334</v>
      </c>
      <c r="BR97" t="s">
        <v>351</v>
      </c>
      <c r="BS97" t="s">
        <v>332</v>
      </c>
      <c r="BT97" t="s">
        <v>351</v>
      </c>
      <c r="BU97" t="s">
        <v>332</v>
      </c>
      <c r="BV97" t="s">
        <v>429</v>
      </c>
      <c r="BW97" t="s">
        <v>335</v>
      </c>
      <c r="BX97" t="s">
        <v>335</v>
      </c>
      <c r="BY97" t="s">
        <v>471</v>
      </c>
      <c r="BZ97" t="s">
        <v>336</v>
      </c>
      <c r="CA97" t="s">
        <v>340</v>
      </c>
      <c r="CB97" t="s">
        <v>409</v>
      </c>
      <c r="CC97" t="s">
        <v>342</v>
      </c>
      <c r="CD97" t="s">
        <v>409</v>
      </c>
      <c r="CE97" t="s">
        <v>339</v>
      </c>
      <c r="CF97" t="s">
        <v>409</v>
      </c>
      <c r="CG97" t="s">
        <v>409</v>
      </c>
      <c r="CH97" t="s">
        <v>342</v>
      </c>
      <c r="CI97" t="s">
        <v>340</v>
      </c>
      <c r="CJ97" t="s">
        <v>409</v>
      </c>
      <c r="CK97" t="s">
        <v>409</v>
      </c>
      <c r="CL97" t="s">
        <v>339</v>
      </c>
      <c r="CM97" t="s">
        <v>342</v>
      </c>
      <c r="CN97" t="s">
        <v>342</v>
      </c>
      <c r="CO97" t="s">
        <v>409</v>
      </c>
      <c r="CP97" t="s">
        <v>343</v>
      </c>
      <c r="CQ97" t="s">
        <v>344</v>
      </c>
      <c r="CR97" t="s">
        <v>345</v>
      </c>
      <c r="CS97" t="s">
        <v>443</v>
      </c>
      <c r="CT97" t="s">
        <v>347</v>
      </c>
      <c r="CU97" t="s">
        <v>345</v>
      </c>
      <c r="CV97">
        <v>85</v>
      </c>
      <c r="CW97">
        <v>19</v>
      </c>
      <c r="CX97">
        <v>29</v>
      </c>
      <c r="CY97">
        <v>48</v>
      </c>
      <c r="CZ97">
        <v>32</v>
      </c>
      <c r="DA97">
        <v>17</v>
      </c>
      <c r="DB97">
        <v>18</v>
      </c>
      <c r="DC97">
        <v>22</v>
      </c>
      <c r="DD97">
        <v>28</v>
      </c>
      <c r="DE97" t="s">
        <v>412</v>
      </c>
      <c r="DF97" t="s">
        <v>413</v>
      </c>
      <c r="DG97" t="s">
        <v>332</v>
      </c>
      <c r="DH97" t="s">
        <v>332</v>
      </c>
      <c r="DI97" t="s">
        <v>351</v>
      </c>
      <c r="DJ97" t="s">
        <v>332</v>
      </c>
      <c r="DK97" t="s">
        <v>333</v>
      </c>
      <c r="DL97" t="s">
        <v>332</v>
      </c>
      <c r="DM97" t="s">
        <v>353</v>
      </c>
      <c r="DN97" t="s">
        <v>353</v>
      </c>
      <c r="DO97" t="s">
        <v>353</v>
      </c>
      <c r="DP97" t="s">
        <v>352</v>
      </c>
      <c r="DQ97" t="s">
        <v>353</v>
      </c>
      <c r="DR97" t="s">
        <v>352</v>
      </c>
      <c r="DS97" t="s">
        <v>353</v>
      </c>
      <c r="DT97" t="s">
        <v>354</v>
      </c>
      <c r="DU97" t="s">
        <v>352</v>
      </c>
      <c r="DV97" t="s">
        <v>352</v>
      </c>
      <c r="DW97" t="s">
        <v>352</v>
      </c>
      <c r="DX97" t="s">
        <v>354</v>
      </c>
      <c r="DY97" t="s">
        <v>354</v>
      </c>
      <c r="DZ97" t="s">
        <v>353</v>
      </c>
      <c r="EA97" t="s">
        <v>354</v>
      </c>
      <c r="EB97" t="s">
        <v>352</v>
      </c>
      <c r="EC97" t="s">
        <v>354</v>
      </c>
      <c r="ED97" t="s">
        <v>354</v>
      </c>
      <c r="EE97" t="s">
        <v>354</v>
      </c>
      <c r="EF97" t="s">
        <v>353</v>
      </c>
      <c r="EG97" t="s">
        <v>354</v>
      </c>
      <c r="EH97" t="s">
        <v>353</v>
      </c>
      <c r="EI97" t="s">
        <v>353</v>
      </c>
      <c r="EJ97" t="s">
        <v>352</v>
      </c>
      <c r="EK97" t="s">
        <v>355</v>
      </c>
      <c r="EL97" t="s">
        <v>414</v>
      </c>
      <c r="EM97" t="s">
        <v>414</v>
      </c>
      <c r="EN97" t="s">
        <v>355</v>
      </c>
      <c r="EO97" t="s">
        <v>414</v>
      </c>
      <c r="EP97" t="s">
        <v>355</v>
      </c>
      <c r="EQ97" t="s">
        <v>414</v>
      </c>
      <c r="ER97" t="s">
        <v>356</v>
      </c>
      <c r="ES97" t="s">
        <v>356</v>
      </c>
      <c r="ET97" t="s">
        <v>356</v>
      </c>
      <c r="EU97" t="s">
        <v>356</v>
      </c>
      <c r="EV97" t="s">
        <v>356</v>
      </c>
      <c r="EW97" t="s">
        <v>414</v>
      </c>
      <c r="EX97" t="s">
        <v>414</v>
      </c>
      <c r="EY97" t="s">
        <v>356</v>
      </c>
      <c r="EZ97" t="s">
        <v>414</v>
      </c>
      <c r="FA97" t="s">
        <v>356</v>
      </c>
      <c r="FB97" t="s">
        <v>356</v>
      </c>
      <c r="FC97" t="s">
        <v>414</v>
      </c>
      <c r="FD97" t="s">
        <v>356</v>
      </c>
      <c r="FE97" t="s">
        <v>356</v>
      </c>
      <c r="FF97" t="s">
        <v>356</v>
      </c>
      <c r="FG97" t="s">
        <v>356</v>
      </c>
      <c r="FH97" t="s">
        <v>414</v>
      </c>
      <c r="FI97" t="s">
        <v>415</v>
      </c>
      <c r="FJ97" t="s">
        <v>360</v>
      </c>
      <c r="FK97" t="s">
        <v>432</v>
      </c>
      <c r="FL97" t="s">
        <v>360</v>
      </c>
      <c r="FM97" t="s">
        <v>361</v>
      </c>
      <c r="FN97" t="s">
        <v>360</v>
      </c>
      <c r="FO97" t="s">
        <v>362</v>
      </c>
      <c r="FP97" t="s">
        <v>360</v>
      </c>
      <c r="FQ97" t="s">
        <v>362</v>
      </c>
      <c r="FR97" t="s">
        <v>358</v>
      </c>
      <c r="FS97" t="s">
        <v>364</v>
      </c>
      <c r="FT97" t="s">
        <v>358</v>
      </c>
      <c r="FU97" t="s">
        <v>417</v>
      </c>
      <c r="FV97" t="s">
        <v>418</v>
      </c>
      <c r="FW97" t="s">
        <v>367</v>
      </c>
      <c r="FX97">
        <v>1</v>
      </c>
      <c r="FY97" t="s">
        <v>368</v>
      </c>
      <c r="FZ97">
        <v>1</v>
      </c>
      <c r="GA97" t="s">
        <v>369</v>
      </c>
      <c r="GB97">
        <v>1</v>
      </c>
      <c r="GC97" t="s">
        <v>370</v>
      </c>
      <c r="GD97">
        <v>1</v>
      </c>
      <c r="GE97" t="s">
        <v>371</v>
      </c>
      <c r="GF97">
        <v>1</v>
      </c>
      <c r="GG97" t="s">
        <v>372</v>
      </c>
      <c r="GH97">
        <v>1</v>
      </c>
      <c r="GI97" t="s">
        <v>373</v>
      </c>
      <c r="GJ97">
        <v>1</v>
      </c>
      <c r="GK97" t="s">
        <v>373</v>
      </c>
      <c r="GL97">
        <v>1</v>
      </c>
      <c r="GM97" t="s">
        <v>374</v>
      </c>
      <c r="GN97">
        <v>1</v>
      </c>
      <c r="GO97" t="s">
        <v>375</v>
      </c>
      <c r="GP97">
        <v>1</v>
      </c>
      <c r="GQ97" t="s">
        <v>376</v>
      </c>
      <c r="GR97">
        <v>1</v>
      </c>
      <c r="GS97" t="s">
        <v>377</v>
      </c>
      <c r="GT97">
        <v>1</v>
      </c>
      <c r="GU97" t="s">
        <v>378</v>
      </c>
      <c r="GV97">
        <v>1</v>
      </c>
      <c r="GW97" t="s">
        <v>420</v>
      </c>
      <c r="GX97">
        <v>1</v>
      </c>
      <c r="GY97" t="s">
        <v>379</v>
      </c>
      <c r="GZ97">
        <v>1</v>
      </c>
      <c r="HA97" t="s">
        <v>380</v>
      </c>
      <c r="HB97">
        <v>1</v>
      </c>
      <c r="HC97" t="s">
        <v>421</v>
      </c>
      <c r="HD97">
        <v>1</v>
      </c>
      <c r="HE97" t="s">
        <v>437</v>
      </c>
      <c r="HF97">
        <v>0</v>
      </c>
      <c r="HG97" t="s">
        <v>451</v>
      </c>
      <c r="HH97">
        <v>0</v>
      </c>
      <c r="HI97">
        <f t="shared" si="19"/>
        <v>17</v>
      </c>
      <c r="HJ97" t="s">
        <v>384</v>
      </c>
      <c r="HK97" t="s">
        <v>366</v>
      </c>
      <c r="HL97" t="s">
        <v>452</v>
      </c>
      <c r="HM97">
        <v>0</v>
      </c>
      <c r="HN97">
        <v>0</v>
      </c>
      <c r="HO97">
        <v>0</v>
      </c>
      <c r="HP97">
        <v>0</v>
      </c>
      <c r="HQ97">
        <v>5</v>
      </c>
      <c r="HR97">
        <v>2</v>
      </c>
      <c r="HS97">
        <v>8</v>
      </c>
      <c r="HT97">
        <v>5</v>
      </c>
      <c r="HU97">
        <v>2</v>
      </c>
      <c r="HV97">
        <v>9</v>
      </c>
      <c r="HW97">
        <v>4</v>
      </c>
      <c r="HX97">
        <v>7</v>
      </c>
      <c r="HY97">
        <v>6</v>
      </c>
      <c r="HZ97">
        <v>1</v>
      </c>
      <c r="IA97">
        <v>3</v>
      </c>
      <c r="IB97" t="s">
        <v>387</v>
      </c>
      <c r="IC97" t="s">
        <v>388</v>
      </c>
      <c r="ID97" t="s">
        <v>388</v>
      </c>
      <c r="IE97" t="s">
        <v>388</v>
      </c>
      <c r="IF97" t="s">
        <v>388</v>
      </c>
      <c r="IG97" t="s">
        <v>388</v>
      </c>
      <c r="IH97" t="s">
        <v>388</v>
      </c>
      <c r="II97">
        <v>6</v>
      </c>
      <c r="IJ97">
        <v>3</v>
      </c>
      <c r="IK97">
        <v>3</v>
      </c>
      <c r="IL97">
        <v>8</v>
      </c>
      <c r="IM97">
        <v>8</v>
      </c>
      <c r="IN97">
        <v>1</v>
      </c>
      <c r="IO97">
        <v>6</v>
      </c>
      <c r="IP97">
        <v>3</v>
      </c>
      <c r="IQ97">
        <v>4</v>
      </c>
      <c r="IR97">
        <v>6</v>
      </c>
      <c r="IS97">
        <v>6</v>
      </c>
      <c r="IT97">
        <v>6</v>
      </c>
      <c r="IU97">
        <v>5</v>
      </c>
      <c r="IV97">
        <v>5</v>
      </c>
      <c r="IW97">
        <v>3</v>
      </c>
      <c r="IX97">
        <v>6</v>
      </c>
      <c r="IY97" t="s">
        <v>345</v>
      </c>
      <c r="JB97" t="s">
        <v>345</v>
      </c>
      <c r="JC97" t="s">
        <v>345</v>
      </c>
      <c r="JE97" t="s">
        <v>391</v>
      </c>
      <c r="JG97">
        <v>10</v>
      </c>
      <c r="JH97">
        <v>2</v>
      </c>
      <c r="JI97" t="s">
        <v>392</v>
      </c>
      <c r="JJ97">
        <v>0.75</v>
      </c>
      <c r="JK97" t="s">
        <v>395</v>
      </c>
      <c r="JL97">
        <v>1</v>
      </c>
      <c r="JM97" t="s">
        <v>393</v>
      </c>
      <c r="JN97">
        <v>0.75</v>
      </c>
      <c r="JO97" t="s">
        <v>393</v>
      </c>
      <c r="JP97">
        <v>0.75</v>
      </c>
      <c r="JQ97" t="s">
        <v>395</v>
      </c>
      <c r="JR97">
        <v>1</v>
      </c>
      <c r="JS97" t="s">
        <v>393</v>
      </c>
      <c r="JT97">
        <v>0.75</v>
      </c>
      <c r="JU97" t="s">
        <v>393</v>
      </c>
      <c r="JV97">
        <v>0.75</v>
      </c>
      <c r="JW97" t="s">
        <v>395</v>
      </c>
      <c r="JX97">
        <v>1</v>
      </c>
      <c r="JY97" t="s">
        <v>395</v>
      </c>
      <c r="JZ97">
        <v>1</v>
      </c>
      <c r="KA97" t="s">
        <v>393</v>
      </c>
      <c r="KB97">
        <v>0.75</v>
      </c>
      <c r="KC97">
        <v>0.85714285700000004</v>
      </c>
      <c r="KD97">
        <v>0.86111111100000004</v>
      </c>
      <c r="KE97">
        <v>8</v>
      </c>
      <c r="KF97">
        <v>8</v>
      </c>
      <c r="KG97">
        <v>2</v>
      </c>
      <c r="KH97">
        <v>6</v>
      </c>
      <c r="KI97">
        <v>8</v>
      </c>
      <c r="KJ97">
        <v>5</v>
      </c>
      <c r="KK97">
        <v>4</v>
      </c>
      <c r="KL97">
        <v>1</v>
      </c>
      <c r="KM97">
        <v>8</v>
      </c>
      <c r="KN97">
        <v>3</v>
      </c>
      <c r="KO97">
        <v>5.3</v>
      </c>
      <c r="KP97">
        <v>6.4</v>
      </c>
      <c r="KQ97">
        <v>4</v>
      </c>
      <c r="KR97" t="s">
        <v>323</v>
      </c>
      <c r="KS97" t="s">
        <v>323</v>
      </c>
      <c r="KT97" t="s">
        <v>323</v>
      </c>
      <c r="KU97">
        <f t="shared" si="20"/>
        <v>1</v>
      </c>
      <c r="KV97" t="s">
        <v>331</v>
      </c>
      <c r="KW97">
        <f t="shared" si="21"/>
        <v>0</v>
      </c>
      <c r="KX97" t="s">
        <v>331</v>
      </c>
      <c r="KY97">
        <f t="shared" si="22"/>
        <v>0</v>
      </c>
      <c r="KZ97" t="s">
        <v>331</v>
      </c>
      <c r="LA97">
        <f t="shared" si="23"/>
        <v>0</v>
      </c>
      <c r="LB97" t="s">
        <v>323</v>
      </c>
      <c r="LC97">
        <f t="shared" si="24"/>
        <v>1</v>
      </c>
      <c r="LD97" t="s">
        <v>331</v>
      </c>
      <c r="LE97">
        <f t="shared" si="25"/>
        <v>0</v>
      </c>
      <c r="LF97" t="s">
        <v>331</v>
      </c>
      <c r="LG97">
        <f t="shared" si="26"/>
        <v>0</v>
      </c>
      <c r="LH97" t="s">
        <v>331</v>
      </c>
      <c r="LI97">
        <f t="shared" si="27"/>
        <v>0</v>
      </c>
      <c r="LJ97" t="s">
        <v>331</v>
      </c>
      <c r="LK97">
        <f t="shared" si="28"/>
        <v>0</v>
      </c>
      <c r="LL97">
        <f t="shared" si="29"/>
        <v>0.22222222222222221</v>
      </c>
      <c r="LM97">
        <v>4</v>
      </c>
      <c r="LN97" t="s">
        <v>529</v>
      </c>
      <c r="LO97">
        <f t="shared" si="30"/>
        <v>0</v>
      </c>
      <c r="LP97">
        <v>4</v>
      </c>
      <c r="LQ97" t="s">
        <v>425</v>
      </c>
      <c r="LR97">
        <f t="shared" si="31"/>
        <v>1</v>
      </c>
      <c r="LS97">
        <v>3</v>
      </c>
      <c r="LT97" t="s">
        <v>398</v>
      </c>
      <c r="LU97">
        <f t="shared" si="32"/>
        <v>1</v>
      </c>
      <c r="LV97">
        <v>4</v>
      </c>
      <c r="LW97" t="s">
        <v>426</v>
      </c>
      <c r="LX97">
        <f t="shared" si="33"/>
        <v>1</v>
      </c>
      <c r="LY97">
        <v>9</v>
      </c>
      <c r="LZ97" t="s">
        <v>427</v>
      </c>
      <c r="MA97">
        <f t="shared" si="34"/>
        <v>1</v>
      </c>
      <c r="MB97">
        <v>9</v>
      </c>
      <c r="MC97">
        <v>3</v>
      </c>
      <c r="MD97">
        <f t="shared" si="35"/>
        <v>4</v>
      </c>
      <c r="ME97">
        <f t="shared" si="36"/>
        <v>21</v>
      </c>
      <c r="MF97">
        <f t="shared" si="37"/>
        <v>5.8</v>
      </c>
    </row>
    <row r="98" spans="1:344" x14ac:dyDescent="0.25">
      <c r="A98">
        <v>100</v>
      </c>
      <c r="B98" t="b">
        <v>1</v>
      </c>
      <c r="C98">
        <v>3583</v>
      </c>
      <c r="D98">
        <v>3583</v>
      </c>
      <c r="E98" t="s">
        <v>537</v>
      </c>
      <c r="F98" t="s">
        <v>323</v>
      </c>
      <c r="G98" t="s">
        <v>581</v>
      </c>
      <c r="I98" t="s">
        <v>325</v>
      </c>
      <c r="J98">
        <v>0</v>
      </c>
      <c r="K98">
        <v>20</v>
      </c>
      <c r="L98" t="s">
        <v>326</v>
      </c>
      <c r="M98">
        <v>1</v>
      </c>
      <c r="N98" t="s">
        <v>331</v>
      </c>
      <c r="O98" t="s">
        <v>388</v>
      </c>
      <c r="P98" t="s">
        <v>404</v>
      </c>
      <c r="Q98" t="s">
        <v>491</v>
      </c>
      <c r="R98">
        <v>1</v>
      </c>
      <c r="S98" t="s">
        <v>405</v>
      </c>
      <c r="T98">
        <v>3.9</v>
      </c>
      <c r="U98" t="s">
        <v>406</v>
      </c>
      <c r="W98">
        <v>32</v>
      </c>
      <c r="X98" t="s">
        <v>330</v>
      </c>
      <c r="Y98" t="s">
        <v>331</v>
      </c>
      <c r="AW98">
        <v>9</v>
      </c>
      <c r="AX98">
        <v>5</v>
      </c>
      <c r="AY98">
        <v>7</v>
      </c>
      <c r="AZ98">
        <v>5</v>
      </c>
      <c r="BA98">
        <v>6</v>
      </c>
      <c r="BB98">
        <v>5</v>
      </c>
      <c r="BC98">
        <v>6</v>
      </c>
      <c r="BD98">
        <v>7</v>
      </c>
      <c r="BE98">
        <v>10</v>
      </c>
      <c r="BF98">
        <v>7</v>
      </c>
      <c r="BG98">
        <v>9</v>
      </c>
      <c r="BH98">
        <v>9</v>
      </c>
      <c r="BI98">
        <v>5</v>
      </c>
      <c r="BJ98">
        <v>7</v>
      </c>
      <c r="BK98">
        <v>4</v>
      </c>
      <c r="BL98" t="s">
        <v>351</v>
      </c>
      <c r="BM98" t="s">
        <v>333</v>
      </c>
      <c r="BN98" t="s">
        <v>332</v>
      </c>
      <c r="BO98" t="s">
        <v>351</v>
      </c>
      <c r="BP98" t="s">
        <v>408</v>
      </c>
      <c r="BQ98" t="s">
        <v>351</v>
      </c>
      <c r="BR98" t="s">
        <v>351</v>
      </c>
      <c r="BS98" t="s">
        <v>332</v>
      </c>
      <c r="BT98" t="s">
        <v>408</v>
      </c>
      <c r="BU98" t="s">
        <v>351</v>
      </c>
      <c r="BV98" t="s">
        <v>335</v>
      </c>
      <c r="BW98" t="s">
        <v>335</v>
      </c>
      <c r="BX98" t="s">
        <v>336</v>
      </c>
      <c r="BY98" t="s">
        <v>335</v>
      </c>
      <c r="BZ98" t="s">
        <v>429</v>
      </c>
      <c r="CA98" t="s">
        <v>409</v>
      </c>
      <c r="CB98" t="s">
        <v>410</v>
      </c>
      <c r="CC98" t="s">
        <v>410</v>
      </c>
      <c r="CD98" t="s">
        <v>409</v>
      </c>
      <c r="CE98" t="s">
        <v>342</v>
      </c>
      <c r="CF98" t="s">
        <v>340</v>
      </c>
      <c r="CG98" t="s">
        <v>410</v>
      </c>
      <c r="CH98" t="s">
        <v>342</v>
      </c>
      <c r="CI98" t="s">
        <v>340</v>
      </c>
      <c r="CJ98" t="s">
        <v>409</v>
      </c>
      <c r="CK98" t="s">
        <v>409</v>
      </c>
      <c r="CL98" t="s">
        <v>342</v>
      </c>
      <c r="CM98" t="s">
        <v>342</v>
      </c>
      <c r="CN98" t="s">
        <v>410</v>
      </c>
      <c r="CO98" t="s">
        <v>340</v>
      </c>
      <c r="CP98" t="s">
        <v>343</v>
      </c>
      <c r="CR98" t="s">
        <v>345</v>
      </c>
      <c r="CS98" t="s">
        <v>443</v>
      </c>
      <c r="CT98" t="s">
        <v>347</v>
      </c>
      <c r="CU98" t="s">
        <v>345</v>
      </c>
      <c r="CV98">
        <v>81</v>
      </c>
      <c r="CW98">
        <v>25</v>
      </c>
      <c r="CX98">
        <v>50</v>
      </c>
      <c r="CY98">
        <v>50</v>
      </c>
      <c r="CZ98">
        <v>50</v>
      </c>
      <c r="DA98">
        <v>50</v>
      </c>
      <c r="DB98">
        <v>39</v>
      </c>
      <c r="DC98">
        <v>50</v>
      </c>
      <c r="DD98">
        <v>50</v>
      </c>
      <c r="DE98" t="s">
        <v>412</v>
      </c>
      <c r="DF98" t="s">
        <v>465</v>
      </c>
      <c r="DG98" t="s">
        <v>332</v>
      </c>
      <c r="DH98" t="s">
        <v>332</v>
      </c>
      <c r="DI98" t="s">
        <v>332</v>
      </c>
      <c r="DJ98" t="s">
        <v>351</v>
      </c>
      <c r="DK98" t="s">
        <v>408</v>
      </c>
      <c r="DL98" t="s">
        <v>351</v>
      </c>
      <c r="DM98" t="s">
        <v>353</v>
      </c>
      <c r="DN98" t="s">
        <v>353</v>
      </c>
      <c r="DO98" t="s">
        <v>353</v>
      </c>
      <c r="DP98" t="s">
        <v>352</v>
      </c>
      <c r="DQ98" t="s">
        <v>354</v>
      </c>
      <c r="DR98" t="s">
        <v>352</v>
      </c>
      <c r="DS98" t="s">
        <v>353</v>
      </c>
      <c r="DT98" t="s">
        <v>354</v>
      </c>
      <c r="DU98" t="s">
        <v>354</v>
      </c>
      <c r="DV98" t="s">
        <v>354</v>
      </c>
      <c r="DW98" t="s">
        <v>354</v>
      </c>
      <c r="DX98" t="s">
        <v>354</v>
      </c>
      <c r="DY98" t="s">
        <v>353</v>
      </c>
      <c r="DZ98" t="s">
        <v>353</v>
      </c>
      <c r="EA98" t="s">
        <v>353</v>
      </c>
      <c r="EB98" t="s">
        <v>354</v>
      </c>
      <c r="EC98" t="s">
        <v>354</v>
      </c>
      <c r="ED98" t="s">
        <v>352</v>
      </c>
      <c r="EE98" t="s">
        <v>354</v>
      </c>
      <c r="EF98" t="s">
        <v>353</v>
      </c>
      <c r="EG98" t="s">
        <v>352</v>
      </c>
      <c r="EH98" t="s">
        <v>352</v>
      </c>
      <c r="EI98" t="s">
        <v>352</v>
      </c>
      <c r="EJ98" t="s">
        <v>352</v>
      </c>
      <c r="EK98" t="s">
        <v>414</v>
      </c>
      <c r="EL98" t="s">
        <v>355</v>
      </c>
      <c r="EM98" t="s">
        <v>356</v>
      </c>
      <c r="EN98" t="s">
        <v>355</v>
      </c>
      <c r="EO98" t="s">
        <v>356</v>
      </c>
      <c r="EP98" t="s">
        <v>356</v>
      </c>
      <c r="EQ98" t="s">
        <v>356</v>
      </c>
      <c r="ER98" t="s">
        <v>356</v>
      </c>
      <c r="ES98" t="s">
        <v>356</v>
      </c>
      <c r="ET98" t="s">
        <v>356</v>
      </c>
      <c r="EU98" t="s">
        <v>356</v>
      </c>
      <c r="EV98" t="s">
        <v>356</v>
      </c>
      <c r="EW98" t="s">
        <v>414</v>
      </c>
      <c r="EX98" t="s">
        <v>356</v>
      </c>
      <c r="EY98" t="s">
        <v>356</v>
      </c>
      <c r="EZ98" t="s">
        <v>356</v>
      </c>
      <c r="FA98" t="s">
        <v>356</v>
      </c>
      <c r="FB98" t="s">
        <v>355</v>
      </c>
      <c r="FC98" t="s">
        <v>356</v>
      </c>
      <c r="FD98" t="s">
        <v>355</v>
      </c>
      <c r="FE98" t="s">
        <v>356</v>
      </c>
      <c r="FF98" t="s">
        <v>356</v>
      </c>
      <c r="FG98" t="s">
        <v>356</v>
      </c>
      <c r="FH98" t="s">
        <v>414</v>
      </c>
      <c r="FI98" t="s">
        <v>415</v>
      </c>
      <c r="FJ98" t="s">
        <v>360</v>
      </c>
      <c r="FK98" t="s">
        <v>362</v>
      </c>
      <c r="FL98" t="s">
        <v>358</v>
      </c>
      <c r="FM98" t="s">
        <v>431</v>
      </c>
      <c r="FN98" t="s">
        <v>358</v>
      </c>
      <c r="FO98" t="s">
        <v>362</v>
      </c>
      <c r="FP98" t="s">
        <v>360</v>
      </c>
      <c r="FQ98" t="s">
        <v>416</v>
      </c>
      <c r="FR98" t="s">
        <v>360</v>
      </c>
      <c r="FS98" t="s">
        <v>364</v>
      </c>
      <c r="FT98" t="s">
        <v>366</v>
      </c>
      <c r="FU98" t="s">
        <v>365</v>
      </c>
      <c r="FV98" t="s">
        <v>363</v>
      </c>
      <c r="FW98" t="s">
        <v>367</v>
      </c>
      <c r="FX98">
        <v>1</v>
      </c>
      <c r="FY98" t="s">
        <v>368</v>
      </c>
      <c r="FZ98">
        <v>1</v>
      </c>
      <c r="GA98" t="s">
        <v>369</v>
      </c>
      <c r="GB98">
        <v>1</v>
      </c>
      <c r="GC98" t="s">
        <v>370</v>
      </c>
      <c r="GD98">
        <v>1</v>
      </c>
      <c r="GE98" t="s">
        <v>483</v>
      </c>
      <c r="GF98">
        <v>0</v>
      </c>
      <c r="GG98" t="s">
        <v>372</v>
      </c>
      <c r="GH98">
        <v>1</v>
      </c>
      <c r="GI98" t="s">
        <v>373</v>
      </c>
      <c r="GJ98">
        <v>1</v>
      </c>
      <c r="GK98" t="s">
        <v>373</v>
      </c>
      <c r="GL98">
        <v>1</v>
      </c>
      <c r="GM98" t="s">
        <v>374</v>
      </c>
      <c r="GN98">
        <v>1</v>
      </c>
      <c r="GO98" t="s">
        <v>542</v>
      </c>
      <c r="GP98">
        <v>0</v>
      </c>
      <c r="GQ98" t="s">
        <v>449</v>
      </c>
      <c r="GR98">
        <v>0</v>
      </c>
      <c r="GS98" t="s">
        <v>377</v>
      </c>
      <c r="GT98">
        <v>1</v>
      </c>
      <c r="GU98" t="s">
        <v>485</v>
      </c>
      <c r="GV98">
        <v>0</v>
      </c>
      <c r="GW98" t="s">
        <v>420</v>
      </c>
      <c r="GX98">
        <v>1</v>
      </c>
      <c r="GY98" t="s">
        <v>379</v>
      </c>
      <c r="GZ98">
        <v>1</v>
      </c>
      <c r="HA98" t="s">
        <v>380</v>
      </c>
      <c r="HB98">
        <v>1</v>
      </c>
      <c r="HC98" t="s">
        <v>381</v>
      </c>
      <c r="HD98">
        <v>0</v>
      </c>
      <c r="HE98" t="s">
        <v>450</v>
      </c>
      <c r="HF98">
        <v>0</v>
      </c>
      <c r="HG98" t="s">
        <v>422</v>
      </c>
      <c r="HH98">
        <v>1</v>
      </c>
      <c r="HI98">
        <f t="shared" si="19"/>
        <v>13</v>
      </c>
      <c r="HJ98" t="s">
        <v>439</v>
      </c>
      <c r="HK98" t="s">
        <v>385</v>
      </c>
      <c r="HL98" t="s">
        <v>468</v>
      </c>
      <c r="HM98">
        <v>0</v>
      </c>
      <c r="HN98">
        <v>0</v>
      </c>
      <c r="HO98">
        <v>0</v>
      </c>
      <c r="HP98">
        <v>3</v>
      </c>
      <c r="HQ98">
        <v>5</v>
      </c>
      <c r="HR98">
        <v>0</v>
      </c>
      <c r="HS98">
        <v>4</v>
      </c>
      <c r="HT98">
        <v>5</v>
      </c>
      <c r="HU98">
        <v>2</v>
      </c>
      <c r="HV98">
        <v>3</v>
      </c>
      <c r="HW98">
        <v>8</v>
      </c>
      <c r="HX98">
        <v>1</v>
      </c>
      <c r="HY98">
        <v>6</v>
      </c>
      <c r="HZ98">
        <v>7</v>
      </c>
      <c r="IA98">
        <v>9</v>
      </c>
      <c r="IB98" t="s">
        <v>497</v>
      </c>
      <c r="IC98" t="s">
        <v>388</v>
      </c>
      <c r="ID98" t="s">
        <v>388</v>
      </c>
      <c r="IE98" t="s">
        <v>388</v>
      </c>
      <c r="IG98" t="s">
        <v>388</v>
      </c>
      <c r="IH98" t="s">
        <v>388</v>
      </c>
      <c r="II98">
        <v>7</v>
      </c>
      <c r="IJ98">
        <v>3</v>
      </c>
      <c r="IK98">
        <v>4</v>
      </c>
      <c r="IL98">
        <v>3</v>
      </c>
      <c r="IM98">
        <v>6</v>
      </c>
      <c r="IN98">
        <v>7</v>
      </c>
      <c r="IO98">
        <v>4</v>
      </c>
      <c r="IP98">
        <v>4</v>
      </c>
      <c r="IQ98">
        <v>7</v>
      </c>
      <c r="IR98">
        <v>4</v>
      </c>
      <c r="IS98">
        <v>4</v>
      </c>
      <c r="IT98">
        <v>4</v>
      </c>
      <c r="IU98">
        <v>4</v>
      </c>
      <c r="IV98">
        <v>9</v>
      </c>
      <c r="IW98">
        <v>3</v>
      </c>
      <c r="IX98">
        <v>3</v>
      </c>
      <c r="IY98" t="s">
        <v>391</v>
      </c>
      <c r="JC98" t="s">
        <v>345</v>
      </c>
      <c r="JD98" t="s">
        <v>348</v>
      </c>
      <c r="JG98">
        <v>11</v>
      </c>
      <c r="JH98">
        <v>2</v>
      </c>
      <c r="JI98" t="s">
        <v>392</v>
      </c>
      <c r="JJ98">
        <v>0.75</v>
      </c>
      <c r="JK98" t="s">
        <v>393</v>
      </c>
      <c r="JL98">
        <v>0.75</v>
      </c>
      <c r="JM98" t="s">
        <v>394</v>
      </c>
      <c r="JN98">
        <v>0.5</v>
      </c>
      <c r="JO98" t="s">
        <v>394</v>
      </c>
      <c r="JP98">
        <v>0.5</v>
      </c>
      <c r="JQ98" t="s">
        <v>393</v>
      </c>
      <c r="JR98">
        <v>0.75</v>
      </c>
      <c r="JS98" t="s">
        <v>394</v>
      </c>
      <c r="JT98">
        <v>0.5</v>
      </c>
      <c r="JU98" t="s">
        <v>395</v>
      </c>
      <c r="JV98">
        <v>1</v>
      </c>
      <c r="JW98" t="s">
        <v>393</v>
      </c>
      <c r="JX98">
        <v>0.75</v>
      </c>
      <c r="JY98" t="s">
        <v>393</v>
      </c>
      <c r="JZ98">
        <v>0.75</v>
      </c>
      <c r="KA98" t="s">
        <v>393</v>
      </c>
      <c r="KB98">
        <v>0.75</v>
      </c>
      <c r="KC98">
        <v>0.678571429</v>
      </c>
      <c r="KD98">
        <v>0.69444444400000005</v>
      </c>
      <c r="KE98">
        <v>4</v>
      </c>
      <c r="KF98">
        <v>8</v>
      </c>
      <c r="KG98">
        <v>5</v>
      </c>
      <c r="KH98">
        <v>4</v>
      </c>
      <c r="KI98">
        <v>7</v>
      </c>
      <c r="KJ98">
        <v>3</v>
      </c>
      <c r="KK98">
        <v>3</v>
      </c>
      <c r="KL98">
        <v>3</v>
      </c>
      <c r="KM98">
        <v>4</v>
      </c>
      <c r="KN98">
        <v>4</v>
      </c>
      <c r="KO98">
        <v>4.5</v>
      </c>
      <c r="KP98">
        <v>5.6</v>
      </c>
      <c r="KQ98">
        <v>3.5</v>
      </c>
      <c r="KR98" t="s">
        <v>323</v>
      </c>
      <c r="KS98" t="s">
        <v>331</v>
      </c>
      <c r="KT98" t="s">
        <v>331</v>
      </c>
      <c r="KU98">
        <f t="shared" si="20"/>
        <v>0</v>
      </c>
      <c r="KV98" t="s">
        <v>331</v>
      </c>
      <c r="KW98">
        <f t="shared" si="21"/>
        <v>0</v>
      </c>
      <c r="KX98" t="s">
        <v>323</v>
      </c>
      <c r="KY98">
        <f t="shared" si="22"/>
        <v>1</v>
      </c>
      <c r="KZ98" t="s">
        <v>331</v>
      </c>
      <c r="LA98">
        <f t="shared" si="23"/>
        <v>0</v>
      </c>
      <c r="LB98" t="s">
        <v>331</v>
      </c>
      <c r="LC98">
        <f t="shared" si="24"/>
        <v>0</v>
      </c>
      <c r="LD98" t="s">
        <v>331</v>
      </c>
      <c r="LE98">
        <f t="shared" si="25"/>
        <v>0</v>
      </c>
      <c r="LF98" t="s">
        <v>331</v>
      </c>
      <c r="LG98">
        <f t="shared" si="26"/>
        <v>0</v>
      </c>
      <c r="LH98" t="s">
        <v>331</v>
      </c>
      <c r="LI98">
        <f t="shared" si="27"/>
        <v>0</v>
      </c>
      <c r="LJ98" t="s">
        <v>331</v>
      </c>
      <c r="LK98">
        <f t="shared" si="28"/>
        <v>0</v>
      </c>
      <c r="LL98">
        <f t="shared" si="29"/>
        <v>0.1111111111111111</v>
      </c>
      <c r="LM98">
        <v>3</v>
      </c>
      <c r="LN98" t="s">
        <v>529</v>
      </c>
      <c r="LO98">
        <f t="shared" si="30"/>
        <v>0</v>
      </c>
      <c r="LP98">
        <v>2</v>
      </c>
      <c r="LQ98" t="s">
        <v>455</v>
      </c>
      <c r="LR98">
        <f t="shared" si="31"/>
        <v>0</v>
      </c>
      <c r="LS98">
        <v>3</v>
      </c>
      <c r="LT98" t="s">
        <v>530</v>
      </c>
      <c r="LU98">
        <f t="shared" si="32"/>
        <v>0</v>
      </c>
      <c r="LV98">
        <v>5</v>
      </c>
      <c r="LW98" t="s">
        <v>399</v>
      </c>
      <c r="LX98">
        <f t="shared" si="33"/>
        <v>0</v>
      </c>
      <c r="LY98">
        <v>3</v>
      </c>
      <c r="LZ98" t="s">
        <v>424</v>
      </c>
      <c r="MA98">
        <f t="shared" si="34"/>
        <v>0</v>
      </c>
      <c r="MB98">
        <v>2</v>
      </c>
      <c r="MC98">
        <v>1</v>
      </c>
      <c r="MD98">
        <f t="shared" si="35"/>
        <v>0</v>
      </c>
      <c r="ME98">
        <f t="shared" si="36"/>
        <v>13</v>
      </c>
      <c r="MF98">
        <f t="shared" si="37"/>
        <v>3</v>
      </c>
    </row>
    <row r="99" spans="1:344" x14ac:dyDescent="0.25">
      <c r="A99">
        <v>100</v>
      </c>
      <c r="B99" t="b">
        <v>1</v>
      </c>
      <c r="C99">
        <v>3587</v>
      </c>
      <c r="D99">
        <v>3587</v>
      </c>
      <c r="E99" t="s">
        <v>537</v>
      </c>
      <c r="F99" t="s">
        <v>323</v>
      </c>
      <c r="G99" t="s">
        <v>324</v>
      </c>
      <c r="I99" t="s">
        <v>325</v>
      </c>
      <c r="J99">
        <v>0</v>
      </c>
      <c r="K99">
        <v>22</v>
      </c>
      <c r="L99" t="s">
        <v>326</v>
      </c>
      <c r="M99">
        <v>1</v>
      </c>
      <c r="N99" t="s">
        <v>323</v>
      </c>
      <c r="O99" t="s">
        <v>403</v>
      </c>
      <c r="P99" t="s">
        <v>565</v>
      </c>
      <c r="Q99" t="s">
        <v>491</v>
      </c>
      <c r="R99">
        <v>1</v>
      </c>
      <c r="S99" t="s">
        <v>405</v>
      </c>
      <c r="T99">
        <v>3.21</v>
      </c>
      <c r="U99" t="s">
        <v>406</v>
      </c>
      <c r="W99">
        <v>27</v>
      </c>
      <c r="X99" t="s">
        <v>492</v>
      </c>
      <c r="Y99" t="s">
        <v>331</v>
      </c>
      <c r="AW99">
        <v>6</v>
      </c>
      <c r="AX99">
        <v>6</v>
      </c>
      <c r="AY99">
        <v>3</v>
      </c>
      <c r="AZ99">
        <v>2</v>
      </c>
      <c r="BA99">
        <v>6</v>
      </c>
      <c r="BB99">
        <v>4</v>
      </c>
      <c r="BC99">
        <v>1</v>
      </c>
      <c r="BD99">
        <v>3</v>
      </c>
      <c r="BE99">
        <v>3</v>
      </c>
      <c r="BF99">
        <v>6</v>
      </c>
      <c r="BG99">
        <v>7</v>
      </c>
      <c r="BH99">
        <v>5</v>
      </c>
      <c r="BI99">
        <v>8</v>
      </c>
      <c r="BJ99">
        <v>8</v>
      </c>
      <c r="BK99">
        <v>6</v>
      </c>
      <c r="BL99" t="s">
        <v>334</v>
      </c>
      <c r="BM99" t="s">
        <v>334</v>
      </c>
      <c r="BN99" t="s">
        <v>333</v>
      </c>
      <c r="BO99" t="s">
        <v>332</v>
      </c>
      <c r="BP99" t="s">
        <v>332</v>
      </c>
      <c r="BQ99" t="s">
        <v>332</v>
      </c>
      <c r="BR99" t="s">
        <v>333</v>
      </c>
      <c r="BS99" t="s">
        <v>332</v>
      </c>
      <c r="BT99" t="s">
        <v>333</v>
      </c>
      <c r="BU99" t="s">
        <v>351</v>
      </c>
      <c r="BV99" t="s">
        <v>335</v>
      </c>
      <c r="BW99" t="s">
        <v>335</v>
      </c>
      <c r="BX99" t="s">
        <v>336</v>
      </c>
      <c r="BY99" t="s">
        <v>335</v>
      </c>
      <c r="BZ99" t="s">
        <v>335</v>
      </c>
      <c r="CA99" t="s">
        <v>338</v>
      </c>
      <c r="CB99" t="s">
        <v>339</v>
      </c>
      <c r="CC99" t="s">
        <v>341</v>
      </c>
      <c r="CD99" t="s">
        <v>340</v>
      </c>
      <c r="CE99" t="s">
        <v>410</v>
      </c>
      <c r="CF99" t="s">
        <v>409</v>
      </c>
      <c r="CG99" t="s">
        <v>338</v>
      </c>
      <c r="CH99" t="s">
        <v>339</v>
      </c>
      <c r="CI99" t="s">
        <v>338</v>
      </c>
      <c r="CJ99" t="s">
        <v>409</v>
      </c>
      <c r="CK99" t="s">
        <v>409</v>
      </c>
      <c r="CL99" t="s">
        <v>340</v>
      </c>
      <c r="CM99" t="s">
        <v>341</v>
      </c>
      <c r="CN99" t="s">
        <v>410</v>
      </c>
      <c r="CO99" t="s">
        <v>342</v>
      </c>
      <c r="CP99" t="s">
        <v>430</v>
      </c>
      <c r="CQ99" t="s">
        <v>344</v>
      </c>
      <c r="CR99" t="s">
        <v>345</v>
      </c>
      <c r="CS99" t="s">
        <v>443</v>
      </c>
      <c r="CT99" t="s">
        <v>411</v>
      </c>
      <c r="CU99" t="s">
        <v>345</v>
      </c>
      <c r="CV99">
        <v>60</v>
      </c>
      <c r="CW99">
        <v>40</v>
      </c>
      <c r="CX99">
        <v>50</v>
      </c>
      <c r="CY99">
        <v>60</v>
      </c>
      <c r="CZ99">
        <v>40</v>
      </c>
      <c r="DA99">
        <v>50</v>
      </c>
      <c r="DB99">
        <v>50</v>
      </c>
      <c r="DC99">
        <v>23</v>
      </c>
      <c r="DD99">
        <v>65</v>
      </c>
      <c r="DE99" t="s">
        <v>349</v>
      </c>
      <c r="DF99" t="s">
        <v>445</v>
      </c>
      <c r="DG99" t="s">
        <v>332</v>
      </c>
      <c r="DH99" t="s">
        <v>333</v>
      </c>
      <c r="DI99" t="s">
        <v>408</v>
      </c>
      <c r="DJ99" t="s">
        <v>351</v>
      </c>
      <c r="DK99" t="s">
        <v>408</v>
      </c>
      <c r="DL99" t="s">
        <v>351</v>
      </c>
      <c r="DM99" t="s">
        <v>353</v>
      </c>
      <c r="DN99" t="s">
        <v>353</v>
      </c>
      <c r="DO99" t="s">
        <v>354</v>
      </c>
      <c r="DP99" t="s">
        <v>352</v>
      </c>
      <c r="DQ99" t="s">
        <v>352</v>
      </c>
      <c r="DR99" t="s">
        <v>353</v>
      </c>
      <c r="DS99" t="s">
        <v>354</v>
      </c>
      <c r="DT99" t="s">
        <v>354</v>
      </c>
      <c r="DU99" t="s">
        <v>353</v>
      </c>
      <c r="DV99" t="s">
        <v>353</v>
      </c>
      <c r="DW99" t="s">
        <v>353</v>
      </c>
      <c r="DX99" t="s">
        <v>354</v>
      </c>
      <c r="DY99" t="s">
        <v>354</v>
      </c>
      <c r="DZ99" t="s">
        <v>352</v>
      </c>
      <c r="EA99" t="s">
        <v>354</v>
      </c>
      <c r="EB99" t="s">
        <v>354</v>
      </c>
      <c r="EC99" t="s">
        <v>353</v>
      </c>
      <c r="ED99" t="s">
        <v>354</v>
      </c>
      <c r="EE99" t="s">
        <v>352</v>
      </c>
      <c r="EF99" t="s">
        <v>354</v>
      </c>
      <c r="EG99" t="s">
        <v>354</v>
      </c>
      <c r="EH99" t="s">
        <v>353</v>
      </c>
      <c r="EI99" t="s">
        <v>352</v>
      </c>
      <c r="EJ99" t="s">
        <v>352</v>
      </c>
      <c r="EK99" t="s">
        <v>414</v>
      </c>
      <c r="EL99" t="s">
        <v>414</v>
      </c>
      <c r="EM99" t="s">
        <v>356</v>
      </c>
      <c r="EN99" t="s">
        <v>355</v>
      </c>
      <c r="EO99" t="s">
        <v>356</v>
      </c>
      <c r="EP99" t="s">
        <v>414</v>
      </c>
      <c r="EQ99" t="s">
        <v>356</v>
      </c>
      <c r="ER99" t="s">
        <v>356</v>
      </c>
      <c r="ES99" t="s">
        <v>356</v>
      </c>
      <c r="ET99" t="s">
        <v>356</v>
      </c>
      <c r="EU99" t="s">
        <v>356</v>
      </c>
      <c r="EV99" t="s">
        <v>356</v>
      </c>
      <c r="EW99" t="s">
        <v>356</v>
      </c>
      <c r="EX99" t="s">
        <v>356</v>
      </c>
      <c r="EY99" t="s">
        <v>356</v>
      </c>
      <c r="EZ99" t="s">
        <v>356</v>
      </c>
      <c r="FA99" t="s">
        <v>356</v>
      </c>
      <c r="FB99" t="s">
        <v>356</v>
      </c>
      <c r="FC99" t="s">
        <v>414</v>
      </c>
      <c r="FD99" t="s">
        <v>414</v>
      </c>
      <c r="FE99" t="s">
        <v>356</v>
      </c>
      <c r="FF99" t="s">
        <v>356</v>
      </c>
      <c r="FG99" t="s">
        <v>356</v>
      </c>
      <c r="FH99" t="s">
        <v>356</v>
      </c>
      <c r="FI99" t="s">
        <v>357</v>
      </c>
      <c r="FJ99" t="s">
        <v>363</v>
      </c>
      <c r="FK99" t="s">
        <v>359</v>
      </c>
      <c r="FL99" t="s">
        <v>360</v>
      </c>
      <c r="FM99" t="s">
        <v>520</v>
      </c>
      <c r="FN99" t="s">
        <v>360</v>
      </c>
      <c r="FO99" t="s">
        <v>432</v>
      </c>
      <c r="FP99" t="s">
        <v>358</v>
      </c>
      <c r="FQ99" t="s">
        <v>359</v>
      </c>
      <c r="FR99" t="s">
        <v>360</v>
      </c>
      <c r="FS99" t="s">
        <v>364</v>
      </c>
      <c r="FT99" t="s">
        <v>363</v>
      </c>
      <c r="FU99" t="s">
        <v>447</v>
      </c>
      <c r="FV99" t="s">
        <v>418</v>
      </c>
      <c r="FW99" t="s">
        <v>367</v>
      </c>
      <c r="FX99">
        <v>1</v>
      </c>
      <c r="FY99" t="s">
        <v>368</v>
      </c>
      <c r="FZ99">
        <v>1</v>
      </c>
      <c r="GA99" t="s">
        <v>369</v>
      </c>
      <c r="GB99">
        <v>1</v>
      </c>
      <c r="GC99" t="s">
        <v>370</v>
      </c>
      <c r="GD99">
        <v>1</v>
      </c>
      <c r="GE99" t="s">
        <v>371</v>
      </c>
      <c r="GF99">
        <v>1</v>
      </c>
      <c r="GG99" t="s">
        <v>372</v>
      </c>
      <c r="GH99">
        <v>1</v>
      </c>
      <c r="GI99" t="s">
        <v>373</v>
      </c>
      <c r="GJ99">
        <v>1</v>
      </c>
      <c r="GK99" t="s">
        <v>373</v>
      </c>
      <c r="GL99">
        <v>1</v>
      </c>
      <c r="GM99" t="s">
        <v>541</v>
      </c>
      <c r="GN99">
        <v>0</v>
      </c>
      <c r="GO99" t="s">
        <v>375</v>
      </c>
      <c r="GP99">
        <v>1</v>
      </c>
      <c r="GQ99" t="s">
        <v>376</v>
      </c>
      <c r="GR99">
        <v>1</v>
      </c>
      <c r="GS99" t="s">
        <v>473</v>
      </c>
      <c r="GT99">
        <v>0</v>
      </c>
      <c r="GU99" t="s">
        <v>378</v>
      </c>
      <c r="GV99">
        <v>1</v>
      </c>
      <c r="GW99" t="s">
        <v>420</v>
      </c>
      <c r="GX99">
        <v>1</v>
      </c>
      <c r="GY99" t="s">
        <v>379</v>
      </c>
      <c r="GZ99">
        <v>1</v>
      </c>
      <c r="HA99" t="s">
        <v>543</v>
      </c>
      <c r="HB99">
        <v>0</v>
      </c>
      <c r="HC99" t="s">
        <v>546</v>
      </c>
      <c r="HD99">
        <v>0</v>
      </c>
      <c r="HE99" t="s">
        <v>382</v>
      </c>
      <c r="HF99">
        <v>1</v>
      </c>
      <c r="HG99" t="s">
        <v>451</v>
      </c>
      <c r="HH99">
        <v>0</v>
      </c>
      <c r="HI99">
        <f t="shared" si="19"/>
        <v>14</v>
      </c>
      <c r="HJ99" t="s">
        <v>384</v>
      </c>
      <c r="HK99" t="s">
        <v>366</v>
      </c>
      <c r="HL99" t="s">
        <v>386</v>
      </c>
      <c r="HM99">
        <v>0</v>
      </c>
      <c r="HN99">
        <v>0</v>
      </c>
      <c r="HO99">
        <v>0</v>
      </c>
      <c r="HP99">
        <v>4</v>
      </c>
      <c r="HQ99">
        <v>4</v>
      </c>
      <c r="HR99">
        <v>2</v>
      </c>
      <c r="HS99">
        <v>4</v>
      </c>
      <c r="HT99">
        <v>6</v>
      </c>
      <c r="HU99">
        <v>3</v>
      </c>
      <c r="HV99">
        <v>5</v>
      </c>
      <c r="HW99">
        <v>8</v>
      </c>
      <c r="HX99">
        <v>1</v>
      </c>
      <c r="HY99">
        <v>7</v>
      </c>
      <c r="HZ99">
        <v>2</v>
      </c>
      <c r="IA99">
        <v>9</v>
      </c>
      <c r="IB99" t="s">
        <v>611</v>
      </c>
      <c r="ID99" t="s">
        <v>390</v>
      </c>
      <c r="IF99" t="s">
        <v>388</v>
      </c>
      <c r="IG99" t="s">
        <v>388</v>
      </c>
      <c r="IH99" t="s">
        <v>389</v>
      </c>
      <c r="II99">
        <v>8</v>
      </c>
      <c r="IJ99">
        <v>1</v>
      </c>
      <c r="IK99">
        <v>1</v>
      </c>
      <c r="IL99">
        <v>1</v>
      </c>
      <c r="IM99">
        <v>1</v>
      </c>
      <c r="IN99">
        <v>9</v>
      </c>
      <c r="IO99">
        <v>6</v>
      </c>
      <c r="IP99">
        <v>1</v>
      </c>
      <c r="IQ99">
        <v>7</v>
      </c>
      <c r="IR99">
        <v>1</v>
      </c>
      <c r="IS99">
        <v>1</v>
      </c>
      <c r="IT99">
        <v>1</v>
      </c>
      <c r="IU99">
        <v>1</v>
      </c>
      <c r="IV99">
        <v>8</v>
      </c>
      <c r="IW99">
        <v>1</v>
      </c>
      <c r="IX99">
        <v>1</v>
      </c>
      <c r="IY99" t="s">
        <v>348</v>
      </c>
      <c r="JD99" t="s">
        <v>348</v>
      </c>
      <c r="JE99" t="s">
        <v>523</v>
      </c>
      <c r="JG99">
        <v>9</v>
      </c>
      <c r="JH99">
        <v>12</v>
      </c>
      <c r="JI99" t="s">
        <v>392</v>
      </c>
      <c r="JJ99">
        <v>0.75</v>
      </c>
      <c r="JK99" t="s">
        <v>393</v>
      </c>
      <c r="JL99">
        <v>0.75</v>
      </c>
      <c r="JM99" t="s">
        <v>394</v>
      </c>
      <c r="JN99">
        <v>0.5</v>
      </c>
      <c r="JO99" t="s">
        <v>393</v>
      </c>
      <c r="JP99">
        <v>0.75</v>
      </c>
      <c r="JQ99" t="s">
        <v>395</v>
      </c>
      <c r="JR99">
        <v>1</v>
      </c>
      <c r="JS99" t="s">
        <v>393</v>
      </c>
      <c r="JT99">
        <v>0.75</v>
      </c>
      <c r="JU99" t="s">
        <v>393</v>
      </c>
      <c r="JV99">
        <v>0.75</v>
      </c>
      <c r="JW99" t="s">
        <v>395</v>
      </c>
      <c r="JX99">
        <v>1</v>
      </c>
      <c r="JY99" t="s">
        <v>393</v>
      </c>
      <c r="JZ99">
        <v>0.75</v>
      </c>
      <c r="KA99" t="s">
        <v>393</v>
      </c>
      <c r="KB99">
        <v>0.75</v>
      </c>
      <c r="KC99">
        <v>0.78571428600000004</v>
      </c>
      <c r="KD99">
        <v>0.77777777800000003</v>
      </c>
      <c r="KE99">
        <v>7</v>
      </c>
      <c r="KF99">
        <v>7</v>
      </c>
      <c r="KG99">
        <v>2</v>
      </c>
      <c r="KH99">
        <v>7</v>
      </c>
      <c r="KI99">
        <v>7</v>
      </c>
      <c r="KJ99">
        <v>4</v>
      </c>
      <c r="KK99">
        <v>3</v>
      </c>
      <c r="KL99">
        <v>4</v>
      </c>
      <c r="KM99">
        <v>6</v>
      </c>
      <c r="KN99">
        <v>7</v>
      </c>
      <c r="KO99">
        <v>5.4</v>
      </c>
      <c r="KP99">
        <v>6</v>
      </c>
      <c r="KQ99">
        <v>5</v>
      </c>
      <c r="KR99" t="s">
        <v>323</v>
      </c>
      <c r="KS99" t="s">
        <v>331</v>
      </c>
      <c r="KT99" t="s">
        <v>331</v>
      </c>
      <c r="KU99">
        <f t="shared" si="20"/>
        <v>0</v>
      </c>
      <c r="KV99" t="s">
        <v>331</v>
      </c>
      <c r="KW99">
        <f t="shared" si="21"/>
        <v>0</v>
      </c>
      <c r="KX99" t="s">
        <v>323</v>
      </c>
      <c r="KY99">
        <f t="shared" si="22"/>
        <v>1</v>
      </c>
      <c r="KZ99" t="s">
        <v>331</v>
      </c>
      <c r="LA99">
        <f t="shared" si="23"/>
        <v>0</v>
      </c>
      <c r="LB99" t="s">
        <v>331</v>
      </c>
      <c r="LC99">
        <f t="shared" si="24"/>
        <v>0</v>
      </c>
      <c r="LD99" t="s">
        <v>331</v>
      </c>
      <c r="LE99">
        <f t="shared" si="25"/>
        <v>0</v>
      </c>
      <c r="LF99" t="s">
        <v>331</v>
      </c>
      <c r="LG99">
        <f t="shared" si="26"/>
        <v>0</v>
      </c>
      <c r="LH99" t="s">
        <v>331</v>
      </c>
      <c r="LI99">
        <f t="shared" si="27"/>
        <v>0</v>
      </c>
      <c r="LJ99" t="s">
        <v>331</v>
      </c>
      <c r="LK99">
        <f t="shared" si="28"/>
        <v>0</v>
      </c>
      <c r="LL99">
        <f t="shared" si="29"/>
        <v>0.1111111111111111</v>
      </c>
      <c r="LM99">
        <v>4</v>
      </c>
      <c r="LN99" t="s">
        <v>529</v>
      </c>
      <c r="LO99">
        <f t="shared" si="30"/>
        <v>0</v>
      </c>
      <c r="LP99">
        <v>3</v>
      </c>
      <c r="LQ99" t="s">
        <v>425</v>
      </c>
      <c r="LR99">
        <f t="shared" si="31"/>
        <v>1</v>
      </c>
      <c r="LS99">
        <v>5</v>
      </c>
      <c r="LT99" t="s">
        <v>398</v>
      </c>
      <c r="LU99">
        <f t="shared" si="32"/>
        <v>1</v>
      </c>
      <c r="LV99">
        <v>7</v>
      </c>
      <c r="LW99" t="s">
        <v>426</v>
      </c>
      <c r="LX99">
        <f t="shared" si="33"/>
        <v>1</v>
      </c>
      <c r="LY99">
        <v>3</v>
      </c>
      <c r="LZ99" t="s">
        <v>427</v>
      </c>
      <c r="MA99">
        <f t="shared" si="34"/>
        <v>1</v>
      </c>
      <c r="MB99">
        <v>2</v>
      </c>
      <c r="MC99">
        <v>2</v>
      </c>
      <c r="MD99">
        <f t="shared" si="35"/>
        <v>4</v>
      </c>
      <c r="ME99">
        <f t="shared" si="36"/>
        <v>18</v>
      </c>
      <c r="MF99">
        <f t="shared" si="37"/>
        <v>4</v>
      </c>
    </row>
    <row r="100" spans="1:344" x14ac:dyDescent="0.25">
      <c r="A100">
        <v>100</v>
      </c>
      <c r="B100" t="b">
        <v>1</v>
      </c>
      <c r="C100">
        <v>3598</v>
      </c>
      <c r="D100">
        <v>3598</v>
      </c>
      <c r="E100" t="s">
        <v>608</v>
      </c>
      <c r="F100" t="s">
        <v>323</v>
      </c>
      <c r="G100" t="s">
        <v>575</v>
      </c>
      <c r="I100" t="s">
        <v>325</v>
      </c>
      <c r="J100">
        <v>0</v>
      </c>
      <c r="K100">
        <v>19</v>
      </c>
      <c r="L100" t="s">
        <v>558</v>
      </c>
      <c r="M100">
        <v>0</v>
      </c>
      <c r="N100" t="s">
        <v>323</v>
      </c>
      <c r="O100" t="s">
        <v>403</v>
      </c>
      <c r="P100" t="s">
        <v>328</v>
      </c>
      <c r="Q100" t="s">
        <v>491</v>
      </c>
      <c r="R100">
        <v>1</v>
      </c>
      <c r="S100" t="s">
        <v>405</v>
      </c>
      <c r="T100">
        <v>3.8</v>
      </c>
      <c r="X100" t="s">
        <v>524</v>
      </c>
      <c r="Y100" t="s">
        <v>331</v>
      </c>
      <c r="AW100">
        <v>8</v>
      </c>
      <c r="AX100">
        <v>10</v>
      </c>
      <c r="AY100">
        <v>5</v>
      </c>
      <c r="AZ100">
        <v>3</v>
      </c>
      <c r="BA100">
        <v>10</v>
      </c>
      <c r="BB100">
        <v>0</v>
      </c>
      <c r="BC100">
        <v>0</v>
      </c>
      <c r="BD100">
        <v>0</v>
      </c>
      <c r="BE100">
        <v>8</v>
      </c>
      <c r="BF100">
        <v>6</v>
      </c>
      <c r="BG100">
        <v>8</v>
      </c>
      <c r="BH100">
        <v>6</v>
      </c>
      <c r="BI100">
        <v>6</v>
      </c>
      <c r="BJ100">
        <v>5</v>
      </c>
      <c r="BK100">
        <v>5</v>
      </c>
      <c r="BL100" t="s">
        <v>333</v>
      </c>
      <c r="BM100" t="s">
        <v>333</v>
      </c>
      <c r="BN100" t="s">
        <v>334</v>
      </c>
      <c r="BO100" t="s">
        <v>351</v>
      </c>
      <c r="BP100" t="s">
        <v>332</v>
      </c>
      <c r="BQ100" t="s">
        <v>333</v>
      </c>
      <c r="BR100" t="s">
        <v>333</v>
      </c>
      <c r="BS100" t="s">
        <v>334</v>
      </c>
      <c r="BT100" t="s">
        <v>333</v>
      </c>
      <c r="BU100" t="s">
        <v>334</v>
      </c>
      <c r="BV100" t="s">
        <v>471</v>
      </c>
      <c r="BW100" t="s">
        <v>471</v>
      </c>
      <c r="BX100" t="s">
        <v>429</v>
      </c>
      <c r="BY100" t="s">
        <v>429</v>
      </c>
      <c r="BZ100" t="s">
        <v>429</v>
      </c>
      <c r="CA100" t="s">
        <v>338</v>
      </c>
      <c r="CB100" t="s">
        <v>338</v>
      </c>
      <c r="CC100" t="s">
        <v>341</v>
      </c>
      <c r="CD100" t="s">
        <v>338</v>
      </c>
      <c r="CE100" t="s">
        <v>339</v>
      </c>
      <c r="CF100" t="s">
        <v>338</v>
      </c>
      <c r="CG100" t="s">
        <v>338</v>
      </c>
      <c r="CH100" t="s">
        <v>339</v>
      </c>
      <c r="CI100" t="s">
        <v>338</v>
      </c>
      <c r="CJ100" t="s">
        <v>338</v>
      </c>
      <c r="CK100" t="s">
        <v>338</v>
      </c>
      <c r="CL100" t="s">
        <v>338</v>
      </c>
      <c r="CM100" t="s">
        <v>341</v>
      </c>
      <c r="CN100" t="s">
        <v>341</v>
      </c>
      <c r="CO100" t="s">
        <v>338</v>
      </c>
      <c r="CP100" t="s">
        <v>442</v>
      </c>
      <c r="CQ100" t="s">
        <v>344</v>
      </c>
      <c r="CR100" t="s">
        <v>348</v>
      </c>
      <c r="CS100" t="s">
        <v>346</v>
      </c>
      <c r="CT100" t="s">
        <v>411</v>
      </c>
      <c r="CU100" t="s">
        <v>391</v>
      </c>
      <c r="CV100">
        <v>100</v>
      </c>
      <c r="CW100">
        <v>0</v>
      </c>
      <c r="CX100">
        <v>54</v>
      </c>
      <c r="CY100">
        <v>57</v>
      </c>
      <c r="DB100">
        <v>36</v>
      </c>
      <c r="DD100">
        <v>56</v>
      </c>
      <c r="DE100" t="s">
        <v>464</v>
      </c>
      <c r="DF100" t="s">
        <v>413</v>
      </c>
      <c r="DG100" t="s">
        <v>334</v>
      </c>
      <c r="DH100" t="s">
        <v>333</v>
      </c>
      <c r="DI100" t="s">
        <v>334</v>
      </c>
      <c r="DL100" t="s">
        <v>334</v>
      </c>
      <c r="DM100" t="s">
        <v>353</v>
      </c>
      <c r="DN100" t="s">
        <v>353</v>
      </c>
      <c r="DO100" t="s">
        <v>354</v>
      </c>
      <c r="DP100" t="s">
        <v>352</v>
      </c>
      <c r="DQ100" t="s">
        <v>352</v>
      </c>
      <c r="DR100" t="s">
        <v>354</v>
      </c>
      <c r="DS100" t="s">
        <v>353</v>
      </c>
      <c r="DT100" t="s">
        <v>354</v>
      </c>
      <c r="DU100" t="s">
        <v>354</v>
      </c>
      <c r="DV100" t="s">
        <v>352</v>
      </c>
      <c r="DW100" t="s">
        <v>352</v>
      </c>
      <c r="DX100" t="s">
        <v>352</v>
      </c>
      <c r="DY100" t="s">
        <v>353</v>
      </c>
      <c r="DZ100" t="s">
        <v>354</v>
      </c>
      <c r="EA100" t="s">
        <v>353</v>
      </c>
      <c r="EB100" t="s">
        <v>352</v>
      </c>
      <c r="EC100" t="s">
        <v>352</v>
      </c>
      <c r="ED100" t="s">
        <v>352</v>
      </c>
      <c r="EE100" t="s">
        <v>353</v>
      </c>
      <c r="EF100" t="s">
        <v>353</v>
      </c>
      <c r="EG100" t="s">
        <v>352</v>
      </c>
      <c r="EH100" t="s">
        <v>352</v>
      </c>
      <c r="EI100" t="s">
        <v>352</v>
      </c>
      <c r="EJ100" t="s">
        <v>352</v>
      </c>
      <c r="EK100" t="s">
        <v>355</v>
      </c>
      <c r="EL100" t="s">
        <v>356</v>
      </c>
      <c r="EM100" t="s">
        <v>356</v>
      </c>
      <c r="EN100" t="s">
        <v>355</v>
      </c>
      <c r="EO100" t="s">
        <v>414</v>
      </c>
      <c r="EP100" t="s">
        <v>414</v>
      </c>
      <c r="EQ100" t="s">
        <v>356</v>
      </c>
      <c r="ER100" t="s">
        <v>356</v>
      </c>
      <c r="ES100" t="s">
        <v>356</v>
      </c>
      <c r="ET100" t="s">
        <v>355</v>
      </c>
      <c r="EU100" t="s">
        <v>355</v>
      </c>
      <c r="EV100" t="s">
        <v>355</v>
      </c>
      <c r="EW100" t="s">
        <v>355</v>
      </c>
      <c r="EX100" t="s">
        <v>414</v>
      </c>
      <c r="EY100" t="s">
        <v>355</v>
      </c>
      <c r="EZ100" t="s">
        <v>355</v>
      </c>
      <c r="FA100" t="s">
        <v>355</v>
      </c>
      <c r="FB100" t="s">
        <v>355</v>
      </c>
      <c r="FC100" t="s">
        <v>355</v>
      </c>
      <c r="FD100" t="s">
        <v>355</v>
      </c>
      <c r="FE100" t="s">
        <v>355</v>
      </c>
      <c r="FF100" t="s">
        <v>355</v>
      </c>
      <c r="FG100" t="s">
        <v>355</v>
      </c>
      <c r="FH100" t="s">
        <v>355</v>
      </c>
      <c r="FI100" t="s">
        <v>357</v>
      </c>
      <c r="FJ100" t="s">
        <v>363</v>
      </c>
      <c r="FK100" t="s">
        <v>416</v>
      </c>
      <c r="FL100" t="s">
        <v>363</v>
      </c>
      <c r="FM100" t="s">
        <v>431</v>
      </c>
      <c r="FN100" t="s">
        <v>363</v>
      </c>
      <c r="FO100" t="s">
        <v>362</v>
      </c>
      <c r="FP100" t="s">
        <v>363</v>
      </c>
      <c r="FQ100" t="s">
        <v>416</v>
      </c>
      <c r="FR100" t="s">
        <v>363</v>
      </c>
      <c r="FS100" t="s">
        <v>364</v>
      </c>
      <c r="FT100" t="s">
        <v>363</v>
      </c>
      <c r="FU100" t="s">
        <v>365</v>
      </c>
      <c r="FV100" t="s">
        <v>363</v>
      </c>
      <c r="FW100" t="s">
        <v>538</v>
      </c>
      <c r="FX100">
        <v>0</v>
      </c>
      <c r="FY100" t="s">
        <v>368</v>
      </c>
      <c r="FZ100">
        <v>1</v>
      </c>
      <c r="GA100" t="s">
        <v>369</v>
      </c>
      <c r="GB100">
        <v>1</v>
      </c>
      <c r="GC100" t="s">
        <v>370</v>
      </c>
      <c r="GD100">
        <v>1</v>
      </c>
      <c r="GE100" t="s">
        <v>371</v>
      </c>
      <c r="GF100">
        <v>1</v>
      </c>
      <c r="GG100" t="s">
        <v>372</v>
      </c>
      <c r="GH100">
        <v>1</v>
      </c>
      <c r="GI100" t="s">
        <v>373</v>
      </c>
      <c r="GJ100">
        <v>1</v>
      </c>
      <c r="GK100" t="s">
        <v>373</v>
      </c>
      <c r="GL100">
        <v>1</v>
      </c>
      <c r="GM100" t="s">
        <v>541</v>
      </c>
      <c r="GN100">
        <v>0</v>
      </c>
      <c r="GO100" t="s">
        <v>375</v>
      </c>
      <c r="GP100">
        <v>1</v>
      </c>
      <c r="GQ100" t="s">
        <v>472</v>
      </c>
      <c r="GR100">
        <v>0</v>
      </c>
      <c r="GS100" t="s">
        <v>377</v>
      </c>
      <c r="GT100">
        <v>1</v>
      </c>
      <c r="GU100" t="s">
        <v>378</v>
      </c>
      <c r="GV100">
        <v>1</v>
      </c>
      <c r="GW100" t="s">
        <v>420</v>
      </c>
      <c r="GX100">
        <v>1</v>
      </c>
      <c r="GY100" t="s">
        <v>379</v>
      </c>
      <c r="GZ100">
        <v>1</v>
      </c>
      <c r="HA100" t="s">
        <v>380</v>
      </c>
      <c r="HB100">
        <v>1</v>
      </c>
      <c r="HC100" t="s">
        <v>508</v>
      </c>
      <c r="HD100">
        <v>0</v>
      </c>
      <c r="HE100" t="s">
        <v>382</v>
      </c>
      <c r="HF100">
        <v>1</v>
      </c>
      <c r="HG100" t="s">
        <v>451</v>
      </c>
      <c r="HH100">
        <v>0</v>
      </c>
      <c r="HI100">
        <f t="shared" si="19"/>
        <v>14</v>
      </c>
      <c r="HJ100" t="s">
        <v>384</v>
      </c>
      <c r="HK100" t="s">
        <v>366</v>
      </c>
      <c r="HL100" t="s">
        <v>452</v>
      </c>
      <c r="HM100">
        <v>0</v>
      </c>
      <c r="HN100">
        <v>0</v>
      </c>
      <c r="HO100">
        <v>0</v>
      </c>
      <c r="HP100">
        <v>5</v>
      </c>
      <c r="HQ100">
        <v>7</v>
      </c>
      <c r="HR100">
        <v>3</v>
      </c>
      <c r="HS100">
        <v>3</v>
      </c>
      <c r="HT100">
        <v>2</v>
      </c>
      <c r="HU100">
        <v>1</v>
      </c>
      <c r="HV100">
        <v>4</v>
      </c>
      <c r="HW100">
        <v>7</v>
      </c>
      <c r="HX100">
        <v>9</v>
      </c>
      <c r="HY100">
        <v>8</v>
      </c>
      <c r="HZ100">
        <v>6</v>
      </c>
      <c r="IA100">
        <v>5</v>
      </c>
      <c r="IB100" t="s">
        <v>509</v>
      </c>
      <c r="IC100" t="s">
        <v>388</v>
      </c>
      <c r="ID100" t="s">
        <v>388</v>
      </c>
      <c r="IG100" t="s">
        <v>388</v>
      </c>
      <c r="IH100" t="s">
        <v>388</v>
      </c>
      <c r="II100">
        <v>1</v>
      </c>
      <c r="IJ100">
        <v>6</v>
      </c>
      <c r="IK100">
        <v>9</v>
      </c>
      <c r="IL100">
        <v>6</v>
      </c>
      <c r="IM100">
        <v>6</v>
      </c>
      <c r="IN100">
        <v>9</v>
      </c>
      <c r="IO100">
        <v>9</v>
      </c>
      <c r="IP100">
        <v>6</v>
      </c>
      <c r="IQ100">
        <v>6</v>
      </c>
      <c r="IR100">
        <v>6</v>
      </c>
      <c r="IS100">
        <v>9</v>
      </c>
      <c r="IT100">
        <v>5</v>
      </c>
      <c r="IV100">
        <v>9</v>
      </c>
      <c r="IW100">
        <v>9</v>
      </c>
      <c r="IX100">
        <v>6</v>
      </c>
      <c r="IZ100" t="s">
        <v>348</v>
      </c>
      <c r="JA100" t="s">
        <v>348</v>
      </c>
      <c r="JB100" t="s">
        <v>391</v>
      </c>
      <c r="JC100" t="s">
        <v>345</v>
      </c>
      <c r="JD100" t="s">
        <v>348</v>
      </c>
      <c r="JE100" t="s">
        <v>348</v>
      </c>
      <c r="JF100" t="s">
        <v>345</v>
      </c>
      <c r="JG100">
        <v>10</v>
      </c>
      <c r="JH100">
        <v>2</v>
      </c>
      <c r="JI100" t="s">
        <v>475</v>
      </c>
      <c r="JJ100">
        <v>1</v>
      </c>
      <c r="JK100" t="s">
        <v>393</v>
      </c>
      <c r="JL100">
        <v>0.75</v>
      </c>
      <c r="JM100" t="s">
        <v>393</v>
      </c>
      <c r="JN100">
        <v>0.75</v>
      </c>
      <c r="JO100" t="s">
        <v>393</v>
      </c>
      <c r="JP100">
        <v>0.75</v>
      </c>
      <c r="JQ100" t="s">
        <v>393</v>
      </c>
      <c r="JR100">
        <v>0.75</v>
      </c>
      <c r="JS100" t="s">
        <v>393</v>
      </c>
      <c r="JT100">
        <v>0.75</v>
      </c>
      <c r="JU100" t="s">
        <v>393</v>
      </c>
      <c r="JV100">
        <v>0.75</v>
      </c>
      <c r="JW100" t="s">
        <v>393</v>
      </c>
      <c r="JX100">
        <v>0.75</v>
      </c>
      <c r="JY100" t="s">
        <v>393</v>
      </c>
      <c r="JZ100">
        <v>0.75</v>
      </c>
      <c r="KA100" t="s">
        <v>393</v>
      </c>
      <c r="KB100">
        <v>0.75</v>
      </c>
      <c r="KC100">
        <v>0.75</v>
      </c>
      <c r="KD100">
        <v>0.75</v>
      </c>
      <c r="KE100">
        <v>9</v>
      </c>
      <c r="KF100">
        <v>8</v>
      </c>
      <c r="KG100">
        <v>2</v>
      </c>
      <c r="KH100">
        <v>9</v>
      </c>
      <c r="KI100">
        <v>8</v>
      </c>
      <c r="KJ100">
        <v>8</v>
      </c>
      <c r="KK100">
        <v>2</v>
      </c>
      <c r="KL100">
        <v>3</v>
      </c>
      <c r="KM100">
        <v>7</v>
      </c>
      <c r="KN100">
        <v>7</v>
      </c>
      <c r="KO100">
        <v>6.3</v>
      </c>
      <c r="KP100">
        <v>7.2</v>
      </c>
      <c r="KQ100">
        <v>4.75</v>
      </c>
      <c r="KR100" t="s">
        <v>323</v>
      </c>
      <c r="KS100" t="s">
        <v>323</v>
      </c>
      <c r="KT100" t="s">
        <v>323</v>
      </c>
      <c r="KU100">
        <f t="shared" si="20"/>
        <v>1</v>
      </c>
      <c r="KV100" t="s">
        <v>331</v>
      </c>
      <c r="KW100">
        <f t="shared" si="21"/>
        <v>0</v>
      </c>
      <c r="KX100" t="s">
        <v>323</v>
      </c>
      <c r="KY100">
        <f t="shared" si="22"/>
        <v>1</v>
      </c>
      <c r="KZ100" t="s">
        <v>323</v>
      </c>
      <c r="LA100">
        <f t="shared" si="23"/>
        <v>1</v>
      </c>
      <c r="LB100" t="s">
        <v>323</v>
      </c>
      <c r="LC100">
        <f t="shared" si="24"/>
        <v>1</v>
      </c>
      <c r="LD100" t="s">
        <v>323</v>
      </c>
      <c r="LE100">
        <f t="shared" si="25"/>
        <v>1</v>
      </c>
      <c r="LF100" t="s">
        <v>323</v>
      </c>
      <c r="LG100">
        <f t="shared" si="26"/>
        <v>1</v>
      </c>
      <c r="LH100" t="s">
        <v>323</v>
      </c>
      <c r="LI100">
        <f t="shared" si="27"/>
        <v>1</v>
      </c>
      <c r="LJ100" t="s">
        <v>323</v>
      </c>
      <c r="LK100">
        <f t="shared" si="28"/>
        <v>1</v>
      </c>
      <c r="LL100">
        <f t="shared" si="29"/>
        <v>0.88888888888888884</v>
      </c>
      <c r="LM100">
        <v>5</v>
      </c>
      <c r="LN100" t="s">
        <v>529</v>
      </c>
      <c r="LO100">
        <f t="shared" si="30"/>
        <v>0</v>
      </c>
      <c r="LP100">
        <v>10</v>
      </c>
      <c r="LQ100" t="s">
        <v>425</v>
      </c>
      <c r="LR100">
        <f t="shared" si="31"/>
        <v>1</v>
      </c>
      <c r="LS100">
        <v>0</v>
      </c>
      <c r="LT100" t="s">
        <v>398</v>
      </c>
      <c r="LU100">
        <f t="shared" si="32"/>
        <v>1</v>
      </c>
      <c r="LV100">
        <v>0</v>
      </c>
      <c r="LW100" t="s">
        <v>426</v>
      </c>
      <c r="LX100">
        <f t="shared" si="33"/>
        <v>1</v>
      </c>
      <c r="LY100">
        <v>0</v>
      </c>
      <c r="LZ100" t="s">
        <v>427</v>
      </c>
      <c r="MA100">
        <f t="shared" si="34"/>
        <v>1</v>
      </c>
      <c r="MB100">
        <v>5</v>
      </c>
      <c r="MC100">
        <v>1</v>
      </c>
      <c r="MD100">
        <f t="shared" si="35"/>
        <v>4</v>
      </c>
      <c r="ME100">
        <f t="shared" si="36"/>
        <v>18</v>
      </c>
      <c r="MF100">
        <f t="shared" si="37"/>
        <v>3</v>
      </c>
    </row>
    <row r="101" spans="1:344" x14ac:dyDescent="0.25">
      <c r="A101">
        <v>100</v>
      </c>
      <c r="B101" t="b">
        <v>1</v>
      </c>
      <c r="C101">
        <v>3612</v>
      </c>
      <c r="D101">
        <v>3612</v>
      </c>
      <c r="E101" t="s">
        <v>537</v>
      </c>
      <c r="F101" t="s">
        <v>323</v>
      </c>
      <c r="G101" t="s">
        <v>401</v>
      </c>
      <c r="H101" t="s">
        <v>402</v>
      </c>
      <c r="I101" t="s">
        <v>325</v>
      </c>
      <c r="J101">
        <v>0</v>
      </c>
      <c r="K101">
        <v>20</v>
      </c>
      <c r="L101" t="s">
        <v>326</v>
      </c>
      <c r="M101">
        <v>1</v>
      </c>
      <c r="N101" t="s">
        <v>323</v>
      </c>
      <c r="O101" t="s">
        <v>403</v>
      </c>
      <c r="P101" t="s">
        <v>404</v>
      </c>
      <c r="Q101" t="s">
        <v>329</v>
      </c>
      <c r="R101">
        <v>1</v>
      </c>
      <c r="S101" t="s">
        <v>405</v>
      </c>
      <c r="T101">
        <v>3.8</v>
      </c>
      <c r="U101" t="s">
        <v>406</v>
      </c>
      <c r="W101">
        <v>28</v>
      </c>
      <c r="X101" t="s">
        <v>492</v>
      </c>
      <c r="Y101" t="s">
        <v>331</v>
      </c>
      <c r="AW101">
        <v>7</v>
      </c>
      <c r="AX101">
        <v>9</v>
      </c>
      <c r="AY101">
        <v>4</v>
      </c>
      <c r="AZ101">
        <v>1</v>
      </c>
      <c r="BA101">
        <v>10</v>
      </c>
      <c r="BB101">
        <v>1</v>
      </c>
      <c r="BC101">
        <v>2</v>
      </c>
      <c r="BD101">
        <v>3</v>
      </c>
      <c r="BE101">
        <v>10</v>
      </c>
      <c r="BF101">
        <v>6</v>
      </c>
      <c r="BG101">
        <v>5</v>
      </c>
      <c r="BH101">
        <v>6</v>
      </c>
      <c r="BI101">
        <v>6</v>
      </c>
      <c r="BJ101">
        <v>6</v>
      </c>
      <c r="BK101">
        <v>7</v>
      </c>
      <c r="BL101" t="s">
        <v>333</v>
      </c>
      <c r="BM101" t="s">
        <v>351</v>
      </c>
      <c r="BN101" t="s">
        <v>332</v>
      </c>
      <c r="BO101" t="s">
        <v>408</v>
      </c>
      <c r="BP101" t="s">
        <v>332</v>
      </c>
      <c r="BQ101" t="s">
        <v>351</v>
      </c>
      <c r="BR101" t="s">
        <v>351</v>
      </c>
      <c r="BS101" t="s">
        <v>408</v>
      </c>
      <c r="BT101" t="s">
        <v>332</v>
      </c>
      <c r="BU101" t="s">
        <v>408</v>
      </c>
      <c r="BV101" t="s">
        <v>335</v>
      </c>
      <c r="BW101" t="s">
        <v>429</v>
      </c>
      <c r="BX101" t="s">
        <v>335</v>
      </c>
      <c r="BY101" t="s">
        <v>336</v>
      </c>
      <c r="BZ101" t="s">
        <v>429</v>
      </c>
      <c r="CA101" t="s">
        <v>342</v>
      </c>
      <c r="CB101" t="s">
        <v>339</v>
      </c>
      <c r="CC101" t="s">
        <v>342</v>
      </c>
      <c r="CD101" t="s">
        <v>340</v>
      </c>
      <c r="CE101" t="s">
        <v>341</v>
      </c>
      <c r="CF101" t="s">
        <v>409</v>
      </c>
      <c r="CG101" t="s">
        <v>342</v>
      </c>
      <c r="CH101" t="s">
        <v>340</v>
      </c>
      <c r="CI101" t="s">
        <v>338</v>
      </c>
      <c r="CJ101" t="s">
        <v>409</v>
      </c>
      <c r="CK101" t="s">
        <v>340</v>
      </c>
      <c r="CL101" t="s">
        <v>339</v>
      </c>
      <c r="CM101" t="s">
        <v>410</v>
      </c>
      <c r="CN101" t="s">
        <v>341</v>
      </c>
      <c r="CO101" t="s">
        <v>340</v>
      </c>
      <c r="CP101" t="s">
        <v>343</v>
      </c>
      <c r="CQ101" t="s">
        <v>344</v>
      </c>
      <c r="CR101" t="s">
        <v>345</v>
      </c>
      <c r="CT101" t="s">
        <v>411</v>
      </c>
      <c r="CU101" t="s">
        <v>391</v>
      </c>
      <c r="CV101">
        <v>72</v>
      </c>
      <c r="CW101">
        <v>18</v>
      </c>
      <c r="CX101">
        <v>51</v>
      </c>
      <c r="CY101">
        <v>62</v>
      </c>
      <c r="CZ101">
        <v>63</v>
      </c>
      <c r="DA101">
        <v>51</v>
      </c>
      <c r="DB101">
        <v>51</v>
      </c>
      <c r="DC101">
        <v>40</v>
      </c>
      <c r="DD101">
        <v>64</v>
      </c>
      <c r="DE101" t="s">
        <v>560</v>
      </c>
      <c r="DF101" t="s">
        <v>413</v>
      </c>
      <c r="DG101" t="s">
        <v>351</v>
      </c>
      <c r="DH101" t="s">
        <v>333</v>
      </c>
      <c r="DI101" t="s">
        <v>408</v>
      </c>
      <c r="DJ101" t="s">
        <v>351</v>
      </c>
      <c r="DK101" t="s">
        <v>333</v>
      </c>
      <c r="DL101" t="s">
        <v>408</v>
      </c>
      <c r="DM101" t="s">
        <v>352</v>
      </c>
      <c r="DN101" t="s">
        <v>353</v>
      </c>
      <c r="DO101" t="s">
        <v>353</v>
      </c>
      <c r="DP101" t="s">
        <v>352</v>
      </c>
      <c r="DQ101" t="s">
        <v>352</v>
      </c>
      <c r="DR101" t="s">
        <v>353</v>
      </c>
      <c r="DS101" t="s">
        <v>352</v>
      </c>
      <c r="DT101" t="s">
        <v>354</v>
      </c>
      <c r="DU101" t="s">
        <v>354</v>
      </c>
      <c r="DV101" t="s">
        <v>353</v>
      </c>
      <c r="DW101" t="s">
        <v>352</v>
      </c>
      <c r="DX101" t="s">
        <v>354</v>
      </c>
      <c r="DY101" t="s">
        <v>353</v>
      </c>
      <c r="DZ101" t="s">
        <v>353</v>
      </c>
      <c r="EA101" t="s">
        <v>352</v>
      </c>
      <c r="EB101" t="s">
        <v>352</v>
      </c>
      <c r="EC101" t="s">
        <v>354</v>
      </c>
      <c r="ED101" t="s">
        <v>354</v>
      </c>
      <c r="EE101" t="s">
        <v>352</v>
      </c>
      <c r="EF101" t="s">
        <v>354</v>
      </c>
      <c r="EG101" t="s">
        <v>354</v>
      </c>
      <c r="EH101" t="s">
        <v>352</v>
      </c>
      <c r="EI101" t="s">
        <v>353</v>
      </c>
      <c r="EJ101" t="s">
        <v>352</v>
      </c>
      <c r="EK101" t="s">
        <v>355</v>
      </c>
      <c r="EL101" t="s">
        <v>414</v>
      </c>
      <c r="EM101" t="s">
        <v>355</v>
      </c>
      <c r="EN101" t="s">
        <v>355</v>
      </c>
      <c r="EO101" t="s">
        <v>355</v>
      </c>
      <c r="EP101" t="s">
        <v>355</v>
      </c>
      <c r="EQ101" t="s">
        <v>414</v>
      </c>
      <c r="ER101" t="s">
        <v>356</v>
      </c>
      <c r="ES101" t="s">
        <v>356</v>
      </c>
      <c r="ET101" t="s">
        <v>414</v>
      </c>
      <c r="EU101" t="s">
        <v>414</v>
      </c>
      <c r="EV101" t="s">
        <v>356</v>
      </c>
      <c r="EW101" t="s">
        <v>356</v>
      </c>
      <c r="EX101" t="s">
        <v>355</v>
      </c>
      <c r="EY101" t="s">
        <v>356</v>
      </c>
      <c r="EZ101" t="s">
        <v>414</v>
      </c>
      <c r="FA101" t="s">
        <v>356</v>
      </c>
      <c r="FB101" t="s">
        <v>356</v>
      </c>
      <c r="FC101" t="s">
        <v>355</v>
      </c>
      <c r="FD101" t="s">
        <v>356</v>
      </c>
      <c r="FE101" t="s">
        <v>356</v>
      </c>
      <c r="FF101" t="s">
        <v>414</v>
      </c>
      <c r="FG101" t="s">
        <v>355</v>
      </c>
      <c r="FH101" t="s">
        <v>355</v>
      </c>
      <c r="FI101" t="s">
        <v>357</v>
      </c>
      <c r="FJ101" t="s">
        <v>363</v>
      </c>
      <c r="FK101" t="s">
        <v>359</v>
      </c>
      <c r="FL101" t="s">
        <v>363</v>
      </c>
      <c r="FM101" t="s">
        <v>361</v>
      </c>
      <c r="FN101" t="s">
        <v>360</v>
      </c>
      <c r="FO101" t="s">
        <v>519</v>
      </c>
      <c r="FP101" t="s">
        <v>360</v>
      </c>
      <c r="FQ101" t="s">
        <v>432</v>
      </c>
      <c r="FR101" t="s">
        <v>360</v>
      </c>
      <c r="FS101" t="s">
        <v>364</v>
      </c>
      <c r="FT101" t="s">
        <v>363</v>
      </c>
      <c r="FU101" t="s">
        <v>447</v>
      </c>
      <c r="FV101" t="s">
        <v>358</v>
      </c>
      <c r="FW101" t="s">
        <v>367</v>
      </c>
      <c r="FX101">
        <v>1</v>
      </c>
      <c r="FY101" t="s">
        <v>368</v>
      </c>
      <c r="FZ101">
        <v>1</v>
      </c>
      <c r="GA101" t="s">
        <v>369</v>
      </c>
      <c r="GB101">
        <v>1</v>
      </c>
      <c r="GC101" t="s">
        <v>370</v>
      </c>
      <c r="GD101">
        <v>1</v>
      </c>
      <c r="GE101" t="s">
        <v>371</v>
      </c>
      <c r="GF101">
        <v>1</v>
      </c>
      <c r="GG101" t="s">
        <v>504</v>
      </c>
      <c r="GH101">
        <v>0</v>
      </c>
      <c r="GI101" t="s">
        <v>373</v>
      </c>
      <c r="GJ101">
        <v>1</v>
      </c>
      <c r="GK101" t="s">
        <v>586</v>
      </c>
      <c r="GL101">
        <v>0</v>
      </c>
      <c r="GM101" t="s">
        <v>541</v>
      </c>
      <c r="GN101">
        <v>0</v>
      </c>
      <c r="GO101" t="s">
        <v>419</v>
      </c>
      <c r="GP101">
        <v>0</v>
      </c>
      <c r="GQ101" t="s">
        <v>376</v>
      </c>
      <c r="GR101">
        <v>1</v>
      </c>
      <c r="GS101" t="s">
        <v>377</v>
      </c>
      <c r="GT101">
        <v>1</v>
      </c>
      <c r="GU101" t="s">
        <v>378</v>
      </c>
      <c r="GV101">
        <v>1</v>
      </c>
      <c r="GW101" t="s">
        <v>420</v>
      </c>
      <c r="GX101">
        <v>1</v>
      </c>
      <c r="GY101" t="s">
        <v>379</v>
      </c>
      <c r="GZ101">
        <v>1</v>
      </c>
      <c r="HA101" t="s">
        <v>380</v>
      </c>
      <c r="HB101">
        <v>1</v>
      </c>
      <c r="HC101" t="s">
        <v>508</v>
      </c>
      <c r="HD101">
        <v>0</v>
      </c>
      <c r="HE101" t="s">
        <v>382</v>
      </c>
      <c r="HF101">
        <v>1</v>
      </c>
      <c r="HG101" t="s">
        <v>467</v>
      </c>
      <c r="HH101">
        <v>0</v>
      </c>
      <c r="HI101">
        <f t="shared" si="19"/>
        <v>13</v>
      </c>
      <c r="HJ101" t="s">
        <v>384</v>
      </c>
      <c r="HK101" t="s">
        <v>366</v>
      </c>
      <c r="HL101" t="s">
        <v>386</v>
      </c>
      <c r="HM101">
        <v>1</v>
      </c>
      <c r="HN101">
        <v>0</v>
      </c>
      <c r="HO101">
        <v>0</v>
      </c>
      <c r="HP101">
        <v>3</v>
      </c>
      <c r="HQ101">
        <v>4</v>
      </c>
      <c r="HR101">
        <v>1</v>
      </c>
      <c r="HS101">
        <v>7</v>
      </c>
      <c r="HT101">
        <v>8</v>
      </c>
      <c r="HU101">
        <v>3</v>
      </c>
      <c r="HV101">
        <v>2</v>
      </c>
      <c r="HW101">
        <v>6</v>
      </c>
      <c r="HX101">
        <v>1</v>
      </c>
      <c r="HY101">
        <v>5</v>
      </c>
      <c r="HZ101">
        <v>4</v>
      </c>
      <c r="IA101">
        <v>9</v>
      </c>
      <c r="IB101" t="s">
        <v>629</v>
      </c>
      <c r="IC101" t="s">
        <v>388</v>
      </c>
      <c r="IE101" t="s">
        <v>390</v>
      </c>
      <c r="IF101" t="s">
        <v>390</v>
      </c>
      <c r="IG101" t="s">
        <v>388</v>
      </c>
      <c r="IH101" t="s">
        <v>388</v>
      </c>
      <c r="II101">
        <v>8</v>
      </c>
      <c r="IJ101">
        <v>1</v>
      </c>
      <c r="IK101">
        <v>1</v>
      </c>
      <c r="IL101">
        <v>1</v>
      </c>
      <c r="IM101">
        <v>1</v>
      </c>
      <c r="IN101">
        <v>9</v>
      </c>
      <c r="IO101">
        <v>7</v>
      </c>
      <c r="IP101">
        <v>1</v>
      </c>
      <c r="IQ101">
        <v>8</v>
      </c>
      <c r="IR101">
        <v>2</v>
      </c>
      <c r="IS101">
        <v>2</v>
      </c>
      <c r="IT101">
        <v>2</v>
      </c>
      <c r="IU101">
        <v>3</v>
      </c>
      <c r="IV101">
        <v>9</v>
      </c>
      <c r="IW101">
        <v>6</v>
      </c>
      <c r="IX101">
        <v>2</v>
      </c>
      <c r="IY101" t="s">
        <v>345</v>
      </c>
      <c r="JD101" t="s">
        <v>348</v>
      </c>
      <c r="JE101" t="s">
        <v>345</v>
      </c>
      <c r="JG101">
        <v>10</v>
      </c>
      <c r="JH101">
        <v>2</v>
      </c>
      <c r="JI101" t="s">
        <v>392</v>
      </c>
      <c r="JJ101">
        <v>0.75</v>
      </c>
      <c r="JK101" t="s">
        <v>393</v>
      </c>
      <c r="JL101">
        <v>0.75</v>
      </c>
      <c r="JM101" t="s">
        <v>393</v>
      </c>
      <c r="JN101">
        <v>0.75</v>
      </c>
      <c r="JO101" t="s">
        <v>394</v>
      </c>
      <c r="JP101">
        <v>0.5</v>
      </c>
      <c r="JQ101" t="s">
        <v>393</v>
      </c>
      <c r="JR101">
        <v>0.75</v>
      </c>
      <c r="JS101" t="s">
        <v>488</v>
      </c>
      <c r="JT101">
        <v>0.25</v>
      </c>
      <c r="JU101" t="s">
        <v>393</v>
      </c>
      <c r="JV101">
        <v>0.75</v>
      </c>
      <c r="JW101" t="s">
        <v>393</v>
      </c>
      <c r="JX101">
        <v>0.75</v>
      </c>
      <c r="JY101" t="s">
        <v>393</v>
      </c>
      <c r="JZ101">
        <v>0.75</v>
      </c>
      <c r="KA101" t="s">
        <v>393</v>
      </c>
      <c r="KB101">
        <v>0.75</v>
      </c>
      <c r="KC101">
        <v>0.64285714299999996</v>
      </c>
      <c r="KD101">
        <v>0.66666666699999999</v>
      </c>
      <c r="KE101">
        <v>6</v>
      </c>
      <c r="KF101">
        <v>7</v>
      </c>
      <c r="KG101">
        <v>2</v>
      </c>
      <c r="KH101">
        <v>6</v>
      </c>
      <c r="KI101">
        <v>5</v>
      </c>
      <c r="KJ101">
        <v>8</v>
      </c>
      <c r="KK101">
        <v>5</v>
      </c>
      <c r="KL101">
        <v>5</v>
      </c>
      <c r="KM101">
        <v>4</v>
      </c>
      <c r="KN101">
        <v>7</v>
      </c>
      <c r="KO101">
        <v>5.5</v>
      </c>
      <c r="KP101">
        <v>5.2</v>
      </c>
      <c r="KQ101">
        <v>5.25</v>
      </c>
      <c r="KR101" t="s">
        <v>323</v>
      </c>
      <c r="KS101" t="s">
        <v>323</v>
      </c>
      <c r="KT101" t="s">
        <v>323</v>
      </c>
      <c r="KU101">
        <f t="shared" si="20"/>
        <v>1</v>
      </c>
      <c r="KV101" t="s">
        <v>331</v>
      </c>
      <c r="KW101">
        <f t="shared" si="21"/>
        <v>0</v>
      </c>
      <c r="KX101" t="s">
        <v>331</v>
      </c>
      <c r="KY101">
        <f t="shared" si="22"/>
        <v>0</v>
      </c>
      <c r="KZ101" t="s">
        <v>323</v>
      </c>
      <c r="LA101">
        <f t="shared" si="23"/>
        <v>1</v>
      </c>
      <c r="LB101" t="s">
        <v>331</v>
      </c>
      <c r="LC101">
        <f t="shared" si="24"/>
        <v>0</v>
      </c>
      <c r="LD101" t="s">
        <v>331</v>
      </c>
      <c r="LE101">
        <f t="shared" si="25"/>
        <v>0</v>
      </c>
      <c r="LF101" t="s">
        <v>331</v>
      </c>
      <c r="LG101">
        <f t="shared" si="26"/>
        <v>0</v>
      </c>
      <c r="LH101" t="s">
        <v>331</v>
      </c>
      <c r="LI101">
        <f t="shared" si="27"/>
        <v>0</v>
      </c>
      <c r="LJ101" t="s">
        <v>331</v>
      </c>
      <c r="LK101">
        <f t="shared" si="28"/>
        <v>0</v>
      </c>
      <c r="LL101">
        <f t="shared" si="29"/>
        <v>0.22222222222222221</v>
      </c>
      <c r="LM101">
        <v>3</v>
      </c>
      <c r="LN101" t="s">
        <v>424</v>
      </c>
      <c r="LO101">
        <f t="shared" si="30"/>
        <v>1</v>
      </c>
      <c r="LP101">
        <v>4</v>
      </c>
      <c r="LQ101" t="s">
        <v>397</v>
      </c>
      <c r="LR101">
        <f t="shared" si="31"/>
        <v>0</v>
      </c>
      <c r="LS101">
        <v>4</v>
      </c>
      <c r="LT101" t="s">
        <v>398</v>
      </c>
      <c r="LU101">
        <f t="shared" si="32"/>
        <v>1</v>
      </c>
      <c r="LV101">
        <v>2</v>
      </c>
      <c r="LW101" t="s">
        <v>489</v>
      </c>
      <c r="LX101">
        <f t="shared" si="33"/>
        <v>0</v>
      </c>
      <c r="LY101">
        <v>3</v>
      </c>
      <c r="LZ101" t="s">
        <v>427</v>
      </c>
      <c r="MA101">
        <f t="shared" si="34"/>
        <v>1</v>
      </c>
      <c r="MB101">
        <v>3</v>
      </c>
      <c r="MC101">
        <v>3</v>
      </c>
      <c r="MD101">
        <f t="shared" si="35"/>
        <v>3</v>
      </c>
      <c r="ME101">
        <f t="shared" si="36"/>
        <v>16</v>
      </c>
      <c r="MF101">
        <f t="shared" si="37"/>
        <v>3.2</v>
      </c>
    </row>
    <row r="102" spans="1:344" x14ac:dyDescent="0.25">
      <c r="A102">
        <v>100</v>
      </c>
      <c r="B102" t="b">
        <v>1</v>
      </c>
      <c r="C102">
        <v>3635</v>
      </c>
      <c r="D102">
        <v>3635</v>
      </c>
      <c r="E102" t="s">
        <v>608</v>
      </c>
      <c r="F102" t="s">
        <v>331</v>
      </c>
      <c r="G102" t="s">
        <v>401</v>
      </c>
      <c r="H102" t="s">
        <v>498</v>
      </c>
      <c r="I102" t="s">
        <v>325</v>
      </c>
      <c r="J102">
        <v>0</v>
      </c>
      <c r="K102">
        <v>19</v>
      </c>
      <c r="L102" t="s">
        <v>457</v>
      </c>
      <c r="M102">
        <v>0</v>
      </c>
      <c r="N102" t="s">
        <v>323</v>
      </c>
      <c r="O102" t="s">
        <v>403</v>
      </c>
      <c r="P102" t="s">
        <v>328</v>
      </c>
      <c r="Q102" t="s">
        <v>470</v>
      </c>
      <c r="R102">
        <v>0</v>
      </c>
      <c r="S102" t="s">
        <v>405</v>
      </c>
      <c r="T102">
        <v>3.7</v>
      </c>
      <c r="Y102" t="s">
        <v>323</v>
      </c>
      <c r="Z102" t="s">
        <v>460</v>
      </c>
      <c r="AA102" t="s">
        <v>620</v>
      </c>
      <c r="AH102" t="s">
        <v>462</v>
      </c>
      <c r="AI102" t="s">
        <v>462</v>
      </c>
      <c r="AW102">
        <v>6</v>
      </c>
      <c r="AX102">
        <v>5</v>
      </c>
      <c r="AY102">
        <v>7</v>
      </c>
      <c r="AZ102">
        <v>3</v>
      </c>
      <c r="BA102">
        <v>8</v>
      </c>
      <c r="BB102">
        <v>8</v>
      </c>
      <c r="BC102">
        <v>4</v>
      </c>
      <c r="BD102">
        <v>8</v>
      </c>
      <c r="BE102">
        <v>9</v>
      </c>
      <c r="BF102">
        <v>9</v>
      </c>
      <c r="BG102">
        <v>9</v>
      </c>
      <c r="BH102">
        <v>8</v>
      </c>
      <c r="BI102">
        <v>10</v>
      </c>
      <c r="BJ102">
        <v>10</v>
      </c>
      <c r="BK102">
        <v>8</v>
      </c>
      <c r="BL102" t="s">
        <v>332</v>
      </c>
      <c r="BM102" t="s">
        <v>332</v>
      </c>
      <c r="BN102" t="s">
        <v>351</v>
      </c>
      <c r="BO102" t="s">
        <v>332</v>
      </c>
      <c r="BP102" t="s">
        <v>332</v>
      </c>
      <c r="BQ102" t="s">
        <v>334</v>
      </c>
      <c r="BR102" t="s">
        <v>408</v>
      </c>
      <c r="BS102" t="s">
        <v>332</v>
      </c>
      <c r="BT102" t="s">
        <v>351</v>
      </c>
      <c r="BU102" t="s">
        <v>408</v>
      </c>
      <c r="BV102" t="s">
        <v>336</v>
      </c>
      <c r="BW102" t="s">
        <v>335</v>
      </c>
      <c r="BX102" t="s">
        <v>336</v>
      </c>
      <c r="BY102" t="s">
        <v>429</v>
      </c>
      <c r="BZ102" t="s">
        <v>335</v>
      </c>
      <c r="CA102" t="s">
        <v>340</v>
      </c>
      <c r="CB102" t="s">
        <v>342</v>
      </c>
      <c r="CC102" t="s">
        <v>342</v>
      </c>
      <c r="CD102" t="s">
        <v>342</v>
      </c>
      <c r="CE102" t="s">
        <v>342</v>
      </c>
      <c r="CF102" t="s">
        <v>340</v>
      </c>
      <c r="CG102" t="s">
        <v>409</v>
      </c>
      <c r="CH102" t="s">
        <v>342</v>
      </c>
      <c r="CI102" t="s">
        <v>340</v>
      </c>
      <c r="CJ102" t="s">
        <v>342</v>
      </c>
      <c r="CK102" t="s">
        <v>342</v>
      </c>
      <c r="CL102" t="s">
        <v>342</v>
      </c>
      <c r="CM102" t="s">
        <v>339</v>
      </c>
      <c r="CN102" t="s">
        <v>409</v>
      </c>
      <c r="CO102" t="s">
        <v>338</v>
      </c>
      <c r="CP102" t="s">
        <v>430</v>
      </c>
      <c r="CQ102" t="s">
        <v>344</v>
      </c>
      <c r="CR102" t="s">
        <v>345</v>
      </c>
      <c r="CT102" t="s">
        <v>411</v>
      </c>
      <c r="CU102" t="s">
        <v>348</v>
      </c>
      <c r="CV102">
        <v>82</v>
      </c>
      <c r="CW102">
        <v>73</v>
      </c>
      <c r="CX102">
        <v>81</v>
      </c>
      <c r="CY102">
        <v>83</v>
      </c>
      <c r="CZ102">
        <v>73</v>
      </c>
      <c r="DA102">
        <v>65</v>
      </c>
      <c r="DB102">
        <v>65</v>
      </c>
      <c r="DC102">
        <v>81</v>
      </c>
      <c r="DD102">
        <v>87</v>
      </c>
      <c r="DE102" t="s">
        <v>464</v>
      </c>
      <c r="DF102" t="s">
        <v>465</v>
      </c>
      <c r="DG102" t="s">
        <v>332</v>
      </c>
      <c r="DH102" t="s">
        <v>408</v>
      </c>
      <c r="DI102" t="s">
        <v>408</v>
      </c>
      <c r="DJ102" t="s">
        <v>408</v>
      </c>
      <c r="DK102" t="s">
        <v>408</v>
      </c>
      <c r="DL102" t="s">
        <v>332</v>
      </c>
      <c r="DM102" t="s">
        <v>354</v>
      </c>
      <c r="DN102" t="s">
        <v>353</v>
      </c>
      <c r="DO102" t="s">
        <v>354</v>
      </c>
      <c r="DP102" t="s">
        <v>354</v>
      </c>
      <c r="DQ102" t="s">
        <v>353</v>
      </c>
      <c r="DR102" t="s">
        <v>354</v>
      </c>
      <c r="DS102" t="s">
        <v>352</v>
      </c>
      <c r="DT102" t="s">
        <v>354</v>
      </c>
      <c r="DU102" t="s">
        <v>354</v>
      </c>
      <c r="DV102" t="s">
        <v>353</v>
      </c>
      <c r="DW102" t="s">
        <v>354</v>
      </c>
      <c r="DX102" t="s">
        <v>352</v>
      </c>
      <c r="DY102" t="s">
        <v>354</v>
      </c>
      <c r="DZ102" t="s">
        <v>354</v>
      </c>
      <c r="EA102" t="s">
        <v>354</v>
      </c>
      <c r="EB102" t="s">
        <v>352</v>
      </c>
      <c r="EC102" t="s">
        <v>354</v>
      </c>
      <c r="ED102" t="s">
        <v>354</v>
      </c>
      <c r="EE102" t="s">
        <v>354</v>
      </c>
      <c r="EF102" t="s">
        <v>353</v>
      </c>
      <c r="EG102" t="s">
        <v>354</v>
      </c>
      <c r="EH102" t="s">
        <v>354</v>
      </c>
      <c r="EI102" t="s">
        <v>352</v>
      </c>
      <c r="EJ102" t="s">
        <v>352</v>
      </c>
      <c r="EK102" t="s">
        <v>414</v>
      </c>
      <c r="EL102" t="s">
        <v>414</v>
      </c>
      <c r="EM102" t="s">
        <v>356</v>
      </c>
      <c r="EN102" t="s">
        <v>414</v>
      </c>
      <c r="EO102" t="s">
        <v>414</v>
      </c>
      <c r="EP102" t="s">
        <v>414</v>
      </c>
      <c r="EQ102" t="s">
        <v>356</v>
      </c>
      <c r="ER102" t="s">
        <v>356</v>
      </c>
      <c r="ES102" t="s">
        <v>356</v>
      </c>
      <c r="ET102" t="s">
        <v>414</v>
      </c>
      <c r="EU102" t="s">
        <v>356</v>
      </c>
      <c r="EV102" t="s">
        <v>414</v>
      </c>
      <c r="EW102" t="s">
        <v>356</v>
      </c>
      <c r="EX102" t="s">
        <v>356</v>
      </c>
      <c r="EY102" t="s">
        <v>356</v>
      </c>
      <c r="EZ102" t="s">
        <v>355</v>
      </c>
      <c r="FA102" t="s">
        <v>356</v>
      </c>
      <c r="FB102" t="s">
        <v>356</v>
      </c>
      <c r="FC102" t="s">
        <v>414</v>
      </c>
      <c r="FD102" t="s">
        <v>355</v>
      </c>
      <c r="FE102" t="s">
        <v>414</v>
      </c>
      <c r="FF102" t="s">
        <v>355</v>
      </c>
      <c r="FG102" t="s">
        <v>355</v>
      </c>
      <c r="FH102" t="s">
        <v>355</v>
      </c>
      <c r="FI102" t="s">
        <v>357</v>
      </c>
      <c r="FJ102" t="s">
        <v>366</v>
      </c>
      <c r="FK102" t="s">
        <v>432</v>
      </c>
      <c r="FL102" t="s">
        <v>360</v>
      </c>
      <c r="FM102" t="s">
        <v>520</v>
      </c>
      <c r="FN102" t="s">
        <v>360</v>
      </c>
      <c r="FO102" t="s">
        <v>359</v>
      </c>
      <c r="FP102" t="s">
        <v>366</v>
      </c>
      <c r="FQ102" t="s">
        <v>359</v>
      </c>
      <c r="FR102" t="s">
        <v>360</v>
      </c>
      <c r="FS102" t="s">
        <v>503</v>
      </c>
      <c r="FT102" t="s">
        <v>358</v>
      </c>
      <c r="FU102" t="s">
        <v>521</v>
      </c>
      <c r="FV102" t="s">
        <v>360</v>
      </c>
      <c r="FW102" t="s">
        <v>367</v>
      </c>
      <c r="FX102">
        <v>1</v>
      </c>
      <c r="FY102" t="s">
        <v>368</v>
      </c>
      <c r="FZ102">
        <v>1</v>
      </c>
      <c r="GA102" t="s">
        <v>369</v>
      </c>
      <c r="GB102">
        <v>1</v>
      </c>
      <c r="GC102" t="s">
        <v>370</v>
      </c>
      <c r="GD102">
        <v>1</v>
      </c>
      <c r="GE102" t="s">
        <v>371</v>
      </c>
      <c r="GF102">
        <v>1</v>
      </c>
      <c r="GG102" t="s">
        <v>540</v>
      </c>
      <c r="GH102">
        <v>0</v>
      </c>
      <c r="GI102" t="s">
        <v>586</v>
      </c>
      <c r="GJ102">
        <v>0</v>
      </c>
      <c r="GK102" t="s">
        <v>586</v>
      </c>
      <c r="GL102">
        <v>0</v>
      </c>
      <c r="GM102" t="s">
        <v>484</v>
      </c>
      <c r="GN102">
        <v>0</v>
      </c>
      <c r="GO102" t="s">
        <v>375</v>
      </c>
      <c r="GP102">
        <v>1</v>
      </c>
      <c r="GQ102" t="s">
        <v>376</v>
      </c>
      <c r="GR102">
        <v>1</v>
      </c>
      <c r="GS102" t="s">
        <v>552</v>
      </c>
      <c r="GT102">
        <v>0</v>
      </c>
      <c r="GU102" t="s">
        <v>378</v>
      </c>
      <c r="GV102">
        <v>1</v>
      </c>
      <c r="GW102" t="s">
        <v>376</v>
      </c>
      <c r="GX102">
        <v>0</v>
      </c>
      <c r="GY102" t="s">
        <v>379</v>
      </c>
      <c r="GZ102">
        <v>1</v>
      </c>
      <c r="HA102" t="s">
        <v>555</v>
      </c>
      <c r="HB102">
        <v>0</v>
      </c>
      <c r="HC102" t="s">
        <v>508</v>
      </c>
      <c r="HD102">
        <v>0</v>
      </c>
      <c r="HE102" t="s">
        <v>450</v>
      </c>
      <c r="HF102">
        <v>0</v>
      </c>
      <c r="HG102" t="s">
        <v>451</v>
      </c>
      <c r="HH102">
        <v>0</v>
      </c>
      <c r="HI102">
        <f t="shared" si="19"/>
        <v>9</v>
      </c>
      <c r="HJ102" t="s">
        <v>384</v>
      </c>
      <c r="HK102" t="s">
        <v>418</v>
      </c>
      <c r="HL102" t="s">
        <v>452</v>
      </c>
      <c r="HM102">
        <v>0</v>
      </c>
      <c r="HN102">
        <v>1</v>
      </c>
      <c r="HO102">
        <v>0</v>
      </c>
      <c r="HP102">
        <v>3</v>
      </c>
      <c r="HQ102">
        <v>6</v>
      </c>
      <c r="HR102">
        <v>2</v>
      </c>
      <c r="HS102">
        <v>2</v>
      </c>
      <c r="HT102">
        <v>1</v>
      </c>
      <c r="HU102">
        <v>3</v>
      </c>
      <c r="HV102">
        <v>6</v>
      </c>
      <c r="HW102">
        <v>5</v>
      </c>
      <c r="HX102">
        <v>4</v>
      </c>
      <c r="HY102">
        <v>7</v>
      </c>
      <c r="HZ102">
        <v>9</v>
      </c>
      <c r="IA102">
        <v>8</v>
      </c>
      <c r="IB102" t="s">
        <v>564</v>
      </c>
      <c r="ID102" t="s">
        <v>390</v>
      </c>
      <c r="II102">
        <v>6</v>
      </c>
      <c r="IJ102">
        <v>4</v>
      </c>
      <c r="IK102">
        <v>3</v>
      </c>
      <c r="IL102">
        <v>8</v>
      </c>
      <c r="IM102">
        <v>6</v>
      </c>
      <c r="IN102">
        <v>8</v>
      </c>
      <c r="IO102">
        <v>5</v>
      </c>
      <c r="IP102">
        <v>3</v>
      </c>
      <c r="IQ102">
        <v>7</v>
      </c>
      <c r="IR102">
        <v>4</v>
      </c>
      <c r="IS102">
        <v>4</v>
      </c>
      <c r="IT102">
        <v>9</v>
      </c>
      <c r="IU102">
        <v>4</v>
      </c>
      <c r="IV102">
        <v>8</v>
      </c>
      <c r="IW102">
        <v>6</v>
      </c>
      <c r="IX102">
        <v>7</v>
      </c>
      <c r="IY102" t="s">
        <v>345</v>
      </c>
      <c r="JB102" t="s">
        <v>348</v>
      </c>
      <c r="JC102" t="s">
        <v>348</v>
      </c>
      <c r="JD102" t="s">
        <v>348</v>
      </c>
      <c r="JE102" t="s">
        <v>345</v>
      </c>
      <c r="JG102">
        <v>10</v>
      </c>
      <c r="JH102">
        <v>1</v>
      </c>
      <c r="JI102" t="s">
        <v>392</v>
      </c>
      <c r="JJ102">
        <v>0.75</v>
      </c>
      <c r="JK102" t="s">
        <v>394</v>
      </c>
      <c r="JL102">
        <v>0.5</v>
      </c>
      <c r="JM102" t="s">
        <v>394</v>
      </c>
      <c r="JN102">
        <v>0.5</v>
      </c>
      <c r="JO102" t="s">
        <v>394</v>
      </c>
      <c r="JP102">
        <v>0.5</v>
      </c>
      <c r="JQ102" t="s">
        <v>393</v>
      </c>
      <c r="JR102">
        <v>0.75</v>
      </c>
      <c r="JS102" t="s">
        <v>394</v>
      </c>
      <c r="JT102">
        <v>0.5</v>
      </c>
      <c r="JU102" t="s">
        <v>393</v>
      </c>
      <c r="JV102">
        <v>0.75</v>
      </c>
      <c r="JW102" t="s">
        <v>394</v>
      </c>
      <c r="JX102">
        <v>0.5</v>
      </c>
      <c r="JY102" t="s">
        <v>394</v>
      </c>
      <c r="JZ102">
        <v>0.5</v>
      </c>
      <c r="KA102" t="s">
        <v>394</v>
      </c>
      <c r="KB102">
        <v>0.5</v>
      </c>
      <c r="KC102">
        <v>0.571428571</v>
      </c>
      <c r="KD102">
        <v>0.55555555599999995</v>
      </c>
      <c r="KE102">
        <v>5</v>
      </c>
      <c r="KF102">
        <v>6</v>
      </c>
      <c r="KG102">
        <v>7</v>
      </c>
      <c r="KH102">
        <v>5</v>
      </c>
      <c r="KI102">
        <v>5</v>
      </c>
      <c r="KJ102">
        <v>5</v>
      </c>
      <c r="KK102">
        <v>6</v>
      </c>
      <c r="KL102">
        <v>7</v>
      </c>
      <c r="KM102">
        <v>4</v>
      </c>
      <c r="KN102">
        <v>5</v>
      </c>
      <c r="KO102">
        <v>5.5</v>
      </c>
      <c r="KP102">
        <v>5.6</v>
      </c>
      <c r="KQ102">
        <v>5.5</v>
      </c>
      <c r="KR102" t="s">
        <v>331</v>
      </c>
      <c r="KT102" t="s">
        <v>331</v>
      </c>
      <c r="KU102">
        <f t="shared" si="20"/>
        <v>0</v>
      </c>
      <c r="KV102" t="s">
        <v>331</v>
      </c>
      <c r="KW102">
        <f t="shared" si="21"/>
        <v>0</v>
      </c>
      <c r="KX102" t="s">
        <v>331</v>
      </c>
      <c r="KY102">
        <f t="shared" si="22"/>
        <v>0</v>
      </c>
      <c r="KZ102" t="s">
        <v>331</v>
      </c>
      <c r="LA102">
        <f t="shared" si="23"/>
        <v>0</v>
      </c>
      <c r="LB102" t="s">
        <v>331</v>
      </c>
      <c r="LC102">
        <f t="shared" si="24"/>
        <v>0</v>
      </c>
      <c r="LD102" t="s">
        <v>331</v>
      </c>
      <c r="LE102">
        <f t="shared" si="25"/>
        <v>0</v>
      </c>
      <c r="LF102" t="s">
        <v>331</v>
      </c>
      <c r="LG102">
        <f t="shared" si="26"/>
        <v>0</v>
      </c>
      <c r="LH102" t="s">
        <v>331</v>
      </c>
      <c r="LI102">
        <f t="shared" si="27"/>
        <v>0</v>
      </c>
      <c r="LJ102" t="s">
        <v>323</v>
      </c>
      <c r="LK102">
        <f t="shared" si="28"/>
        <v>1</v>
      </c>
      <c r="LL102">
        <f t="shared" si="29"/>
        <v>0.1111111111111111</v>
      </c>
      <c r="LM102">
        <v>2</v>
      </c>
      <c r="LN102" t="s">
        <v>424</v>
      </c>
      <c r="LO102">
        <f t="shared" si="30"/>
        <v>1</v>
      </c>
      <c r="LP102">
        <v>7</v>
      </c>
      <c r="LQ102" t="s">
        <v>425</v>
      </c>
      <c r="LR102">
        <f t="shared" si="31"/>
        <v>1</v>
      </c>
      <c r="LS102">
        <v>2</v>
      </c>
      <c r="LT102" t="s">
        <v>549</v>
      </c>
      <c r="LU102">
        <f t="shared" si="32"/>
        <v>0</v>
      </c>
      <c r="LV102">
        <v>5</v>
      </c>
      <c r="LW102" t="s">
        <v>399</v>
      </c>
      <c r="LX102">
        <f t="shared" si="33"/>
        <v>0</v>
      </c>
      <c r="LY102">
        <v>2</v>
      </c>
      <c r="LZ102" t="s">
        <v>427</v>
      </c>
      <c r="MA102">
        <f t="shared" si="34"/>
        <v>1</v>
      </c>
      <c r="MB102">
        <v>6</v>
      </c>
      <c r="MC102">
        <v>1</v>
      </c>
      <c r="MD102">
        <f t="shared" si="35"/>
        <v>3</v>
      </c>
      <c r="ME102">
        <f t="shared" si="36"/>
        <v>12</v>
      </c>
      <c r="MF102">
        <f t="shared" si="37"/>
        <v>4.4000000000000004</v>
      </c>
    </row>
    <row r="103" spans="1:344" x14ac:dyDescent="0.25">
      <c r="A103">
        <v>100</v>
      </c>
      <c r="B103" t="b">
        <v>1</v>
      </c>
      <c r="C103">
        <v>3661</v>
      </c>
      <c r="D103">
        <v>3661</v>
      </c>
      <c r="E103" t="s">
        <v>608</v>
      </c>
      <c r="F103" t="s">
        <v>323</v>
      </c>
      <c r="G103" t="s">
        <v>581</v>
      </c>
      <c r="I103" t="s">
        <v>441</v>
      </c>
      <c r="J103">
        <v>1</v>
      </c>
      <c r="K103">
        <v>20</v>
      </c>
      <c r="L103" t="s">
        <v>326</v>
      </c>
      <c r="M103">
        <v>1</v>
      </c>
      <c r="N103" t="s">
        <v>323</v>
      </c>
      <c r="O103" t="s">
        <v>327</v>
      </c>
      <c r="P103" t="s">
        <v>328</v>
      </c>
      <c r="Q103" t="s">
        <v>329</v>
      </c>
      <c r="R103">
        <v>1</v>
      </c>
      <c r="S103" t="s">
        <v>405</v>
      </c>
      <c r="T103">
        <v>3.43</v>
      </c>
      <c r="U103" t="s">
        <v>406</v>
      </c>
      <c r="W103">
        <v>24</v>
      </c>
      <c r="X103" t="s">
        <v>428</v>
      </c>
      <c r="Y103" t="s">
        <v>323</v>
      </c>
      <c r="Z103" t="s">
        <v>460</v>
      </c>
      <c r="AA103" t="s">
        <v>583</v>
      </c>
      <c r="AH103" t="s">
        <v>462</v>
      </c>
      <c r="AI103" t="s">
        <v>463</v>
      </c>
      <c r="AW103">
        <v>7</v>
      </c>
      <c r="AX103">
        <v>8</v>
      </c>
      <c r="AY103">
        <v>6</v>
      </c>
      <c r="AZ103">
        <v>2</v>
      </c>
      <c r="BA103">
        <v>6</v>
      </c>
      <c r="BB103">
        <v>4</v>
      </c>
      <c r="BC103">
        <v>0</v>
      </c>
      <c r="BD103">
        <v>3</v>
      </c>
      <c r="BE103">
        <v>7</v>
      </c>
      <c r="BF103">
        <v>3</v>
      </c>
      <c r="BG103">
        <v>6</v>
      </c>
      <c r="BH103">
        <v>7</v>
      </c>
      <c r="BI103">
        <v>3</v>
      </c>
      <c r="BJ103">
        <v>5</v>
      </c>
      <c r="BK103">
        <v>8</v>
      </c>
      <c r="BL103" t="s">
        <v>351</v>
      </c>
      <c r="BM103" t="s">
        <v>333</v>
      </c>
      <c r="BN103" t="s">
        <v>408</v>
      </c>
      <c r="BO103" t="s">
        <v>408</v>
      </c>
      <c r="BP103" t="s">
        <v>351</v>
      </c>
      <c r="BQ103" t="s">
        <v>332</v>
      </c>
      <c r="BR103" t="s">
        <v>333</v>
      </c>
      <c r="BS103" t="s">
        <v>351</v>
      </c>
      <c r="BT103" t="s">
        <v>333</v>
      </c>
      <c r="BU103" t="s">
        <v>334</v>
      </c>
      <c r="BV103" t="s">
        <v>335</v>
      </c>
      <c r="BW103" t="s">
        <v>336</v>
      </c>
      <c r="BX103" t="s">
        <v>335</v>
      </c>
      <c r="BY103" t="s">
        <v>336</v>
      </c>
      <c r="BZ103" t="s">
        <v>429</v>
      </c>
      <c r="CA103" t="s">
        <v>340</v>
      </c>
      <c r="CB103" t="s">
        <v>409</v>
      </c>
      <c r="CC103" t="s">
        <v>409</v>
      </c>
      <c r="CD103" t="s">
        <v>338</v>
      </c>
      <c r="CE103" t="s">
        <v>341</v>
      </c>
      <c r="CF103" t="s">
        <v>340</v>
      </c>
      <c r="CG103" t="s">
        <v>340</v>
      </c>
      <c r="CH103" t="s">
        <v>340</v>
      </c>
      <c r="CI103" t="s">
        <v>338</v>
      </c>
      <c r="CJ103" t="s">
        <v>342</v>
      </c>
      <c r="CK103" t="s">
        <v>342</v>
      </c>
      <c r="CL103" t="s">
        <v>339</v>
      </c>
      <c r="CM103" t="s">
        <v>410</v>
      </c>
      <c r="CN103" t="s">
        <v>341</v>
      </c>
      <c r="CO103" t="s">
        <v>342</v>
      </c>
      <c r="CP103" t="s">
        <v>343</v>
      </c>
      <c r="CQ103" t="s">
        <v>344</v>
      </c>
      <c r="CR103" t="s">
        <v>345</v>
      </c>
      <c r="CS103" t="s">
        <v>346</v>
      </c>
      <c r="CT103" t="s">
        <v>411</v>
      </c>
      <c r="CU103" t="s">
        <v>345</v>
      </c>
      <c r="CV103">
        <v>40</v>
      </c>
      <c r="CW103">
        <v>20</v>
      </c>
      <c r="CX103">
        <v>60</v>
      </c>
      <c r="CY103">
        <v>50</v>
      </c>
      <c r="CZ103">
        <v>50</v>
      </c>
      <c r="DA103">
        <v>35</v>
      </c>
      <c r="DB103">
        <v>75</v>
      </c>
      <c r="DC103">
        <v>11</v>
      </c>
      <c r="DD103">
        <v>85</v>
      </c>
      <c r="DE103" t="s">
        <v>560</v>
      </c>
      <c r="DF103" t="s">
        <v>445</v>
      </c>
      <c r="DG103" t="s">
        <v>351</v>
      </c>
      <c r="DH103" t="s">
        <v>351</v>
      </c>
      <c r="DI103" t="s">
        <v>332</v>
      </c>
      <c r="DJ103" t="s">
        <v>332</v>
      </c>
      <c r="DK103" t="s">
        <v>332</v>
      </c>
      <c r="DL103" t="s">
        <v>332</v>
      </c>
      <c r="DM103" t="s">
        <v>352</v>
      </c>
      <c r="DN103" t="s">
        <v>353</v>
      </c>
      <c r="DO103" t="s">
        <v>354</v>
      </c>
      <c r="DP103" t="s">
        <v>354</v>
      </c>
      <c r="DQ103" t="s">
        <v>353</v>
      </c>
      <c r="DR103" t="s">
        <v>353</v>
      </c>
      <c r="DS103" t="s">
        <v>354</v>
      </c>
      <c r="DT103" t="s">
        <v>354</v>
      </c>
      <c r="DU103" t="s">
        <v>352</v>
      </c>
      <c r="DV103" t="s">
        <v>354</v>
      </c>
      <c r="DW103" t="s">
        <v>353</v>
      </c>
      <c r="DX103" t="s">
        <v>353</v>
      </c>
      <c r="DY103" t="s">
        <v>354</v>
      </c>
      <c r="DZ103" t="s">
        <v>352</v>
      </c>
      <c r="EA103" t="s">
        <v>352</v>
      </c>
      <c r="EB103" t="s">
        <v>352</v>
      </c>
      <c r="EC103" t="s">
        <v>352</v>
      </c>
      <c r="ED103" t="s">
        <v>352</v>
      </c>
      <c r="EE103" t="s">
        <v>352</v>
      </c>
      <c r="EF103" t="s">
        <v>353</v>
      </c>
      <c r="EG103" t="s">
        <v>354</v>
      </c>
      <c r="EH103" t="s">
        <v>354</v>
      </c>
      <c r="EI103" t="s">
        <v>353</v>
      </c>
      <c r="EJ103" t="s">
        <v>352</v>
      </c>
      <c r="EK103" t="s">
        <v>355</v>
      </c>
      <c r="EL103" t="s">
        <v>414</v>
      </c>
      <c r="EM103" t="s">
        <v>356</v>
      </c>
      <c r="EN103" t="s">
        <v>356</v>
      </c>
      <c r="EO103" t="s">
        <v>414</v>
      </c>
      <c r="EP103" t="s">
        <v>356</v>
      </c>
      <c r="EQ103" t="s">
        <v>414</v>
      </c>
      <c r="ER103" t="s">
        <v>356</v>
      </c>
      <c r="ES103" t="s">
        <v>414</v>
      </c>
      <c r="ET103" t="s">
        <v>356</v>
      </c>
      <c r="EU103" t="s">
        <v>356</v>
      </c>
      <c r="EV103" t="s">
        <v>414</v>
      </c>
      <c r="EW103" t="s">
        <v>414</v>
      </c>
      <c r="EX103" t="s">
        <v>414</v>
      </c>
      <c r="EY103" t="s">
        <v>355</v>
      </c>
      <c r="EZ103" t="s">
        <v>355</v>
      </c>
      <c r="FA103" t="s">
        <v>355</v>
      </c>
      <c r="FB103" t="s">
        <v>414</v>
      </c>
      <c r="FC103" t="s">
        <v>355</v>
      </c>
      <c r="FD103" t="s">
        <v>414</v>
      </c>
      <c r="FE103" t="s">
        <v>356</v>
      </c>
      <c r="FF103" t="s">
        <v>356</v>
      </c>
      <c r="FG103" t="s">
        <v>355</v>
      </c>
      <c r="FH103" t="s">
        <v>355</v>
      </c>
      <c r="FI103" t="s">
        <v>494</v>
      </c>
      <c r="FJ103" t="s">
        <v>363</v>
      </c>
      <c r="FK103" t="s">
        <v>432</v>
      </c>
      <c r="FL103" t="s">
        <v>358</v>
      </c>
      <c r="FM103" t="s">
        <v>446</v>
      </c>
      <c r="FN103" t="s">
        <v>358</v>
      </c>
      <c r="FO103" t="s">
        <v>362</v>
      </c>
      <c r="FP103" t="s">
        <v>358</v>
      </c>
      <c r="FQ103" t="s">
        <v>432</v>
      </c>
      <c r="FR103" t="s">
        <v>360</v>
      </c>
      <c r="FS103" t="s">
        <v>364</v>
      </c>
      <c r="FT103" t="s">
        <v>418</v>
      </c>
      <c r="FU103" t="s">
        <v>521</v>
      </c>
      <c r="FV103" t="s">
        <v>360</v>
      </c>
      <c r="FW103" t="s">
        <v>367</v>
      </c>
      <c r="FX103">
        <v>1</v>
      </c>
      <c r="FY103" t="s">
        <v>368</v>
      </c>
      <c r="FZ103">
        <v>1</v>
      </c>
      <c r="GA103" t="s">
        <v>369</v>
      </c>
      <c r="GB103">
        <v>1</v>
      </c>
      <c r="GC103" t="s">
        <v>370</v>
      </c>
      <c r="GD103">
        <v>1</v>
      </c>
      <c r="GE103" t="s">
        <v>371</v>
      </c>
      <c r="GF103">
        <v>1</v>
      </c>
      <c r="GG103" t="s">
        <v>372</v>
      </c>
      <c r="GH103">
        <v>1</v>
      </c>
      <c r="GI103" t="s">
        <v>373</v>
      </c>
      <c r="GJ103">
        <v>1</v>
      </c>
      <c r="GK103" t="s">
        <v>373</v>
      </c>
      <c r="GL103">
        <v>1</v>
      </c>
      <c r="GM103" t="s">
        <v>374</v>
      </c>
      <c r="GN103">
        <v>1</v>
      </c>
      <c r="GO103" t="s">
        <v>375</v>
      </c>
      <c r="GP103">
        <v>1</v>
      </c>
      <c r="GQ103" t="s">
        <v>376</v>
      </c>
      <c r="GR103">
        <v>1</v>
      </c>
      <c r="GS103" t="s">
        <v>377</v>
      </c>
      <c r="GT103">
        <v>1</v>
      </c>
      <c r="GU103" t="s">
        <v>378</v>
      </c>
      <c r="GV103">
        <v>1</v>
      </c>
      <c r="GW103" t="s">
        <v>420</v>
      </c>
      <c r="GX103">
        <v>1</v>
      </c>
      <c r="GY103" t="s">
        <v>379</v>
      </c>
      <c r="GZ103">
        <v>1</v>
      </c>
      <c r="HA103" t="s">
        <v>380</v>
      </c>
      <c r="HB103">
        <v>1</v>
      </c>
      <c r="HC103" t="s">
        <v>421</v>
      </c>
      <c r="HD103">
        <v>1</v>
      </c>
      <c r="HE103" t="s">
        <v>466</v>
      </c>
      <c r="HF103">
        <v>0</v>
      </c>
      <c r="HG103" t="s">
        <v>451</v>
      </c>
      <c r="HH103">
        <v>0</v>
      </c>
      <c r="HI103">
        <f t="shared" si="19"/>
        <v>17</v>
      </c>
      <c r="HJ103" t="s">
        <v>474</v>
      </c>
      <c r="HK103" t="s">
        <v>366</v>
      </c>
      <c r="HL103" t="s">
        <v>386</v>
      </c>
      <c r="HM103">
        <v>3</v>
      </c>
      <c r="HN103">
        <v>1</v>
      </c>
      <c r="HO103">
        <v>0</v>
      </c>
      <c r="HP103">
        <v>7</v>
      </c>
      <c r="HQ103">
        <v>3</v>
      </c>
      <c r="HR103">
        <v>7</v>
      </c>
      <c r="HS103">
        <v>4</v>
      </c>
      <c r="HT103">
        <v>2</v>
      </c>
      <c r="HU103">
        <v>5</v>
      </c>
      <c r="HV103">
        <v>6</v>
      </c>
      <c r="HW103">
        <v>7</v>
      </c>
      <c r="HX103">
        <v>8</v>
      </c>
      <c r="HY103">
        <v>3</v>
      </c>
      <c r="HZ103">
        <v>1</v>
      </c>
      <c r="IA103">
        <v>9</v>
      </c>
      <c r="IB103" t="s">
        <v>423</v>
      </c>
      <c r="IC103" t="s">
        <v>469</v>
      </c>
      <c r="ID103" t="s">
        <v>469</v>
      </c>
      <c r="IF103" t="s">
        <v>389</v>
      </c>
      <c r="IG103" t="s">
        <v>389</v>
      </c>
      <c r="IH103" t="s">
        <v>469</v>
      </c>
      <c r="II103">
        <v>7</v>
      </c>
      <c r="IJ103">
        <v>2</v>
      </c>
      <c r="IK103">
        <v>6</v>
      </c>
      <c r="IL103">
        <v>5</v>
      </c>
      <c r="IM103">
        <v>7</v>
      </c>
      <c r="IN103">
        <v>7</v>
      </c>
      <c r="IO103">
        <v>8</v>
      </c>
      <c r="IP103">
        <v>6</v>
      </c>
      <c r="IQ103">
        <v>7</v>
      </c>
      <c r="IR103">
        <v>4</v>
      </c>
      <c r="IS103">
        <v>6</v>
      </c>
      <c r="IT103">
        <v>5</v>
      </c>
      <c r="IU103">
        <v>6</v>
      </c>
      <c r="IV103">
        <v>6</v>
      </c>
      <c r="IW103">
        <v>6</v>
      </c>
      <c r="IX103">
        <v>5</v>
      </c>
      <c r="IY103" t="s">
        <v>348</v>
      </c>
      <c r="JA103" t="s">
        <v>348</v>
      </c>
      <c r="JB103" t="s">
        <v>391</v>
      </c>
      <c r="JC103" t="s">
        <v>348</v>
      </c>
      <c r="JD103" t="s">
        <v>348</v>
      </c>
      <c r="JE103" t="s">
        <v>348</v>
      </c>
      <c r="JF103" t="s">
        <v>345</v>
      </c>
      <c r="JG103">
        <v>8</v>
      </c>
      <c r="JH103">
        <v>12</v>
      </c>
      <c r="JI103" t="s">
        <v>392</v>
      </c>
      <c r="JJ103">
        <v>0.75</v>
      </c>
      <c r="JK103" t="s">
        <v>395</v>
      </c>
      <c r="JL103">
        <v>1</v>
      </c>
      <c r="JM103" t="s">
        <v>395</v>
      </c>
      <c r="JN103">
        <v>1</v>
      </c>
      <c r="JO103" t="s">
        <v>393</v>
      </c>
      <c r="JP103">
        <v>0.75</v>
      </c>
      <c r="JQ103" t="s">
        <v>395</v>
      </c>
      <c r="JR103">
        <v>1</v>
      </c>
      <c r="JS103" t="s">
        <v>393</v>
      </c>
      <c r="JT103">
        <v>0.75</v>
      </c>
      <c r="JU103" t="s">
        <v>395</v>
      </c>
      <c r="JV103">
        <v>1</v>
      </c>
      <c r="JW103" t="s">
        <v>395</v>
      </c>
      <c r="JX103">
        <v>1</v>
      </c>
      <c r="JY103" t="s">
        <v>393</v>
      </c>
      <c r="JZ103">
        <v>0.75</v>
      </c>
      <c r="KA103" t="s">
        <v>393</v>
      </c>
      <c r="KB103">
        <v>0.75</v>
      </c>
      <c r="KC103">
        <v>0.928571429</v>
      </c>
      <c r="KD103">
        <v>0.88888888899999996</v>
      </c>
      <c r="KE103">
        <v>8</v>
      </c>
      <c r="KF103">
        <v>8</v>
      </c>
      <c r="KG103">
        <v>4</v>
      </c>
      <c r="KH103">
        <v>7</v>
      </c>
      <c r="KI103">
        <v>9</v>
      </c>
      <c r="KJ103">
        <v>5</v>
      </c>
      <c r="KK103">
        <v>6</v>
      </c>
      <c r="KL103">
        <v>3</v>
      </c>
      <c r="KM103">
        <v>5</v>
      </c>
      <c r="KN103">
        <v>4</v>
      </c>
      <c r="KO103">
        <v>5.9</v>
      </c>
      <c r="KP103">
        <v>7.2</v>
      </c>
      <c r="KQ103">
        <v>4.5</v>
      </c>
      <c r="KR103" t="s">
        <v>323</v>
      </c>
      <c r="KS103" t="s">
        <v>323</v>
      </c>
      <c r="KT103" t="s">
        <v>323</v>
      </c>
      <c r="KU103">
        <f t="shared" si="20"/>
        <v>1</v>
      </c>
      <c r="KV103" t="s">
        <v>331</v>
      </c>
      <c r="KW103">
        <f t="shared" si="21"/>
        <v>0</v>
      </c>
      <c r="KX103" t="s">
        <v>323</v>
      </c>
      <c r="KY103">
        <f t="shared" si="22"/>
        <v>1</v>
      </c>
      <c r="KZ103" t="s">
        <v>323</v>
      </c>
      <c r="LA103">
        <f t="shared" si="23"/>
        <v>1</v>
      </c>
      <c r="LB103" t="s">
        <v>323</v>
      </c>
      <c r="LC103">
        <f t="shared" si="24"/>
        <v>1</v>
      </c>
      <c r="LD103" t="s">
        <v>331</v>
      </c>
      <c r="LE103">
        <f t="shared" si="25"/>
        <v>0</v>
      </c>
      <c r="LF103" t="s">
        <v>331</v>
      </c>
      <c r="LG103">
        <f t="shared" si="26"/>
        <v>0</v>
      </c>
      <c r="LH103" t="s">
        <v>323</v>
      </c>
      <c r="LI103">
        <f t="shared" si="27"/>
        <v>1</v>
      </c>
      <c r="LJ103" t="s">
        <v>323</v>
      </c>
      <c r="LK103">
        <f t="shared" si="28"/>
        <v>1</v>
      </c>
      <c r="LL103">
        <f t="shared" si="29"/>
        <v>0.66666666666666663</v>
      </c>
      <c r="LM103">
        <v>5</v>
      </c>
      <c r="LN103" t="s">
        <v>424</v>
      </c>
      <c r="LO103">
        <f t="shared" si="30"/>
        <v>1</v>
      </c>
      <c r="LP103">
        <v>7</v>
      </c>
      <c r="LQ103" t="s">
        <v>425</v>
      </c>
      <c r="LR103">
        <f t="shared" si="31"/>
        <v>1</v>
      </c>
      <c r="LS103">
        <v>9</v>
      </c>
      <c r="LT103" t="s">
        <v>398</v>
      </c>
      <c r="LU103">
        <f t="shared" si="32"/>
        <v>1</v>
      </c>
      <c r="LV103">
        <v>6</v>
      </c>
      <c r="LW103" t="s">
        <v>426</v>
      </c>
      <c r="LX103">
        <f t="shared" si="33"/>
        <v>1</v>
      </c>
      <c r="LY103">
        <v>8</v>
      </c>
      <c r="LZ103" t="s">
        <v>427</v>
      </c>
      <c r="MA103">
        <f t="shared" si="34"/>
        <v>1</v>
      </c>
      <c r="MB103">
        <v>9</v>
      </c>
      <c r="MC103">
        <v>4</v>
      </c>
      <c r="MD103">
        <f t="shared" si="35"/>
        <v>5</v>
      </c>
      <c r="ME103">
        <f t="shared" si="36"/>
        <v>22</v>
      </c>
      <c r="MF103">
        <f t="shared" si="37"/>
        <v>7.8</v>
      </c>
    </row>
    <row r="104" spans="1:344" x14ac:dyDescent="0.25">
      <c r="A104">
        <v>100</v>
      </c>
      <c r="B104" t="b">
        <v>1</v>
      </c>
      <c r="C104">
        <v>3668</v>
      </c>
      <c r="D104">
        <v>3668</v>
      </c>
      <c r="E104" t="s">
        <v>322</v>
      </c>
      <c r="F104" t="s">
        <v>323</v>
      </c>
      <c r="G104" t="s">
        <v>401</v>
      </c>
      <c r="H104" t="s">
        <v>402</v>
      </c>
      <c r="I104" t="s">
        <v>325</v>
      </c>
      <c r="J104">
        <v>0</v>
      </c>
      <c r="K104">
        <v>21</v>
      </c>
      <c r="L104" t="s">
        <v>558</v>
      </c>
      <c r="M104">
        <v>0</v>
      </c>
      <c r="N104" t="s">
        <v>323</v>
      </c>
      <c r="O104" t="s">
        <v>403</v>
      </c>
      <c r="P104" t="s">
        <v>404</v>
      </c>
      <c r="Q104" t="s">
        <v>458</v>
      </c>
      <c r="R104">
        <v>1</v>
      </c>
      <c r="S104" t="s">
        <v>405</v>
      </c>
      <c r="T104">
        <v>3.72</v>
      </c>
      <c r="X104" t="s">
        <v>407</v>
      </c>
      <c r="Y104" t="s">
        <v>323</v>
      </c>
      <c r="Z104" t="s">
        <v>460</v>
      </c>
      <c r="AA104" t="s">
        <v>517</v>
      </c>
      <c r="AH104" t="s">
        <v>462</v>
      </c>
      <c r="AI104" t="s">
        <v>462</v>
      </c>
      <c r="AW104">
        <v>10</v>
      </c>
      <c r="AX104">
        <v>10</v>
      </c>
      <c r="AY104">
        <v>5</v>
      </c>
      <c r="AZ104">
        <v>8</v>
      </c>
      <c r="BA104">
        <v>9</v>
      </c>
      <c r="BB104">
        <v>6</v>
      </c>
      <c r="BC104">
        <v>8</v>
      </c>
      <c r="BD104">
        <v>2</v>
      </c>
      <c r="BE104">
        <v>8</v>
      </c>
      <c r="BF104">
        <v>5</v>
      </c>
      <c r="BG104">
        <v>8</v>
      </c>
      <c r="BH104">
        <v>8</v>
      </c>
      <c r="BI104">
        <v>4</v>
      </c>
      <c r="BJ104">
        <v>2</v>
      </c>
      <c r="BK104">
        <v>2</v>
      </c>
      <c r="BL104" t="s">
        <v>332</v>
      </c>
      <c r="BM104" t="s">
        <v>332</v>
      </c>
      <c r="BN104" t="s">
        <v>351</v>
      </c>
      <c r="BO104" t="s">
        <v>334</v>
      </c>
      <c r="BP104" t="s">
        <v>351</v>
      </c>
      <c r="BQ104" t="s">
        <v>332</v>
      </c>
      <c r="BR104" t="s">
        <v>332</v>
      </c>
      <c r="BS104" t="s">
        <v>332</v>
      </c>
      <c r="BT104" t="s">
        <v>351</v>
      </c>
      <c r="BU104" t="s">
        <v>332</v>
      </c>
      <c r="BV104" t="s">
        <v>335</v>
      </c>
      <c r="BW104" t="s">
        <v>335</v>
      </c>
      <c r="BX104" t="s">
        <v>335</v>
      </c>
      <c r="BY104" t="s">
        <v>429</v>
      </c>
      <c r="BZ104" t="s">
        <v>335</v>
      </c>
      <c r="CA104" t="s">
        <v>341</v>
      </c>
      <c r="CB104" t="s">
        <v>338</v>
      </c>
      <c r="CC104" t="s">
        <v>339</v>
      </c>
      <c r="CD104" t="s">
        <v>338</v>
      </c>
      <c r="CE104" t="s">
        <v>410</v>
      </c>
      <c r="CF104" t="s">
        <v>338</v>
      </c>
      <c r="CG104" t="s">
        <v>338</v>
      </c>
      <c r="CH104" t="s">
        <v>410</v>
      </c>
      <c r="CI104" t="s">
        <v>338</v>
      </c>
      <c r="CJ104" t="s">
        <v>338</v>
      </c>
      <c r="CK104" t="s">
        <v>338</v>
      </c>
      <c r="CL104" t="s">
        <v>338</v>
      </c>
      <c r="CM104" t="s">
        <v>341</v>
      </c>
      <c r="CN104" t="s">
        <v>341</v>
      </c>
      <c r="CO104" t="s">
        <v>338</v>
      </c>
      <c r="CP104" t="s">
        <v>442</v>
      </c>
      <c r="CQ104" t="s">
        <v>344</v>
      </c>
      <c r="CR104" t="s">
        <v>348</v>
      </c>
      <c r="CS104" t="s">
        <v>346</v>
      </c>
      <c r="CT104" t="s">
        <v>411</v>
      </c>
      <c r="CU104" t="s">
        <v>391</v>
      </c>
      <c r="CV104">
        <v>81</v>
      </c>
      <c r="CW104">
        <v>1</v>
      </c>
      <c r="CX104">
        <v>1</v>
      </c>
      <c r="CY104">
        <v>72</v>
      </c>
      <c r="CZ104">
        <v>1</v>
      </c>
      <c r="DA104">
        <v>60</v>
      </c>
      <c r="DB104">
        <v>61</v>
      </c>
      <c r="DC104">
        <v>61</v>
      </c>
      <c r="DD104">
        <v>47</v>
      </c>
      <c r="DE104" t="s">
        <v>464</v>
      </c>
      <c r="DF104" t="s">
        <v>465</v>
      </c>
      <c r="DG104" t="s">
        <v>332</v>
      </c>
      <c r="DH104" t="s">
        <v>333</v>
      </c>
      <c r="DI104" t="s">
        <v>332</v>
      </c>
      <c r="DJ104" t="s">
        <v>333</v>
      </c>
      <c r="DK104" t="s">
        <v>333</v>
      </c>
      <c r="DL104" t="s">
        <v>334</v>
      </c>
      <c r="DM104" t="s">
        <v>353</v>
      </c>
      <c r="DN104" t="s">
        <v>353</v>
      </c>
      <c r="DO104" t="s">
        <v>354</v>
      </c>
      <c r="DP104" t="s">
        <v>352</v>
      </c>
      <c r="DQ104" t="s">
        <v>352</v>
      </c>
      <c r="DR104" t="s">
        <v>352</v>
      </c>
      <c r="DS104" t="s">
        <v>352</v>
      </c>
      <c r="DT104" t="s">
        <v>352</v>
      </c>
      <c r="DU104" t="s">
        <v>354</v>
      </c>
      <c r="DV104" t="s">
        <v>352</v>
      </c>
      <c r="DW104" t="s">
        <v>354</v>
      </c>
      <c r="DX104" t="s">
        <v>352</v>
      </c>
      <c r="DY104" t="s">
        <v>353</v>
      </c>
      <c r="DZ104" t="s">
        <v>353</v>
      </c>
      <c r="EA104" t="s">
        <v>353</v>
      </c>
      <c r="EB104" t="s">
        <v>352</v>
      </c>
      <c r="EC104" t="s">
        <v>352</v>
      </c>
      <c r="ED104" t="s">
        <v>352</v>
      </c>
      <c r="EE104" t="s">
        <v>353</v>
      </c>
      <c r="EF104" t="s">
        <v>353</v>
      </c>
      <c r="EG104" t="s">
        <v>352</v>
      </c>
      <c r="EH104" t="s">
        <v>352</v>
      </c>
      <c r="EI104" t="s">
        <v>352</v>
      </c>
      <c r="EJ104" t="s">
        <v>352</v>
      </c>
      <c r="EK104" t="s">
        <v>356</v>
      </c>
      <c r="EL104" t="s">
        <v>356</v>
      </c>
      <c r="EM104" t="s">
        <v>356</v>
      </c>
      <c r="EN104" t="s">
        <v>355</v>
      </c>
      <c r="EO104" t="s">
        <v>414</v>
      </c>
      <c r="EP104" t="s">
        <v>414</v>
      </c>
      <c r="EQ104" t="s">
        <v>414</v>
      </c>
      <c r="ER104" t="s">
        <v>356</v>
      </c>
      <c r="ES104" t="s">
        <v>356</v>
      </c>
      <c r="ET104" t="s">
        <v>355</v>
      </c>
      <c r="EU104" t="s">
        <v>414</v>
      </c>
      <c r="EV104" t="s">
        <v>355</v>
      </c>
      <c r="EW104" t="s">
        <v>356</v>
      </c>
      <c r="EX104" t="s">
        <v>356</v>
      </c>
      <c r="EY104" t="s">
        <v>356</v>
      </c>
      <c r="EZ104" t="s">
        <v>356</v>
      </c>
      <c r="FA104" t="s">
        <v>356</v>
      </c>
      <c r="FB104" t="s">
        <v>414</v>
      </c>
      <c r="FC104" t="s">
        <v>356</v>
      </c>
      <c r="FD104" t="s">
        <v>356</v>
      </c>
      <c r="FE104" t="s">
        <v>355</v>
      </c>
      <c r="FF104" t="s">
        <v>355</v>
      </c>
      <c r="FG104" t="s">
        <v>414</v>
      </c>
      <c r="FH104" t="s">
        <v>414</v>
      </c>
      <c r="FI104" t="s">
        <v>357</v>
      </c>
      <c r="FJ104" t="s">
        <v>366</v>
      </c>
      <c r="FK104" t="s">
        <v>362</v>
      </c>
      <c r="FL104" t="s">
        <v>363</v>
      </c>
      <c r="FM104" t="s">
        <v>431</v>
      </c>
      <c r="FN104" t="s">
        <v>363</v>
      </c>
      <c r="FO104" t="s">
        <v>359</v>
      </c>
      <c r="FP104" t="s">
        <v>366</v>
      </c>
      <c r="FQ104" t="s">
        <v>416</v>
      </c>
      <c r="FR104" t="s">
        <v>418</v>
      </c>
      <c r="FS104" t="s">
        <v>364</v>
      </c>
      <c r="FT104" t="s">
        <v>360</v>
      </c>
      <c r="FU104" t="s">
        <v>365</v>
      </c>
      <c r="FV104" t="s">
        <v>363</v>
      </c>
      <c r="FW104" t="s">
        <v>367</v>
      </c>
      <c r="FX104">
        <v>1</v>
      </c>
      <c r="FY104" t="s">
        <v>368</v>
      </c>
      <c r="FZ104">
        <v>1</v>
      </c>
      <c r="GA104" t="s">
        <v>369</v>
      </c>
      <c r="GB104">
        <v>1</v>
      </c>
      <c r="GC104" t="s">
        <v>570</v>
      </c>
      <c r="GD104">
        <v>0</v>
      </c>
      <c r="GE104" t="s">
        <v>371</v>
      </c>
      <c r="GF104">
        <v>1</v>
      </c>
      <c r="GG104" t="s">
        <v>372</v>
      </c>
      <c r="GH104">
        <v>1</v>
      </c>
      <c r="GI104" t="s">
        <v>373</v>
      </c>
      <c r="GJ104">
        <v>1</v>
      </c>
      <c r="GK104" t="s">
        <v>373</v>
      </c>
      <c r="GL104">
        <v>1</v>
      </c>
      <c r="GM104" t="s">
        <v>484</v>
      </c>
      <c r="GN104">
        <v>0</v>
      </c>
      <c r="GO104" t="s">
        <v>419</v>
      </c>
      <c r="GP104">
        <v>0</v>
      </c>
      <c r="GQ104" t="s">
        <v>472</v>
      </c>
      <c r="GR104">
        <v>0</v>
      </c>
      <c r="GS104" t="s">
        <v>580</v>
      </c>
      <c r="GT104">
        <v>0</v>
      </c>
      <c r="GU104" t="s">
        <v>485</v>
      </c>
      <c r="GV104">
        <v>0</v>
      </c>
      <c r="GW104" t="s">
        <v>376</v>
      </c>
      <c r="GX104">
        <v>0</v>
      </c>
      <c r="GY104" t="s">
        <v>379</v>
      </c>
      <c r="GZ104">
        <v>1</v>
      </c>
      <c r="HA104" t="s">
        <v>553</v>
      </c>
      <c r="HB104">
        <v>0</v>
      </c>
      <c r="HC104" t="s">
        <v>421</v>
      </c>
      <c r="HD104">
        <v>1</v>
      </c>
      <c r="HE104" t="s">
        <v>466</v>
      </c>
      <c r="HF104">
        <v>0</v>
      </c>
      <c r="HG104" t="s">
        <v>422</v>
      </c>
      <c r="HH104">
        <v>1</v>
      </c>
      <c r="HI104">
        <f t="shared" si="19"/>
        <v>10</v>
      </c>
      <c r="HJ104" t="s">
        <v>384</v>
      </c>
      <c r="HK104" t="s">
        <v>366</v>
      </c>
      <c r="HL104" t="s">
        <v>452</v>
      </c>
      <c r="HM104">
        <v>1</v>
      </c>
      <c r="HN104">
        <v>0</v>
      </c>
      <c r="HO104">
        <v>2</v>
      </c>
      <c r="HP104">
        <v>2</v>
      </c>
      <c r="HQ104">
        <v>2</v>
      </c>
      <c r="HR104">
        <v>1</v>
      </c>
      <c r="HS104">
        <v>2</v>
      </c>
      <c r="HT104">
        <v>6</v>
      </c>
      <c r="HU104">
        <v>3</v>
      </c>
      <c r="HV104">
        <v>4</v>
      </c>
      <c r="HW104">
        <v>7</v>
      </c>
      <c r="HX104">
        <v>5</v>
      </c>
      <c r="HY104">
        <v>8</v>
      </c>
      <c r="HZ104">
        <v>9</v>
      </c>
      <c r="IA104">
        <v>1</v>
      </c>
      <c r="IB104" t="s">
        <v>556</v>
      </c>
      <c r="IE104" t="s">
        <v>390</v>
      </c>
      <c r="II104">
        <v>1</v>
      </c>
      <c r="IJ104">
        <v>8</v>
      </c>
      <c r="IK104">
        <v>9</v>
      </c>
      <c r="IL104">
        <v>7</v>
      </c>
      <c r="IN104">
        <v>9</v>
      </c>
      <c r="IO104">
        <v>4</v>
      </c>
      <c r="IR104">
        <v>8</v>
      </c>
      <c r="IS104">
        <v>9</v>
      </c>
      <c r="IT104">
        <v>9</v>
      </c>
      <c r="IV104">
        <v>8</v>
      </c>
      <c r="IX104">
        <v>8</v>
      </c>
      <c r="IZ104" t="s">
        <v>345</v>
      </c>
      <c r="JA104" t="s">
        <v>348</v>
      </c>
      <c r="JB104" t="s">
        <v>345</v>
      </c>
      <c r="JD104" t="s">
        <v>348</v>
      </c>
      <c r="JG104">
        <v>1</v>
      </c>
      <c r="JH104">
        <v>1</v>
      </c>
      <c r="JI104" t="s">
        <v>475</v>
      </c>
      <c r="JJ104">
        <v>1</v>
      </c>
      <c r="JK104" t="s">
        <v>393</v>
      </c>
      <c r="JL104">
        <v>0.75</v>
      </c>
      <c r="JM104" t="s">
        <v>394</v>
      </c>
      <c r="JN104">
        <v>0.5</v>
      </c>
      <c r="JO104" t="s">
        <v>394</v>
      </c>
      <c r="JP104">
        <v>0.5</v>
      </c>
      <c r="JQ104" t="s">
        <v>393</v>
      </c>
      <c r="JR104">
        <v>0.75</v>
      </c>
      <c r="JS104" t="s">
        <v>393</v>
      </c>
      <c r="JT104">
        <v>0.75</v>
      </c>
      <c r="JU104" t="s">
        <v>395</v>
      </c>
      <c r="JV104">
        <v>1</v>
      </c>
      <c r="JW104" t="s">
        <v>395</v>
      </c>
      <c r="JX104">
        <v>1</v>
      </c>
      <c r="JY104" t="s">
        <v>393</v>
      </c>
      <c r="JZ104">
        <v>0.75</v>
      </c>
      <c r="KA104" t="s">
        <v>393</v>
      </c>
      <c r="KB104">
        <v>0.75</v>
      </c>
      <c r="KC104">
        <v>0.75</v>
      </c>
      <c r="KD104">
        <v>0.75</v>
      </c>
      <c r="KE104">
        <v>8</v>
      </c>
      <c r="KF104">
        <v>9</v>
      </c>
      <c r="KG104">
        <v>5</v>
      </c>
      <c r="KH104">
        <v>10</v>
      </c>
      <c r="KI104">
        <v>7</v>
      </c>
      <c r="KJ104">
        <v>9</v>
      </c>
      <c r="KK104">
        <v>0</v>
      </c>
      <c r="KL104">
        <v>0</v>
      </c>
      <c r="KM104">
        <v>5</v>
      </c>
      <c r="KN104">
        <v>0</v>
      </c>
      <c r="KO104">
        <v>5.3</v>
      </c>
      <c r="KP104">
        <v>7.8</v>
      </c>
      <c r="KQ104">
        <v>1.25</v>
      </c>
      <c r="KR104" t="s">
        <v>323</v>
      </c>
      <c r="KS104" t="s">
        <v>323</v>
      </c>
      <c r="KT104" t="s">
        <v>323</v>
      </c>
      <c r="KU104">
        <f t="shared" si="20"/>
        <v>1</v>
      </c>
      <c r="KV104" t="s">
        <v>323</v>
      </c>
      <c r="KW104">
        <f t="shared" si="21"/>
        <v>1</v>
      </c>
      <c r="KX104" t="s">
        <v>323</v>
      </c>
      <c r="KY104">
        <f t="shared" si="22"/>
        <v>1</v>
      </c>
      <c r="KZ104" t="s">
        <v>323</v>
      </c>
      <c r="LA104">
        <f t="shared" si="23"/>
        <v>1</v>
      </c>
      <c r="LB104" t="s">
        <v>323</v>
      </c>
      <c r="LC104">
        <f t="shared" si="24"/>
        <v>1</v>
      </c>
      <c r="LD104" t="s">
        <v>323</v>
      </c>
      <c r="LE104">
        <f t="shared" si="25"/>
        <v>1</v>
      </c>
      <c r="LF104" t="s">
        <v>323</v>
      </c>
      <c r="LG104">
        <f t="shared" si="26"/>
        <v>1</v>
      </c>
      <c r="LH104" t="s">
        <v>323</v>
      </c>
      <c r="LI104">
        <f t="shared" si="27"/>
        <v>1</v>
      </c>
      <c r="LJ104" t="s">
        <v>323</v>
      </c>
      <c r="LK104">
        <f t="shared" si="28"/>
        <v>1</v>
      </c>
      <c r="LL104">
        <f t="shared" si="29"/>
        <v>1</v>
      </c>
      <c r="LM104">
        <v>2</v>
      </c>
      <c r="LN104" t="s">
        <v>529</v>
      </c>
      <c r="LO104">
        <f t="shared" si="30"/>
        <v>0</v>
      </c>
      <c r="LP104">
        <v>1</v>
      </c>
      <c r="LQ104" t="s">
        <v>455</v>
      </c>
      <c r="LR104">
        <f t="shared" si="31"/>
        <v>0</v>
      </c>
      <c r="LS104">
        <v>1</v>
      </c>
      <c r="LT104" t="s">
        <v>398</v>
      </c>
      <c r="LU104">
        <f t="shared" si="32"/>
        <v>1</v>
      </c>
      <c r="LV104">
        <v>1</v>
      </c>
      <c r="LW104" t="s">
        <v>489</v>
      </c>
      <c r="LX104">
        <f t="shared" si="33"/>
        <v>0</v>
      </c>
      <c r="LY104">
        <v>0</v>
      </c>
      <c r="LZ104" t="s">
        <v>400</v>
      </c>
      <c r="MA104">
        <f t="shared" si="34"/>
        <v>0</v>
      </c>
      <c r="MB104">
        <v>3</v>
      </c>
      <c r="MC104">
        <v>1</v>
      </c>
      <c r="MD104">
        <f t="shared" si="35"/>
        <v>1</v>
      </c>
      <c r="ME104">
        <f t="shared" si="36"/>
        <v>11</v>
      </c>
      <c r="MF104">
        <f t="shared" si="37"/>
        <v>1.2</v>
      </c>
    </row>
    <row r="105" spans="1:344" x14ac:dyDescent="0.25">
      <c r="A105">
        <v>100</v>
      </c>
      <c r="B105" t="b">
        <v>1</v>
      </c>
      <c r="C105">
        <v>3677</v>
      </c>
      <c r="D105">
        <v>3677</v>
      </c>
      <c r="E105" t="s">
        <v>537</v>
      </c>
      <c r="F105" t="s">
        <v>323</v>
      </c>
      <c r="G105" t="s">
        <v>324</v>
      </c>
      <c r="I105" t="s">
        <v>441</v>
      </c>
      <c r="J105">
        <v>1</v>
      </c>
      <c r="K105">
        <v>20</v>
      </c>
      <c r="L105" t="s">
        <v>457</v>
      </c>
      <c r="M105">
        <v>0</v>
      </c>
      <c r="N105" t="s">
        <v>323</v>
      </c>
      <c r="O105" t="s">
        <v>327</v>
      </c>
      <c r="P105" t="s">
        <v>328</v>
      </c>
      <c r="Q105" t="s">
        <v>491</v>
      </c>
      <c r="R105">
        <v>1</v>
      </c>
      <c r="U105" t="s">
        <v>406</v>
      </c>
      <c r="W105">
        <v>33</v>
      </c>
      <c r="X105" t="s">
        <v>492</v>
      </c>
      <c r="Y105" t="s">
        <v>323</v>
      </c>
      <c r="Z105" t="s">
        <v>460</v>
      </c>
      <c r="AA105" t="s">
        <v>517</v>
      </c>
      <c r="AH105" t="s">
        <v>462</v>
      </c>
      <c r="AI105" t="s">
        <v>518</v>
      </c>
      <c r="AW105">
        <v>8</v>
      </c>
      <c r="AX105">
        <v>8</v>
      </c>
      <c r="AY105">
        <v>3</v>
      </c>
      <c r="AZ105">
        <v>8</v>
      </c>
      <c r="BA105">
        <v>6</v>
      </c>
      <c r="BB105">
        <v>1</v>
      </c>
      <c r="BC105">
        <v>3</v>
      </c>
      <c r="BD105">
        <v>2</v>
      </c>
      <c r="BE105">
        <v>5</v>
      </c>
      <c r="BF105">
        <v>8</v>
      </c>
      <c r="BG105">
        <v>9</v>
      </c>
      <c r="BH105">
        <v>9</v>
      </c>
      <c r="BI105">
        <v>8</v>
      </c>
      <c r="BJ105">
        <v>9</v>
      </c>
      <c r="BK105">
        <v>8</v>
      </c>
      <c r="BL105" t="s">
        <v>351</v>
      </c>
      <c r="BM105" t="s">
        <v>351</v>
      </c>
      <c r="BN105" t="s">
        <v>332</v>
      </c>
      <c r="BO105" t="s">
        <v>351</v>
      </c>
      <c r="BP105" t="s">
        <v>408</v>
      </c>
      <c r="BQ105" t="s">
        <v>332</v>
      </c>
      <c r="BR105" t="s">
        <v>332</v>
      </c>
      <c r="BS105" t="s">
        <v>332</v>
      </c>
      <c r="BT105" t="s">
        <v>332</v>
      </c>
      <c r="BU105" t="s">
        <v>332</v>
      </c>
      <c r="BV105" t="s">
        <v>336</v>
      </c>
      <c r="BW105" t="s">
        <v>336</v>
      </c>
      <c r="BX105" t="s">
        <v>336</v>
      </c>
      <c r="BY105" t="s">
        <v>336</v>
      </c>
      <c r="BZ105" t="s">
        <v>336</v>
      </c>
      <c r="CA105" t="s">
        <v>338</v>
      </c>
      <c r="CB105" t="s">
        <v>340</v>
      </c>
      <c r="CC105" t="s">
        <v>410</v>
      </c>
      <c r="CD105" t="s">
        <v>410</v>
      </c>
      <c r="CE105" t="s">
        <v>340</v>
      </c>
      <c r="CF105" t="s">
        <v>340</v>
      </c>
      <c r="CG105" t="s">
        <v>342</v>
      </c>
      <c r="CH105" t="s">
        <v>339</v>
      </c>
      <c r="CI105" t="s">
        <v>339</v>
      </c>
      <c r="CJ105" t="s">
        <v>339</v>
      </c>
      <c r="CK105" t="s">
        <v>339</v>
      </c>
      <c r="CL105" t="s">
        <v>339</v>
      </c>
      <c r="CM105" t="s">
        <v>339</v>
      </c>
      <c r="CN105" t="s">
        <v>339</v>
      </c>
      <c r="CO105" t="s">
        <v>339</v>
      </c>
      <c r="CP105" t="s">
        <v>343</v>
      </c>
      <c r="CQ105" t="s">
        <v>500</v>
      </c>
      <c r="CR105" t="s">
        <v>348</v>
      </c>
      <c r="CS105" t="s">
        <v>443</v>
      </c>
      <c r="CT105" t="s">
        <v>411</v>
      </c>
      <c r="CU105" t="s">
        <v>345</v>
      </c>
      <c r="CV105">
        <v>28</v>
      </c>
      <c r="CW105">
        <v>70</v>
      </c>
      <c r="CX105">
        <v>91</v>
      </c>
      <c r="CY105">
        <v>25</v>
      </c>
      <c r="CZ105">
        <v>80</v>
      </c>
      <c r="DA105">
        <v>53</v>
      </c>
      <c r="DB105">
        <v>91</v>
      </c>
      <c r="DC105">
        <v>46</v>
      </c>
      <c r="DD105">
        <v>85</v>
      </c>
      <c r="DE105" t="s">
        <v>444</v>
      </c>
      <c r="DF105" t="s">
        <v>493</v>
      </c>
      <c r="DG105" t="s">
        <v>332</v>
      </c>
      <c r="DH105" t="s">
        <v>332</v>
      </c>
      <c r="DI105" t="s">
        <v>332</v>
      </c>
      <c r="DJ105" t="s">
        <v>332</v>
      </c>
      <c r="DK105" t="s">
        <v>332</v>
      </c>
      <c r="DL105" t="s">
        <v>332</v>
      </c>
      <c r="DM105" t="s">
        <v>354</v>
      </c>
      <c r="DN105" t="s">
        <v>353</v>
      </c>
      <c r="DO105" t="s">
        <v>353</v>
      </c>
      <c r="DP105" t="s">
        <v>352</v>
      </c>
      <c r="DQ105" t="s">
        <v>354</v>
      </c>
      <c r="DR105" t="s">
        <v>353</v>
      </c>
      <c r="DS105" t="s">
        <v>352</v>
      </c>
      <c r="DT105" t="s">
        <v>352</v>
      </c>
      <c r="DU105" t="s">
        <v>352</v>
      </c>
      <c r="DV105" t="s">
        <v>353</v>
      </c>
      <c r="DW105" t="s">
        <v>353</v>
      </c>
      <c r="DX105" t="s">
        <v>353</v>
      </c>
      <c r="DY105" t="s">
        <v>354</v>
      </c>
      <c r="DZ105" t="s">
        <v>352</v>
      </c>
      <c r="EA105" t="s">
        <v>353</v>
      </c>
      <c r="EB105" t="s">
        <v>353</v>
      </c>
      <c r="EC105" t="s">
        <v>353</v>
      </c>
      <c r="ED105" t="s">
        <v>354</v>
      </c>
      <c r="EE105" t="s">
        <v>352</v>
      </c>
      <c r="EF105" t="s">
        <v>353</v>
      </c>
      <c r="EG105" t="s">
        <v>353</v>
      </c>
      <c r="EH105" t="s">
        <v>353</v>
      </c>
      <c r="EI105" t="s">
        <v>353</v>
      </c>
      <c r="EJ105" t="s">
        <v>352</v>
      </c>
      <c r="EK105" t="s">
        <v>356</v>
      </c>
      <c r="EL105" t="s">
        <v>356</v>
      </c>
      <c r="EM105" t="s">
        <v>414</v>
      </c>
      <c r="EN105" t="s">
        <v>356</v>
      </c>
      <c r="EO105" t="s">
        <v>414</v>
      </c>
      <c r="EP105" t="s">
        <v>356</v>
      </c>
      <c r="EQ105" t="s">
        <v>414</v>
      </c>
      <c r="ER105" t="s">
        <v>414</v>
      </c>
      <c r="ES105" t="s">
        <v>414</v>
      </c>
      <c r="ET105" t="s">
        <v>414</v>
      </c>
      <c r="EU105" t="s">
        <v>414</v>
      </c>
      <c r="EV105" t="s">
        <v>414</v>
      </c>
      <c r="EW105" t="s">
        <v>414</v>
      </c>
      <c r="EX105" t="s">
        <v>414</v>
      </c>
      <c r="EY105" t="s">
        <v>356</v>
      </c>
      <c r="EZ105" t="s">
        <v>356</v>
      </c>
      <c r="FA105" t="s">
        <v>414</v>
      </c>
      <c r="FB105" t="s">
        <v>414</v>
      </c>
      <c r="FC105" t="s">
        <v>414</v>
      </c>
      <c r="FD105" t="s">
        <v>355</v>
      </c>
      <c r="FE105" t="s">
        <v>355</v>
      </c>
      <c r="FF105" t="s">
        <v>355</v>
      </c>
      <c r="FG105" t="s">
        <v>356</v>
      </c>
      <c r="FH105" t="s">
        <v>356</v>
      </c>
      <c r="FI105" t="s">
        <v>415</v>
      </c>
      <c r="FJ105" t="s">
        <v>360</v>
      </c>
      <c r="FK105" t="s">
        <v>359</v>
      </c>
      <c r="FL105" t="s">
        <v>360</v>
      </c>
      <c r="FM105" t="s">
        <v>446</v>
      </c>
      <c r="FN105" t="s">
        <v>360</v>
      </c>
      <c r="FO105" t="s">
        <v>359</v>
      </c>
      <c r="FP105" t="s">
        <v>358</v>
      </c>
      <c r="FQ105" t="s">
        <v>359</v>
      </c>
      <c r="FR105" t="s">
        <v>360</v>
      </c>
      <c r="FS105" t="s">
        <v>364</v>
      </c>
      <c r="FT105" t="s">
        <v>360</v>
      </c>
      <c r="FU105" t="s">
        <v>534</v>
      </c>
      <c r="FV105" t="s">
        <v>358</v>
      </c>
      <c r="FW105" t="s">
        <v>367</v>
      </c>
      <c r="FX105">
        <v>1</v>
      </c>
      <c r="FY105" t="s">
        <v>368</v>
      </c>
      <c r="FZ105">
        <v>1</v>
      </c>
      <c r="GA105" t="s">
        <v>579</v>
      </c>
      <c r="GB105">
        <v>0</v>
      </c>
      <c r="GC105" t="s">
        <v>370</v>
      </c>
      <c r="GD105">
        <v>1</v>
      </c>
      <c r="GE105" t="s">
        <v>371</v>
      </c>
      <c r="GF105">
        <v>1</v>
      </c>
      <c r="GG105" t="s">
        <v>372</v>
      </c>
      <c r="GH105">
        <v>1</v>
      </c>
      <c r="GI105" t="s">
        <v>373</v>
      </c>
      <c r="GJ105">
        <v>1</v>
      </c>
      <c r="GK105" t="s">
        <v>373</v>
      </c>
      <c r="GL105">
        <v>1</v>
      </c>
      <c r="GM105" t="s">
        <v>374</v>
      </c>
      <c r="GN105">
        <v>1</v>
      </c>
      <c r="GO105" t="s">
        <v>512</v>
      </c>
      <c r="GP105">
        <v>0</v>
      </c>
      <c r="GQ105" t="s">
        <v>376</v>
      </c>
      <c r="GR105">
        <v>1</v>
      </c>
      <c r="GS105" t="s">
        <v>377</v>
      </c>
      <c r="GT105">
        <v>1</v>
      </c>
      <c r="GU105" t="s">
        <v>378</v>
      </c>
      <c r="GV105">
        <v>1</v>
      </c>
      <c r="GW105" t="s">
        <v>400</v>
      </c>
      <c r="GX105">
        <v>0</v>
      </c>
      <c r="GY105" t="s">
        <v>379</v>
      </c>
      <c r="GZ105">
        <v>1</v>
      </c>
      <c r="HA105" t="s">
        <v>380</v>
      </c>
      <c r="HB105">
        <v>1</v>
      </c>
      <c r="HC105" t="s">
        <v>381</v>
      </c>
      <c r="HD105">
        <v>0</v>
      </c>
      <c r="HE105" t="s">
        <v>382</v>
      </c>
      <c r="HF105">
        <v>1</v>
      </c>
      <c r="HG105" t="s">
        <v>451</v>
      </c>
      <c r="HH105">
        <v>0</v>
      </c>
      <c r="HI105">
        <f t="shared" si="19"/>
        <v>14</v>
      </c>
      <c r="HJ105" t="s">
        <v>384</v>
      </c>
      <c r="HK105" t="s">
        <v>385</v>
      </c>
      <c r="HL105" t="s">
        <v>452</v>
      </c>
      <c r="HM105">
        <v>5</v>
      </c>
      <c r="HN105">
        <v>1</v>
      </c>
      <c r="HO105">
        <v>0</v>
      </c>
      <c r="HP105">
        <v>3</v>
      </c>
      <c r="HQ105">
        <v>6</v>
      </c>
      <c r="HR105">
        <v>4</v>
      </c>
      <c r="HS105">
        <v>5</v>
      </c>
      <c r="HT105">
        <v>4</v>
      </c>
      <c r="HU105">
        <v>3</v>
      </c>
      <c r="HV105">
        <v>6</v>
      </c>
      <c r="HW105">
        <v>2</v>
      </c>
      <c r="HX105">
        <v>7</v>
      </c>
      <c r="HY105">
        <v>8</v>
      </c>
      <c r="HZ105">
        <v>1</v>
      </c>
      <c r="IA105">
        <v>9</v>
      </c>
      <c r="IB105" t="s">
        <v>509</v>
      </c>
      <c r="IC105" t="s">
        <v>469</v>
      </c>
      <c r="ID105" t="s">
        <v>469</v>
      </c>
      <c r="IG105" t="s">
        <v>389</v>
      </c>
      <c r="IH105" t="s">
        <v>390</v>
      </c>
      <c r="II105">
        <v>5</v>
      </c>
      <c r="IJ105">
        <v>5</v>
      </c>
      <c r="IK105">
        <v>5</v>
      </c>
      <c r="IL105">
        <v>6</v>
      </c>
      <c r="IM105">
        <v>6</v>
      </c>
      <c r="IN105">
        <v>5</v>
      </c>
      <c r="IO105">
        <v>5</v>
      </c>
      <c r="IP105">
        <v>5</v>
      </c>
      <c r="IQ105">
        <v>5</v>
      </c>
      <c r="IR105">
        <v>5</v>
      </c>
      <c r="IS105">
        <v>5</v>
      </c>
      <c r="IT105">
        <v>6</v>
      </c>
      <c r="IU105">
        <v>5</v>
      </c>
      <c r="IV105">
        <v>5</v>
      </c>
      <c r="IW105">
        <v>5</v>
      </c>
      <c r="IX105">
        <v>5</v>
      </c>
      <c r="IY105" t="s">
        <v>348</v>
      </c>
      <c r="IZ105" t="s">
        <v>345</v>
      </c>
      <c r="JA105" t="s">
        <v>345</v>
      </c>
      <c r="JB105" t="s">
        <v>348</v>
      </c>
      <c r="JC105" t="s">
        <v>348</v>
      </c>
      <c r="JD105" t="s">
        <v>345</v>
      </c>
      <c r="JE105" t="s">
        <v>345</v>
      </c>
      <c r="JF105" t="s">
        <v>345</v>
      </c>
      <c r="JG105">
        <v>10</v>
      </c>
      <c r="JH105">
        <v>3</v>
      </c>
      <c r="JI105" t="s">
        <v>392</v>
      </c>
      <c r="JJ105">
        <v>0.75</v>
      </c>
      <c r="JK105" t="s">
        <v>393</v>
      </c>
      <c r="JL105">
        <v>0.75</v>
      </c>
      <c r="JM105" t="s">
        <v>393</v>
      </c>
      <c r="JN105">
        <v>0.75</v>
      </c>
      <c r="JO105" t="s">
        <v>393</v>
      </c>
      <c r="JP105">
        <v>0.75</v>
      </c>
      <c r="JQ105" t="s">
        <v>395</v>
      </c>
      <c r="JR105">
        <v>1</v>
      </c>
      <c r="JS105" t="s">
        <v>393</v>
      </c>
      <c r="JT105">
        <v>0.75</v>
      </c>
      <c r="JU105" t="s">
        <v>393</v>
      </c>
      <c r="JV105">
        <v>0.75</v>
      </c>
      <c r="JW105" t="s">
        <v>393</v>
      </c>
      <c r="JX105">
        <v>0.75</v>
      </c>
      <c r="JY105" t="s">
        <v>393</v>
      </c>
      <c r="JZ105">
        <v>0.75</v>
      </c>
      <c r="KA105" t="s">
        <v>393</v>
      </c>
      <c r="KB105">
        <v>0.75</v>
      </c>
      <c r="KC105">
        <v>0.78571428600000004</v>
      </c>
      <c r="KD105">
        <v>0.77777777800000003</v>
      </c>
      <c r="KE105">
        <v>6</v>
      </c>
      <c r="KF105">
        <v>6</v>
      </c>
      <c r="KG105">
        <v>6</v>
      </c>
      <c r="KH105">
        <v>8</v>
      </c>
      <c r="KI105">
        <v>6</v>
      </c>
      <c r="KJ105">
        <v>8</v>
      </c>
      <c r="KK105">
        <v>8</v>
      </c>
      <c r="KL105">
        <v>7</v>
      </c>
      <c r="KM105">
        <v>7</v>
      </c>
      <c r="KN105">
        <v>7</v>
      </c>
      <c r="KO105">
        <v>6.9</v>
      </c>
      <c r="KP105">
        <v>6.4</v>
      </c>
      <c r="KQ105">
        <v>7.25</v>
      </c>
      <c r="KR105" t="s">
        <v>323</v>
      </c>
      <c r="KS105" t="s">
        <v>323</v>
      </c>
      <c r="KT105" t="s">
        <v>323</v>
      </c>
      <c r="KU105">
        <f t="shared" si="20"/>
        <v>1</v>
      </c>
      <c r="KV105" t="s">
        <v>323</v>
      </c>
      <c r="KW105">
        <f t="shared" si="21"/>
        <v>1</v>
      </c>
      <c r="KX105" t="s">
        <v>323</v>
      </c>
      <c r="KY105">
        <f t="shared" si="22"/>
        <v>1</v>
      </c>
      <c r="KZ105" t="s">
        <v>323</v>
      </c>
      <c r="LA105">
        <f t="shared" si="23"/>
        <v>1</v>
      </c>
      <c r="LB105" t="s">
        <v>323</v>
      </c>
      <c r="LC105">
        <f t="shared" si="24"/>
        <v>1</v>
      </c>
      <c r="LD105" t="s">
        <v>331</v>
      </c>
      <c r="LE105">
        <f t="shared" si="25"/>
        <v>0</v>
      </c>
      <c r="LF105" t="s">
        <v>323</v>
      </c>
      <c r="LG105">
        <f t="shared" si="26"/>
        <v>1</v>
      </c>
      <c r="LH105" t="s">
        <v>323</v>
      </c>
      <c r="LI105">
        <f t="shared" si="27"/>
        <v>1</v>
      </c>
      <c r="LJ105" t="s">
        <v>323</v>
      </c>
      <c r="LK105">
        <f t="shared" si="28"/>
        <v>1</v>
      </c>
      <c r="LL105">
        <f t="shared" si="29"/>
        <v>0.88888888888888884</v>
      </c>
      <c r="LM105">
        <v>3</v>
      </c>
      <c r="LN105" t="s">
        <v>396</v>
      </c>
      <c r="LO105">
        <f t="shared" si="30"/>
        <v>0</v>
      </c>
      <c r="LP105">
        <v>2</v>
      </c>
      <c r="LQ105" t="s">
        <v>425</v>
      </c>
      <c r="LR105">
        <f t="shared" si="31"/>
        <v>1</v>
      </c>
      <c r="LS105">
        <v>7</v>
      </c>
      <c r="LT105" t="s">
        <v>549</v>
      </c>
      <c r="LU105">
        <f t="shared" si="32"/>
        <v>0</v>
      </c>
      <c r="LV105">
        <v>2</v>
      </c>
      <c r="LW105" t="s">
        <v>399</v>
      </c>
      <c r="LX105">
        <f t="shared" si="33"/>
        <v>0</v>
      </c>
      <c r="LY105">
        <v>3</v>
      </c>
      <c r="LZ105" t="s">
        <v>427</v>
      </c>
      <c r="MA105">
        <f t="shared" si="34"/>
        <v>1</v>
      </c>
      <c r="MB105">
        <v>2</v>
      </c>
      <c r="MC105">
        <v>2</v>
      </c>
      <c r="MD105">
        <f t="shared" si="35"/>
        <v>2</v>
      </c>
      <c r="ME105">
        <f t="shared" si="36"/>
        <v>16</v>
      </c>
      <c r="MF105">
        <f t="shared" si="37"/>
        <v>3.2</v>
      </c>
    </row>
    <row r="106" spans="1:344" x14ac:dyDescent="0.25">
      <c r="A106">
        <v>100</v>
      </c>
      <c r="B106" t="b">
        <v>1</v>
      </c>
      <c r="C106">
        <v>3696</v>
      </c>
      <c r="D106">
        <v>3696</v>
      </c>
      <c r="E106" t="s">
        <v>608</v>
      </c>
      <c r="F106" t="s">
        <v>323</v>
      </c>
      <c r="G106" t="s">
        <v>440</v>
      </c>
      <c r="I106" t="s">
        <v>441</v>
      </c>
      <c r="J106">
        <v>1</v>
      </c>
      <c r="K106">
        <v>19</v>
      </c>
      <c r="L106" t="s">
        <v>558</v>
      </c>
      <c r="M106">
        <v>0</v>
      </c>
      <c r="N106" t="s">
        <v>323</v>
      </c>
      <c r="O106" t="s">
        <v>403</v>
      </c>
      <c r="P106" t="s">
        <v>404</v>
      </c>
      <c r="Q106" t="s">
        <v>458</v>
      </c>
      <c r="R106">
        <v>1</v>
      </c>
      <c r="S106" t="s">
        <v>405</v>
      </c>
      <c r="T106">
        <v>3.55</v>
      </c>
      <c r="U106" t="s">
        <v>406</v>
      </c>
      <c r="W106">
        <v>28</v>
      </c>
      <c r="X106" t="s">
        <v>524</v>
      </c>
      <c r="Y106" t="s">
        <v>323</v>
      </c>
      <c r="Z106" t="s">
        <v>460</v>
      </c>
      <c r="AA106" t="s">
        <v>517</v>
      </c>
      <c r="AH106" t="s">
        <v>462</v>
      </c>
      <c r="AI106" t="s">
        <v>463</v>
      </c>
      <c r="AW106">
        <v>6</v>
      </c>
      <c r="AX106">
        <v>2</v>
      </c>
      <c r="AY106">
        <v>7</v>
      </c>
      <c r="AZ106">
        <v>2</v>
      </c>
      <c r="BA106">
        <v>8</v>
      </c>
      <c r="BB106">
        <v>8</v>
      </c>
      <c r="BC106">
        <v>2</v>
      </c>
      <c r="BD106">
        <v>3</v>
      </c>
      <c r="BE106">
        <v>9</v>
      </c>
      <c r="BF106">
        <v>2</v>
      </c>
      <c r="BG106">
        <v>6</v>
      </c>
      <c r="BH106">
        <v>6</v>
      </c>
      <c r="BI106">
        <v>3</v>
      </c>
      <c r="BJ106">
        <v>8</v>
      </c>
      <c r="BK106">
        <v>5</v>
      </c>
      <c r="BL106" t="s">
        <v>333</v>
      </c>
      <c r="BM106" t="s">
        <v>351</v>
      </c>
      <c r="BN106" t="s">
        <v>332</v>
      </c>
      <c r="BO106" t="s">
        <v>332</v>
      </c>
      <c r="BP106" t="s">
        <v>332</v>
      </c>
      <c r="BQ106" t="s">
        <v>332</v>
      </c>
      <c r="BR106" t="s">
        <v>333</v>
      </c>
      <c r="BS106" t="s">
        <v>332</v>
      </c>
      <c r="BT106" t="s">
        <v>332</v>
      </c>
      <c r="BU106" t="s">
        <v>351</v>
      </c>
      <c r="BV106" t="s">
        <v>471</v>
      </c>
      <c r="BW106" t="s">
        <v>335</v>
      </c>
      <c r="BX106" t="s">
        <v>336</v>
      </c>
      <c r="BY106" t="s">
        <v>336</v>
      </c>
      <c r="BZ106" t="s">
        <v>336</v>
      </c>
      <c r="CA106" t="s">
        <v>339</v>
      </c>
      <c r="CB106" t="s">
        <v>339</v>
      </c>
      <c r="CC106" t="s">
        <v>338</v>
      </c>
      <c r="CD106" t="s">
        <v>339</v>
      </c>
      <c r="CE106" t="s">
        <v>339</v>
      </c>
      <c r="CF106" t="s">
        <v>339</v>
      </c>
      <c r="CG106" t="s">
        <v>409</v>
      </c>
      <c r="CH106" t="s">
        <v>338</v>
      </c>
      <c r="CI106" t="s">
        <v>339</v>
      </c>
      <c r="CJ106" t="s">
        <v>339</v>
      </c>
      <c r="CK106" t="s">
        <v>409</v>
      </c>
      <c r="CL106" t="s">
        <v>409</v>
      </c>
      <c r="CM106" t="s">
        <v>342</v>
      </c>
      <c r="CN106" t="s">
        <v>341</v>
      </c>
      <c r="CO106" t="s">
        <v>339</v>
      </c>
      <c r="CP106" t="s">
        <v>343</v>
      </c>
      <c r="CQ106" t="s">
        <v>344</v>
      </c>
      <c r="CR106" t="s">
        <v>348</v>
      </c>
      <c r="CS106" t="s">
        <v>443</v>
      </c>
      <c r="CT106" t="s">
        <v>411</v>
      </c>
      <c r="CU106" t="s">
        <v>345</v>
      </c>
      <c r="CV106">
        <v>10</v>
      </c>
      <c r="CW106">
        <v>80</v>
      </c>
      <c r="CX106">
        <v>50</v>
      </c>
      <c r="CY106">
        <v>1</v>
      </c>
      <c r="CZ106">
        <v>90</v>
      </c>
      <c r="DA106">
        <v>55</v>
      </c>
      <c r="DB106">
        <v>10</v>
      </c>
      <c r="DC106">
        <v>10</v>
      </c>
      <c r="DD106">
        <v>70</v>
      </c>
      <c r="DE106" t="s">
        <v>444</v>
      </c>
      <c r="DF106" t="s">
        <v>493</v>
      </c>
      <c r="DG106" t="s">
        <v>351</v>
      </c>
      <c r="DH106" t="s">
        <v>408</v>
      </c>
      <c r="DI106" t="s">
        <v>351</v>
      </c>
      <c r="DJ106" t="s">
        <v>408</v>
      </c>
      <c r="DK106" t="s">
        <v>333</v>
      </c>
      <c r="DL106" t="s">
        <v>332</v>
      </c>
      <c r="DM106" t="s">
        <v>352</v>
      </c>
      <c r="DN106" t="s">
        <v>353</v>
      </c>
      <c r="DO106" t="s">
        <v>354</v>
      </c>
      <c r="DP106" t="s">
        <v>352</v>
      </c>
      <c r="DQ106" t="s">
        <v>354</v>
      </c>
      <c r="DR106" t="s">
        <v>353</v>
      </c>
      <c r="DS106" t="s">
        <v>353</v>
      </c>
      <c r="DT106" t="s">
        <v>352</v>
      </c>
      <c r="DU106" t="s">
        <v>354</v>
      </c>
      <c r="DV106" t="s">
        <v>352</v>
      </c>
      <c r="DW106" t="s">
        <v>353</v>
      </c>
      <c r="DX106" t="s">
        <v>354</v>
      </c>
      <c r="DY106" t="s">
        <v>352</v>
      </c>
      <c r="DZ106" t="s">
        <v>352</v>
      </c>
      <c r="EA106" t="s">
        <v>352</v>
      </c>
      <c r="EB106" t="s">
        <v>354</v>
      </c>
      <c r="EC106" t="s">
        <v>353</v>
      </c>
      <c r="ED106" t="s">
        <v>352</v>
      </c>
      <c r="EE106" t="s">
        <v>352</v>
      </c>
      <c r="EF106" t="s">
        <v>352</v>
      </c>
      <c r="EG106" t="s">
        <v>354</v>
      </c>
      <c r="EH106" t="s">
        <v>353</v>
      </c>
      <c r="EI106" t="s">
        <v>353</v>
      </c>
      <c r="EJ106" t="s">
        <v>352</v>
      </c>
      <c r="EK106" t="s">
        <v>355</v>
      </c>
      <c r="EL106" t="s">
        <v>356</v>
      </c>
      <c r="EM106" t="s">
        <v>356</v>
      </c>
      <c r="EN106" t="s">
        <v>414</v>
      </c>
      <c r="EO106" t="s">
        <v>356</v>
      </c>
      <c r="EP106" t="s">
        <v>356</v>
      </c>
      <c r="EQ106" t="s">
        <v>356</v>
      </c>
      <c r="ER106" t="s">
        <v>356</v>
      </c>
      <c r="ES106" t="s">
        <v>356</v>
      </c>
      <c r="ET106" t="s">
        <v>414</v>
      </c>
      <c r="EU106" t="s">
        <v>356</v>
      </c>
      <c r="EV106" t="s">
        <v>356</v>
      </c>
      <c r="EW106" t="s">
        <v>356</v>
      </c>
      <c r="EX106" t="s">
        <v>355</v>
      </c>
      <c r="EY106" t="s">
        <v>356</v>
      </c>
      <c r="EZ106" t="s">
        <v>414</v>
      </c>
      <c r="FA106" t="s">
        <v>414</v>
      </c>
      <c r="FB106" t="s">
        <v>356</v>
      </c>
      <c r="FC106" t="s">
        <v>355</v>
      </c>
      <c r="FD106" t="s">
        <v>414</v>
      </c>
      <c r="FE106" t="s">
        <v>414</v>
      </c>
      <c r="FF106" t="s">
        <v>355</v>
      </c>
      <c r="FG106" t="s">
        <v>414</v>
      </c>
      <c r="FH106" t="s">
        <v>414</v>
      </c>
      <c r="FI106" t="s">
        <v>494</v>
      </c>
      <c r="FJ106" t="s">
        <v>366</v>
      </c>
      <c r="FK106" t="s">
        <v>359</v>
      </c>
      <c r="FL106" t="s">
        <v>366</v>
      </c>
      <c r="FM106" t="s">
        <v>520</v>
      </c>
      <c r="FN106" t="s">
        <v>418</v>
      </c>
      <c r="FO106" t="s">
        <v>359</v>
      </c>
      <c r="FP106" t="s">
        <v>366</v>
      </c>
      <c r="FQ106" t="s">
        <v>359</v>
      </c>
      <c r="FR106" t="s">
        <v>360</v>
      </c>
      <c r="FS106" t="s">
        <v>364</v>
      </c>
      <c r="FT106" t="s">
        <v>418</v>
      </c>
      <c r="FU106" t="s">
        <v>447</v>
      </c>
      <c r="FV106" t="s">
        <v>358</v>
      </c>
      <c r="FW106" t="s">
        <v>367</v>
      </c>
      <c r="FX106">
        <v>1</v>
      </c>
      <c r="FY106" t="s">
        <v>368</v>
      </c>
      <c r="FZ106">
        <v>1</v>
      </c>
      <c r="GA106" t="s">
        <v>369</v>
      </c>
      <c r="GB106">
        <v>1</v>
      </c>
      <c r="GC106" t="s">
        <v>370</v>
      </c>
      <c r="GD106">
        <v>1</v>
      </c>
      <c r="GE106" t="s">
        <v>371</v>
      </c>
      <c r="GF106">
        <v>1</v>
      </c>
      <c r="GG106" t="s">
        <v>540</v>
      </c>
      <c r="GH106">
        <v>0</v>
      </c>
      <c r="GI106" t="s">
        <v>373</v>
      </c>
      <c r="GJ106">
        <v>1</v>
      </c>
      <c r="GK106" t="s">
        <v>373</v>
      </c>
      <c r="GL106">
        <v>1</v>
      </c>
      <c r="GM106" t="s">
        <v>374</v>
      </c>
      <c r="GN106">
        <v>1</v>
      </c>
      <c r="GO106" t="s">
        <v>434</v>
      </c>
      <c r="GP106">
        <v>0</v>
      </c>
      <c r="GQ106" t="s">
        <v>435</v>
      </c>
      <c r="GR106">
        <v>0</v>
      </c>
      <c r="GS106" t="s">
        <v>377</v>
      </c>
      <c r="GT106">
        <v>1</v>
      </c>
      <c r="GU106" t="s">
        <v>378</v>
      </c>
      <c r="GV106">
        <v>1</v>
      </c>
      <c r="GW106" t="s">
        <v>420</v>
      </c>
      <c r="GX106">
        <v>1</v>
      </c>
      <c r="GY106" t="s">
        <v>379</v>
      </c>
      <c r="GZ106">
        <v>1</v>
      </c>
      <c r="HA106" t="s">
        <v>380</v>
      </c>
      <c r="HB106">
        <v>1</v>
      </c>
      <c r="HC106" t="s">
        <v>421</v>
      </c>
      <c r="HD106">
        <v>1</v>
      </c>
      <c r="HE106" t="s">
        <v>382</v>
      </c>
      <c r="HF106">
        <v>1</v>
      </c>
      <c r="HG106" t="s">
        <v>438</v>
      </c>
      <c r="HH106">
        <v>0</v>
      </c>
      <c r="HI106">
        <f t="shared" si="19"/>
        <v>15</v>
      </c>
      <c r="HJ106" t="s">
        <v>384</v>
      </c>
      <c r="HK106" t="s">
        <v>366</v>
      </c>
      <c r="HL106" t="s">
        <v>468</v>
      </c>
      <c r="HM106">
        <v>0</v>
      </c>
      <c r="HN106">
        <v>7</v>
      </c>
      <c r="HO106">
        <v>0</v>
      </c>
      <c r="HP106">
        <v>7</v>
      </c>
      <c r="HQ106">
        <v>5</v>
      </c>
      <c r="HR106">
        <v>7</v>
      </c>
      <c r="HS106">
        <v>2</v>
      </c>
      <c r="HT106">
        <v>4</v>
      </c>
      <c r="HU106">
        <v>5</v>
      </c>
      <c r="HV106">
        <v>6</v>
      </c>
      <c r="HW106">
        <v>9</v>
      </c>
      <c r="HX106">
        <v>7</v>
      </c>
      <c r="HY106">
        <v>8</v>
      </c>
      <c r="HZ106">
        <v>3</v>
      </c>
      <c r="IA106">
        <v>1</v>
      </c>
      <c r="IB106" t="s">
        <v>557</v>
      </c>
      <c r="IC106" t="s">
        <v>388</v>
      </c>
      <c r="ID106" t="s">
        <v>388</v>
      </c>
      <c r="II106">
        <v>5</v>
      </c>
      <c r="IJ106">
        <v>5</v>
      </c>
      <c r="IK106">
        <v>5</v>
      </c>
      <c r="IL106">
        <v>5</v>
      </c>
      <c r="IM106">
        <v>5</v>
      </c>
      <c r="IN106">
        <v>5</v>
      </c>
      <c r="IO106">
        <v>5</v>
      </c>
      <c r="IP106">
        <v>5</v>
      </c>
      <c r="IQ106">
        <v>5</v>
      </c>
      <c r="IR106">
        <v>5</v>
      </c>
      <c r="IS106">
        <v>5</v>
      </c>
      <c r="IT106">
        <v>5</v>
      </c>
      <c r="IU106">
        <v>5</v>
      </c>
      <c r="IV106">
        <v>5</v>
      </c>
      <c r="IW106">
        <v>5</v>
      </c>
      <c r="IX106">
        <v>5</v>
      </c>
      <c r="IY106" t="s">
        <v>523</v>
      </c>
      <c r="IZ106" t="s">
        <v>523</v>
      </c>
      <c r="JA106" t="s">
        <v>523</v>
      </c>
      <c r="JB106" t="s">
        <v>523</v>
      </c>
      <c r="JC106" t="s">
        <v>523</v>
      </c>
      <c r="JD106" t="s">
        <v>523</v>
      </c>
      <c r="JE106" t="s">
        <v>523</v>
      </c>
      <c r="JF106" t="s">
        <v>523</v>
      </c>
      <c r="JG106">
        <v>10</v>
      </c>
      <c r="JH106">
        <v>2</v>
      </c>
      <c r="JI106" t="s">
        <v>392</v>
      </c>
      <c r="JJ106">
        <v>0.75</v>
      </c>
      <c r="JK106" t="s">
        <v>488</v>
      </c>
      <c r="JL106">
        <v>0.25</v>
      </c>
      <c r="JM106" t="s">
        <v>393</v>
      </c>
      <c r="JN106">
        <v>0.75</v>
      </c>
      <c r="JO106" t="s">
        <v>394</v>
      </c>
      <c r="JP106">
        <v>0.5</v>
      </c>
      <c r="JQ106" t="s">
        <v>488</v>
      </c>
      <c r="JR106">
        <v>0.25</v>
      </c>
      <c r="JS106" t="s">
        <v>395</v>
      </c>
      <c r="JT106">
        <v>1</v>
      </c>
      <c r="JU106" t="s">
        <v>394</v>
      </c>
      <c r="JV106">
        <v>0.5</v>
      </c>
      <c r="JW106" t="s">
        <v>394</v>
      </c>
      <c r="JX106">
        <v>0.5</v>
      </c>
      <c r="JY106" t="s">
        <v>488</v>
      </c>
      <c r="JZ106">
        <v>0.25</v>
      </c>
      <c r="KA106" t="s">
        <v>394</v>
      </c>
      <c r="KB106">
        <v>0.5</v>
      </c>
      <c r="KC106">
        <v>0.53571428600000004</v>
      </c>
      <c r="KD106">
        <v>0.5</v>
      </c>
      <c r="KE106">
        <v>4</v>
      </c>
      <c r="KF106">
        <v>3</v>
      </c>
      <c r="KG106">
        <v>4</v>
      </c>
      <c r="KH106">
        <v>4</v>
      </c>
      <c r="KI106">
        <v>4</v>
      </c>
      <c r="KJ106">
        <v>4</v>
      </c>
      <c r="KK106">
        <v>4</v>
      </c>
      <c r="KL106">
        <v>4</v>
      </c>
      <c r="KM106">
        <v>4</v>
      </c>
      <c r="KN106">
        <v>4</v>
      </c>
      <c r="KO106">
        <v>3.9</v>
      </c>
      <c r="KP106">
        <v>3.8</v>
      </c>
      <c r="KQ106">
        <v>4</v>
      </c>
      <c r="KR106" t="s">
        <v>323</v>
      </c>
      <c r="KS106" t="s">
        <v>323</v>
      </c>
      <c r="KT106" t="s">
        <v>323</v>
      </c>
      <c r="KU106">
        <f t="shared" si="20"/>
        <v>1</v>
      </c>
      <c r="KV106" t="s">
        <v>323</v>
      </c>
      <c r="KW106">
        <f t="shared" si="21"/>
        <v>1</v>
      </c>
      <c r="KX106" t="s">
        <v>331</v>
      </c>
      <c r="KY106">
        <f t="shared" si="22"/>
        <v>0</v>
      </c>
      <c r="KZ106" t="s">
        <v>331</v>
      </c>
      <c r="LA106">
        <f t="shared" si="23"/>
        <v>0</v>
      </c>
      <c r="LB106" t="s">
        <v>331</v>
      </c>
      <c r="LC106">
        <f t="shared" si="24"/>
        <v>0</v>
      </c>
      <c r="LD106" t="s">
        <v>323</v>
      </c>
      <c r="LE106">
        <f t="shared" si="25"/>
        <v>1</v>
      </c>
      <c r="LF106" t="s">
        <v>323</v>
      </c>
      <c r="LG106">
        <f t="shared" si="26"/>
        <v>1</v>
      </c>
      <c r="LH106" t="s">
        <v>323</v>
      </c>
      <c r="LI106">
        <f t="shared" si="27"/>
        <v>1</v>
      </c>
      <c r="LJ106" t="s">
        <v>323</v>
      </c>
      <c r="LK106">
        <f t="shared" si="28"/>
        <v>1</v>
      </c>
      <c r="LL106">
        <f t="shared" si="29"/>
        <v>0.66666666666666663</v>
      </c>
      <c r="LM106">
        <v>2</v>
      </c>
      <c r="LN106" t="s">
        <v>529</v>
      </c>
      <c r="LO106">
        <f t="shared" si="30"/>
        <v>0</v>
      </c>
      <c r="LP106">
        <v>4</v>
      </c>
      <c r="LQ106" t="s">
        <v>425</v>
      </c>
      <c r="LR106">
        <f t="shared" si="31"/>
        <v>1</v>
      </c>
      <c r="LS106">
        <v>4</v>
      </c>
      <c r="LT106" t="s">
        <v>398</v>
      </c>
      <c r="LU106">
        <f t="shared" si="32"/>
        <v>1</v>
      </c>
      <c r="LV106">
        <v>5</v>
      </c>
      <c r="LW106" t="s">
        <v>399</v>
      </c>
      <c r="LX106">
        <f t="shared" si="33"/>
        <v>0</v>
      </c>
      <c r="LY106">
        <v>5</v>
      </c>
      <c r="LZ106" t="s">
        <v>400</v>
      </c>
      <c r="MA106">
        <f t="shared" si="34"/>
        <v>0</v>
      </c>
      <c r="MB106">
        <v>5</v>
      </c>
      <c r="MC106">
        <v>1</v>
      </c>
      <c r="MD106">
        <f t="shared" si="35"/>
        <v>2</v>
      </c>
      <c r="ME106">
        <f t="shared" si="36"/>
        <v>17</v>
      </c>
      <c r="MF106">
        <f t="shared" si="37"/>
        <v>4.5999999999999996</v>
      </c>
    </row>
    <row r="107" spans="1:344" x14ac:dyDescent="0.25">
      <c r="A107">
        <v>100</v>
      </c>
      <c r="B107" t="b">
        <v>1</v>
      </c>
      <c r="C107">
        <v>3707</v>
      </c>
      <c r="D107">
        <v>3707</v>
      </c>
      <c r="E107" t="s">
        <v>608</v>
      </c>
      <c r="F107" t="s">
        <v>323</v>
      </c>
      <c r="G107" t="s">
        <v>324</v>
      </c>
      <c r="I107" t="s">
        <v>325</v>
      </c>
      <c r="J107">
        <v>0</v>
      </c>
      <c r="K107">
        <v>19</v>
      </c>
      <c r="L107" t="s">
        <v>457</v>
      </c>
      <c r="M107">
        <v>0</v>
      </c>
      <c r="N107" t="s">
        <v>323</v>
      </c>
      <c r="O107" t="s">
        <v>327</v>
      </c>
      <c r="P107" t="s">
        <v>328</v>
      </c>
      <c r="Q107" t="s">
        <v>630</v>
      </c>
      <c r="R107">
        <v>1</v>
      </c>
      <c r="Y107" t="s">
        <v>323</v>
      </c>
      <c r="Z107" t="s">
        <v>460</v>
      </c>
      <c r="AA107" t="s">
        <v>631</v>
      </c>
      <c r="AH107" t="s">
        <v>462</v>
      </c>
      <c r="AI107" t="s">
        <v>598</v>
      </c>
      <c r="AW107">
        <v>8</v>
      </c>
      <c r="AX107">
        <v>4</v>
      </c>
      <c r="AY107">
        <v>8</v>
      </c>
      <c r="AZ107">
        <v>9</v>
      </c>
      <c r="BA107">
        <v>10</v>
      </c>
      <c r="BB107">
        <v>6</v>
      </c>
      <c r="BC107">
        <v>10</v>
      </c>
      <c r="BD107">
        <v>3</v>
      </c>
      <c r="BE107">
        <v>8</v>
      </c>
      <c r="BF107">
        <v>5</v>
      </c>
      <c r="BG107">
        <v>9</v>
      </c>
      <c r="BH107">
        <v>7</v>
      </c>
      <c r="BI107">
        <v>2</v>
      </c>
      <c r="BJ107">
        <v>8</v>
      </c>
      <c r="BK107">
        <v>8</v>
      </c>
      <c r="BL107" t="s">
        <v>351</v>
      </c>
      <c r="BM107" t="s">
        <v>351</v>
      </c>
      <c r="BN107" t="s">
        <v>332</v>
      </c>
      <c r="BO107" t="s">
        <v>332</v>
      </c>
      <c r="BP107" t="s">
        <v>351</v>
      </c>
      <c r="BQ107" t="s">
        <v>334</v>
      </c>
      <c r="BR107" t="s">
        <v>333</v>
      </c>
      <c r="BS107" t="s">
        <v>334</v>
      </c>
      <c r="BT107" t="s">
        <v>333</v>
      </c>
      <c r="BU107" t="s">
        <v>332</v>
      </c>
      <c r="BV107" t="s">
        <v>335</v>
      </c>
      <c r="BW107" t="s">
        <v>429</v>
      </c>
      <c r="BX107" t="s">
        <v>336</v>
      </c>
      <c r="BY107" t="s">
        <v>429</v>
      </c>
      <c r="BZ107" t="s">
        <v>336</v>
      </c>
      <c r="CA107" t="s">
        <v>338</v>
      </c>
      <c r="CB107" t="s">
        <v>340</v>
      </c>
      <c r="CC107" t="s">
        <v>410</v>
      </c>
      <c r="CD107" t="s">
        <v>338</v>
      </c>
      <c r="CE107" t="s">
        <v>341</v>
      </c>
      <c r="CF107" t="s">
        <v>338</v>
      </c>
      <c r="CG107" t="s">
        <v>338</v>
      </c>
      <c r="CH107" t="s">
        <v>340</v>
      </c>
      <c r="CI107" t="s">
        <v>340</v>
      </c>
      <c r="CJ107" t="s">
        <v>340</v>
      </c>
      <c r="CK107" t="s">
        <v>338</v>
      </c>
      <c r="CL107" t="s">
        <v>338</v>
      </c>
      <c r="CM107" t="s">
        <v>341</v>
      </c>
      <c r="CN107" t="s">
        <v>341</v>
      </c>
      <c r="CO107" t="s">
        <v>338</v>
      </c>
      <c r="CP107" t="s">
        <v>343</v>
      </c>
      <c r="CQ107" t="s">
        <v>344</v>
      </c>
      <c r="CR107" t="s">
        <v>391</v>
      </c>
      <c r="CS107" t="s">
        <v>346</v>
      </c>
      <c r="CT107" t="s">
        <v>411</v>
      </c>
      <c r="CU107" t="s">
        <v>348</v>
      </c>
      <c r="CV107">
        <v>85</v>
      </c>
      <c r="CW107">
        <v>31</v>
      </c>
      <c r="CX107">
        <v>85</v>
      </c>
      <c r="CY107">
        <v>68</v>
      </c>
      <c r="CZ107">
        <v>68</v>
      </c>
      <c r="DA107">
        <v>48</v>
      </c>
      <c r="DB107">
        <v>81</v>
      </c>
      <c r="DC107">
        <v>51</v>
      </c>
      <c r="DD107">
        <v>83</v>
      </c>
      <c r="DE107" t="s">
        <v>412</v>
      </c>
      <c r="DF107" t="s">
        <v>465</v>
      </c>
      <c r="DG107" t="s">
        <v>334</v>
      </c>
      <c r="DH107" t="s">
        <v>333</v>
      </c>
      <c r="DI107" t="s">
        <v>332</v>
      </c>
      <c r="DK107" t="s">
        <v>408</v>
      </c>
      <c r="DL107" t="s">
        <v>333</v>
      </c>
      <c r="DM107" t="s">
        <v>354</v>
      </c>
      <c r="DN107" t="s">
        <v>353</v>
      </c>
      <c r="DO107" t="s">
        <v>354</v>
      </c>
      <c r="DP107" t="s">
        <v>352</v>
      </c>
      <c r="DQ107" t="s">
        <v>352</v>
      </c>
      <c r="DR107" t="s">
        <v>352</v>
      </c>
      <c r="DS107" t="s">
        <v>352</v>
      </c>
      <c r="DT107" t="s">
        <v>353</v>
      </c>
      <c r="DU107" t="s">
        <v>354</v>
      </c>
      <c r="DV107" t="s">
        <v>354</v>
      </c>
      <c r="DW107" t="s">
        <v>352</v>
      </c>
      <c r="DX107" t="s">
        <v>352</v>
      </c>
      <c r="DY107" t="s">
        <v>353</v>
      </c>
      <c r="DZ107" t="s">
        <v>353</v>
      </c>
      <c r="EA107" t="s">
        <v>354</v>
      </c>
      <c r="EB107" t="s">
        <v>352</v>
      </c>
      <c r="EC107" t="s">
        <v>354</v>
      </c>
      <c r="ED107" t="s">
        <v>354</v>
      </c>
      <c r="EE107" t="s">
        <v>354</v>
      </c>
      <c r="EF107" t="s">
        <v>353</v>
      </c>
      <c r="EG107" t="s">
        <v>352</v>
      </c>
      <c r="EH107" t="s">
        <v>354</v>
      </c>
      <c r="EI107" t="s">
        <v>353</v>
      </c>
      <c r="EJ107" t="s">
        <v>352</v>
      </c>
      <c r="EK107" t="s">
        <v>356</v>
      </c>
      <c r="EL107" t="s">
        <v>356</v>
      </c>
      <c r="EM107" t="s">
        <v>356</v>
      </c>
      <c r="EN107" t="s">
        <v>414</v>
      </c>
      <c r="EO107" t="s">
        <v>356</v>
      </c>
      <c r="EP107" t="s">
        <v>356</v>
      </c>
      <c r="EQ107" t="s">
        <v>356</v>
      </c>
      <c r="ER107" t="s">
        <v>414</v>
      </c>
      <c r="ES107" t="s">
        <v>356</v>
      </c>
      <c r="ET107" t="s">
        <v>356</v>
      </c>
      <c r="EU107" t="s">
        <v>414</v>
      </c>
      <c r="EV107" t="s">
        <v>414</v>
      </c>
      <c r="EW107" t="s">
        <v>356</v>
      </c>
      <c r="EX107" t="s">
        <v>356</v>
      </c>
      <c r="EY107" t="s">
        <v>356</v>
      </c>
      <c r="EZ107" t="s">
        <v>356</v>
      </c>
      <c r="FA107" t="s">
        <v>356</v>
      </c>
      <c r="FB107" t="s">
        <v>356</v>
      </c>
      <c r="FC107" t="s">
        <v>414</v>
      </c>
      <c r="FD107" t="s">
        <v>414</v>
      </c>
      <c r="FE107" t="s">
        <v>414</v>
      </c>
      <c r="FF107" t="s">
        <v>356</v>
      </c>
      <c r="FG107" t="s">
        <v>356</v>
      </c>
      <c r="FH107" t="s">
        <v>414</v>
      </c>
      <c r="FI107" t="s">
        <v>415</v>
      </c>
      <c r="FJ107" t="s">
        <v>360</v>
      </c>
      <c r="FK107" t="s">
        <v>359</v>
      </c>
      <c r="FL107" t="s">
        <v>360</v>
      </c>
      <c r="FM107" t="s">
        <v>361</v>
      </c>
      <c r="FN107" t="s">
        <v>360</v>
      </c>
      <c r="FO107" t="s">
        <v>359</v>
      </c>
      <c r="FP107" t="s">
        <v>366</v>
      </c>
      <c r="FQ107" t="s">
        <v>416</v>
      </c>
      <c r="FR107" t="s">
        <v>358</v>
      </c>
      <c r="FS107" t="s">
        <v>364</v>
      </c>
      <c r="FT107" t="s">
        <v>358</v>
      </c>
      <c r="FU107" t="s">
        <v>534</v>
      </c>
      <c r="FV107" t="s">
        <v>358</v>
      </c>
      <c r="FW107" t="s">
        <v>367</v>
      </c>
      <c r="FX107">
        <v>1</v>
      </c>
      <c r="FY107" t="s">
        <v>433</v>
      </c>
      <c r="FZ107">
        <v>0</v>
      </c>
      <c r="GA107" t="s">
        <v>579</v>
      </c>
      <c r="GB107">
        <v>0</v>
      </c>
      <c r="GC107" t="s">
        <v>370</v>
      </c>
      <c r="GD107">
        <v>1</v>
      </c>
      <c r="GE107" t="s">
        <v>371</v>
      </c>
      <c r="GF107">
        <v>1</v>
      </c>
      <c r="GG107" t="s">
        <v>372</v>
      </c>
      <c r="GH107">
        <v>1</v>
      </c>
      <c r="GI107" t="s">
        <v>373</v>
      </c>
      <c r="GJ107">
        <v>1</v>
      </c>
      <c r="GK107" t="s">
        <v>373</v>
      </c>
      <c r="GL107">
        <v>1</v>
      </c>
      <c r="GM107" t="s">
        <v>374</v>
      </c>
      <c r="GN107">
        <v>1</v>
      </c>
      <c r="GO107" t="s">
        <v>375</v>
      </c>
      <c r="GP107">
        <v>1</v>
      </c>
      <c r="GQ107" t="s">
        <v>449</v>
      </c>
      <c r="GR107">
        <v>0</v>
      </c>
      <c r="GS107" t="s">
        <v>473</v>
      </c>
      <c r="GT107">
        <v>0</v>
      </c>
      <c r="GU107" t="s">
        <v>485</v>
      </c>
      <c r="GV107">
        <v>0</v>
      </c>
      <c r="GW107" t="s">
        <v>531</v>
      </c>
      <c r="GX107">
        <v>0</v>
      </c>
      <c r="GY107" t="s">
        <v>379</v>
      </c>
      <c r="GZ107">
        <v>1</v>
      </c>
      <c r="HA107" t="s">
        <v>380</v>
      </c>
      <c r="HB107">
        <v>1</v>
      </c>
      <c r="HC107" t="s">
        <v>381</v>
      </c>
      <c r="HD107">
        <v>0</v>
      </c>
      <c r="HE107" t="s">
        <v>382</v>
      </c>
      <c r="HF107">
        <v>1</v>
      </c>
      <c r="HG107" t="s">
        <v>438</v>
      </c>
      <c r="HH107">
        <v>0</v>
      </c>
      <c r="HI107">
        <f t="shared" si="19"/>
        <v>11</v>
      </c>
      <c r="HJ107" t="s">
        <v>384</v>
      </c>
      <c r="HK107" t="s">
        <v>385</v>
      </c>
      <c r="HL107" t="s">
        <v>535</v>
      </c>
      <c r="HM107">
        <v>2</v>
      </c>
      <c r="HN107">
        <v>0</v>
      </c>
      <c r="HO107">
        <v>0</v>
      </c>
      <c r="HP107">
        <v>3</v>
      </c>
      <c r="HQ107">
        <v>7</v>
      </c>
      <c r="HR107">
        <v>0</v>
      </c>
      <c r="HS107">
        <v>1</v>
      </c>
      <c r="HT107">
        <v>4</v>
      </c>
      <c r="HU107">
        <v>2</v>
      </c>
      <c r="HV107">
        <v>3</v>
      </c>
      <c r="HW107">
        <v>5</v>
      </c>
      <c r="HX107">
        <v>6</v>
      </c>
      <c r="HY107">
        <v>7</v>
      </c>
      <c r="HZ107">
        <v>8</v>
      </c>
      <c r="IA107">
        <v>9</v>
      </c>
      <c r="IB107" t="s">
        <v>509</v>
      </c>
      <c r="IC107" t="s">
        <v>469</v>
      </c>
      <c r="ID107" t="s">
        <v>469</v>
      </c>
      <c r="IG107" t="s">
        <v>389</v>
      </c>
      <c r="IH107" t="s">
        <v>389</v>
      </c>
      <c r="II107">
        <v>2</v>
      </c>
      <c r="IJ107">
        <v>3</v>
      </c>
      <c r="IK107">
        <v>4</v>
      </c>
      <c r="IL107">
        <v>9</v>
      </c>
      <c r="IM107">
        <v>5</v>
      </c>
      <c r="IN107">
        <v>9</v>
      </c>
      <c r="IO107">
        <v>6</v>
      </c>
      <c r="IP107">
        <v>3</v>
      </c>
      <c r="IQ107">
        <v>3</v>
      </c>
      <c r="IR107">
        <v>4</v>
      </c>
      <c r="IS107">
        <v>6</v>
      </c>
      <c r="IT107">
        <v>9</v>
      </c>
      <c r="IU107">
        <v>5</v>
      </c>
      <c r="IV107">
        <v>9</v>
      </c>
      <c r="IW107">
        <v>2</v>
      </c>
      <c r="IX107">
        <v>1</v>
      </c>
      <c r="JB107" t="s">
        <v>348</v>
      </c>
      <c r="JC107" t="s">
        <v>345</v>
      </c>
      <c r="JD107" t="s">
        <v>345</v>
      </c>
      <c r="JE107" t="s">
        <v>345</v>
      </c>
      <c r="JG107">
        <v>9</v>
      </c>
      <c r="JH107">
        <v>2</v>
      </c>
      <c r="JI107" t="s">
        <v>545</v>
      </c>
      <c r="JJ107">
        <v>0.75</v>
      </c>
      <c r="JK107" t="s">
        <v>488</v>
      </c>
      <c r="JL107">
        <v>0.25</v>
      </c>
      <c r="JM107" t="s">
        <v>394</v>
      </c>
      <c r="JN107">
        <v>0.5</v>
      </c>
      <c r="JO107" t="s">
        <v>394</v>
      </c>
      <c r="JP107">
        <v>0.5</v>
      </c>
      <c r="JQ107" t="s">
        <v>393</v>
      </c>
      <c r="JR107">
        <v>0.75</v>
      </c>
      <c r="JS107" t="s">
        <v>488</v>
      </c>
      <c r="JT107">
        <v>0.25</v>
      </c>
      <c r="JU107" t="s">
        <v>393</v>
      </c>
      <c r="JV107">
        <v>0.75</v>
      </c>
      <c r="JW107" t="s">
        <v>488</v>
      </c>
      <c r="JX107">
        <v>0.25</v>
      </c>
      <c r="JY107" t="s">
        <v>488</v>
      </c>
      <c r="JZ107">
        <v>0.25</v>
      </c>
      <c r="KA107" t="s">
        <v>488</v>
      </c>
      <c r="KB107">
        <v>0.25</v>
      </c>
      <c r="KC107">
        <v>0.46428571400000002</v>
      </c>
      <c r="KD107">
        <v>0.41666666699999999</v>
      </c>
      <c r="KE107">
        <v>2</v>
      </c>
      <c r="KF107">
        <v>6</v>
      </c>
      <c r="KG107">
        <v>5</v>
      </c>
      <c r="KH107">
        <v>4</v>
      </c>
      <c r="KI107">
        <v>5</v>
      </c>
      <c r="KJ107">
        <v>7</v>
      </c>
      <c r="KK107">
        <v>1</v>
      </c>
      <c r="KL107">
        <v>5</v>
      </c>
      <c r="KM107">
        <v>6</v>
      </c>
      <c r="KN107">
        <v>7</v>
      </c>
      <c r="KO107">
        <v>4.8</v>
      </c>
      <c r="KP107">
        <v>4.4000000000000004</v>
      </c>
      <c r="KQ107">
        <v>4.75</v>
      </c>
      <c r="KR107" t="s">
        <v>323</v>
      </c>
      <c r="KS107" t="s">
        <v>323</v>
      </c>
      <c r="KT107" t="s">
        <v>331</v>
      </c>
      <c r="KU107">
        <f t="shared" si="20"/>
        <v>0</v>
      </c>
      <c r="KV107" t="s">
        <v>331</v>
      </c>
      <c r="KW107">
        <f t="shared" si="21"/>
        <v>0</v>
      </c>
      <c r="KX107" t="s">
        <v>331</v>
      </c>
      <c r="KY107">
        <f t="shared" si="22"/>
        <v>0</v>
      </c>
      <c r="KZ107" t="s">
        <v>331</v>
      </c>
      <c r="LA107">
        <f t="shared" si="23"/>
        <v>0</v>
      </c>
      <c r="LB107" t="s">
        <v>323</v>
      </c>
      <c r="LC107">
        <f t="shared" si="24"/>
        <v>1</v>
      </c>
      <c r="LD107" t="s">
        <v>331</v>
      </c>
      <c r="LE107">
        <f t="shared" si="25"/>
        <v>0</v>
      </c>
      <c r="LF107" t="s">
        <v>331</v>
      </c>
      <c r="LG107">
        <f t="shared" si="26"/>
        <v>0</v>
      </c>
      <c r="LH107" t="s">
        <v>331</v>
      </c>
      <c r="LI107">
        <f t="shared" si="27"/>
        <v>0</v>
      </c>
      <c r="LJ107" t="s">
        <v>331</v>
      </c>
      <c r="LK107">
        <f t="shared" si="28"/>
        <v>0</v>
      </c>
      <c r="LL107">
        <f t="shared" si="29"/>
        <v>0.1111111111111111</v>
      </c>
      <c r="LM107">
        <v>2</v>
      </c>
      <c r="LN107" t="s">
        <v>424</v>
      </c>
      <c r="LO107">
        <f t="shared" si="30"/>
        <v>1</v>
      </c>
      <c r="LP107">
        <v>6</v>
      </c>
      <c r="LQ107" t="s">
        <v>548</v>
      </c>
      <c r="LR107">
        <f t="shared" si="31"/>
        <v>0</v>
      </c>
      <c r="LS107">
        <v>0</v>
      </c>
      <c r="LT107" t="s">
        <v>398</v>
      </c>
      <c r="LU107">
        <f t="shared" si="32"/>
        <v>1</v>
      </c>
      <c r="LV107">
        <v>5</v>
      </c>
      <c r="LW107" t="s">
        <v>399</v>
      </c>
      <c r="LX107">
        <f t="shared" si="33"/>
        <v>0</v>
      </c>
      <c r="LY107">
        <v>2</v>
      </c>
      <c r="LZ107" t="s">
        <v>427</v>
      </c>
      <c r="MA107">
        <f t="shared" si="34"/>
        <v>1</v>
      </c>
      <c r="MB107">
        <v>6</v>
      </c>
      <c r="MC107">
        <v>1</v>
      </c>
      <c r="MD107">
        <f t="shared" si="35"/>
        <v>3</v>
      </c>
      <c r="ME107">
        <f t="shared" si="36"/>
        <v>14</v>
      </c>
      <c r="MF107">
        <f t="shared" si="37"/>
        <v>3.8</v>
      </c>
    </row>
    <row r="108" spans="1:344" x14ac:dyDescent="0.25">
      <c r="A108">
        <v>100</v>
      </c>
      <c r="B108" t="b">
        <v>1</v>
      </c>
      <c r="C108">
        <v>3721</v>
      </c>
      <c r="D108">
        <v>3721</v>
      </c>
      <c r="E108" t="s">
        <v>322</v>
      </c>
      <c r="F108" t="s">
        <v>323</v>
      </c>
      <c r="G108" t="s">
        <v>324</v>
      </c>
      <c r="I108" t="s">
        <v>325</v>
      </c>
      <c r="J108">
        <v>0</v>
      </c>
      <c r="K108">
        <v>20</v>
      </c>
      <c r="L108" t="s">
        <v>561</v>
      </c>
      <c r="M108">
        <v>0</v>
      </c>
      <c r="N108" t="s">
        <v>331</v>
      </c>
      <c r="O108" t="s">
        <v>388</v>
      </c>
      <c r="P108" t="s">
        <v>328</v>
      </c>
      <c r="Q108" t="s">
        <v>329</v>
      </c>
      <c r="R108">
        <v>1</v>
      </c>
      <c r="S108" t="s">
        <v>405</v>
      </c>
      <c r="T108">
        <v>3.8</v>
      </c>
      <c r="U108" t="s">
        <v>406</v>
      </c>
      <c r="W108">
        <v>21</v>
      </c>
      <c r="X108" t="s">
        <v>407</v>
      </c>
      <c r="Y108" t="s">
        <v>331</v>
      </c>
      <c r="AW108">
        <v>10</v>
      </c>
      <c r="AX108">
        <v>6</v>
      </c>
      <c r="AY108">
        <v>10</v>
      </c>
      <c r="AZ108">
        <v>10</v>
      </c>
      <c r="BA108">
        <v>8</v>
      </c>
      <c r="BB108">
        <v>5</v>
      </c>
      <c r="BC108">
        <v>0</v>
      </c>
      <c r="BD108">
        <v>8</v>
      </c>
      <c r="BE108">
        <v>9</v>
      </c>
      <c r="BF108">
        <v>5</v>
      </c>
      <c r="BG108">
        <v>10</v>
      </c>
      <c r="BH108">
        <v>9</v>
      </c>
      <c r="BI108">
        <v>2</v>
      </c>
      <c r="BJ108">
        <v>8</v>
      </c>
      <c r="BK108">
        <v>8</v>
      </c>
      <c r="BL108" t="s">
        <v>332</v>
      </c>
      <c r="BM108" t="s">
        <v>334</v>
      </c>
      <c r="BN108" t="s">
        <v>333</v>
      </c>
      <c r="BO108" t="s">
        <v>408</v>
      </c>
      <c r="BP108" t="s">
        <v>408</v>
      </c>
      <c r="BQ108" t="s">
        <v>332</v>
      </c>
      <c r="BR108" t="s">
        <v>351</v>
      </c>
      <c r="BS108" t="s">
        <v>351</v>
      </c>
      <c r="BT108" t="s">
        <v>333</v>
      </c>
      <c r="BU108" t="s">
        <v>332</v>
      </c>
      <c r="BV108" t="s">
        <v>335</v>
      </c>
      <c r="BW108" t="s">
        <v>336</v>
      </c>
      <c r="BX108" t="s">
        <v>335</v>
      </c>
      <c r="BY108" t="s">
        <v>336</v>
      </c>
      <c r="BZ108" t="s">
        <v>336</v>
      </c>
      <c r="CA108" t="s">
        <v>338</v>
      </c>
      <c r="CB108" t="s">
        <v>342</v>
      </c>
      <c r="CC108" t="s">
        <v>341</v>
      </c>
      <c r="CD108" t="s">
        <v>338</v>
      </c>
      <c r="CE108" t="s">
        <v>409</v>
      </c>
      <c r="CF108" t="s">
        <v>338</v>
      </c>
      <c r="CG108" t="s">
        <v>339</v>
      </c>
      <c r="CH108" t="s">
        <v>409</v>
      </c>
      <c r="CI108" t="s">
        <v>338</v>
      </c>
      <c r="CJ108" t="s">
        <v>409</v>
      </c>
      <c r="CK108" t="s">
        <v>342</v>
      </c>
      <c r="CL108" t="s">
        <v>338</v>
      </c>
      <c r="CM108" t="s">
        <v>341</v>
      </c>
      <c r="CN108" t="s">
        <v>341</v>
      </c>
      <c r="CO108" t="s">
        <v>338</v>
      </c>
      <c r="CP108" t="s">
        <v>442</v>
      </c>
      <c r="CQ108" t="s">
        <v>344</v>
      </c>
      <c r="CR108" t="s">
        <v>348</v>
      </c>
      <c r="CS108" t="s">
        <v>443</v>
      </c>
      <c r="CT108" t="s">
        <v>411</v>
      </c>
      <c r="CU108" t="s">
        <v>391</v>
      </c>
      <c r="CV108">
        <v>100</v>
      </c>
      <c r="CW108">
        <v>3</v>
      </c>
      <c r="CX108">
        <v>30</v>
      </c>
      <c r="CY108">
        <v>56</v>
      </c>
      <c r="CZ108">
        <v>40</v>
      </c>
      <c r="DA108">
        <v>24</v>
      </c>
      <c r="DB108">
        <v>20</v>
      </c>
      <c r="DC108">
        <v>23</v>
      </c>
      <c r="DD108">
        <v>19</v>
      </c>
      <c r="DE108" t="s">
        <v>412</v>
      </c>
      <c r="DF108" t="s">
        <v>465</v>
      </c>
      <c r="DG108" t="s">
        <v>334</v>
      </c>
      <c r="DH108" t="s">
        <v>333</v>
      </c>
      <c r="DI108" t="s">
        <v>332</v>
      </c>
      <c r="DJ108" t="s">
        <v>333</v>
      </c>
      <c r="DK108" t="s">
        <v>351</v>
      </c>
      <c r="DL108" t="s">
        <v>408</v>
      </c>
      <c r="DM108" t="s">
        <v>354</v>
      </c>
      <c r="DN108" t="s">
        <v>353</v>
      </c>
      <c r="DO108" t="s">
        <v>353</v>
      </c>
      <c r="DP108" t="s">
        <v>352</v>
      </c>
      <c r="DQ108" t="s">
        <v>352</v>
      </c>
      <c r="DR108" t="s">
        <v>352</v>
      </c>
      <c r="DS108" t="s">
        <v>354</v>
      </c>
      <c r="DT108" t="s">
        <v>354</v>
      </c>
      <c r="DU108" t="s">
        <v>354</v>
      </c>
      <c r="DV108" t="s">
        <v>353</v>
      </c>
      <c r="DW108" t="s">
        <v>352</v>
      </c>
      <c r="DX108" t="s">
        <v>352</v>
      </c>
      <c r="DY108" t="s">
        <v>353</v>
      </c>
      <c r="DZ108" t="s">
        <v>353</v>
      </c>
      <c r="EA108" t="s">
        <v>354</v>
      </c>
      <c r="EB108" t="s">
        <v>352</v>
      </c>
      <c r="EC108" t="s">
        <v>354</v>
      </c>
      <c r="ED108" t="s">
        <v>352</v>
      </c>
      <c r="EE108" t="s">
        <v>353</v>
      </c>
      <c r="EF108" t="s">
        <v>353</v>
      </c>
      <c r="EG108" t="s">
        <v>354</v>
      </c>
      <c r="EH108" t="s">
        <v>352</v>
      </c>
      <c r="EI108" t="s">
        <v>354</v>
      </c>
      <c r="EJ108" t="s">
        <v>353</v>
      </c>
      <c r="EK108" t="s">
        <v>356</v>
      </c>
      <c r="EL108" t="s">
        <v>356</v>
      </c>
      <c r="EM108" t="s">
        <v>414</v>
      </c>
      <c r="EN108" t="s">
        <v>355</v>
      </c>
      <c r="EO108" t="s">
        <v>355</v>
      </c>
      <c r="EP108" t="s">
        <v>355</v>
      </c>
      <c r="EQ108" t="s">
        <v>356</v>
      </c>
      <c r="ER108" t="s">
        <v>356</v>
      </c>
      <c r="ES108" t="s">
        <v>356</v>
      </c>
      <c r="ET108" t="s">
        <v>414</v>
      </c>
      <c r="EU108" t="s">
        <v>355</v>
      </c>
      <c r="EV108" t="s">
        <v>355</v>
      </c>
      <c r="EW108" t="s">
        <v>414</v>
      </c>
      <c r="EX108" t="s">
        <v>356</v>
      </c>
      <c r="EY108" t="s">
        <v>356</v>
      </c>
      <c r="EZ108" t="s">
        <v>414</v>
      </c>
      <c r="FA108" t="s">
        <v>356</v>
      </c>
      <c r="FB108" t="s">
        <v>356</v>
      </c>
      <c r="FC108" t="s">
        <v>355</v>
      </c>
      <c r="FD108" t="s">
        <v>355</v>
      </c>
      <c r="FE108" t="s">
        <v>356</v>
      </c>
      <c r="FF108" t="s">
        <v>414</v>
      </c>
      <c r="FG108" t="s">
        <v>356</v>
      </c>
      <c r="FH108" t="s">
        <v>414</v>
      </c>
      <c r="FI108" t="s">
        <v>357</v>
      </c>
      <c r="FJ108" t="s">
        <v>366</v>
      </c>
      <c r="FK108" t="s">
        <v>416</v>
      </c>
      <c r="FL108" t="s">
        <v>363</v>
      </c>
      <c r="FM108" t="s">
        <v>431</v>
      </c>
      <c r="FN108" t="s">
        <v>363</v>
      </c>
      <c r="FO108" t="s">
        <v>362</v>
      </c>
      <c r="FP108" t="s">
        <v>366</v>
      </c>
      <c r="FQ108" t="s">
        <v>362</v>
      </c>
      <c r="FR108" t="s">
        <v>360</v>
      </c>
      <c r="FS108" t="s">
        <v>364</v>
      </c>
      <c r="FT108" t="s">
        <v>360</v>
      </c>
      <c r="FU108" t="s">
        <v>417</v>
      </c>
      <c r="FV108" t="s">
        <v>418</v>
      </c>
      <c r="FW108" t="s">
        <v>538</v>
      </c>
      <c r="FX108">
        <v>0</v>
      </c>
      <c r="FY108" t="s">
        <v>368</v>
      </c>
      <c r="FZ108">
        <v>1</v>
      </c>
      <c r="GA108" t="s">
        <v>481</v>
      </c>
      <c r="GB108">
        <v>0</v>
      </c>
      <c r="GC108" t="s">
        <v>539</v>
      </c>
      <c r="GD108">
        <v>0</v>
      </c>
      <c r="GE108" t="s">
        <v>371</v>
      </c>
      <c r="GF108">
        <v>1</v>
      </c>
      <c r="GG108" t="s">
        <v>372</v>
      </c>
      <c r="GH108">
        <v>1</v>
      </c>
      <c r="GI108" t="s">
        <v>373</v>
      </c>
      <c r="GJ108">
        <v>1</v>
      </c>
      <c r="GK108" t="s">
        <v>373</v>
      </c>
      <c r="GL108">
        <v>1</v>
      </c>
      <c r="GM108" t="s">
        <v>541</v>
      </c>
      <c r="GN108">
        <v>0</v>
      </c>
      <c r="GO108" t="s">
        <v>434</v>
      </c>
      <c r="GP108">
        <v>0</v>
      </c>
      <c r="GQ108" t="s">
        <v>376</v>
      </c>
      <c r="GR108">
        <v>1</v>
      </c>
      <c r="GS108" t="s">
        <v>377</v>
      </c>
      <c r="GT108">
        <v>1</v>
      </c>
      <c r="GU108" t="s">
        <v>378</v>
      </c>
      <c r="GV108">
        <v>1</v>
      </c>
      <c r="GW108" t="s">
        <v>400</v>
      </c>
      <c r="GX108">
        <v>0</v>
      </c>
      <c r="GY108" t="s">
        <v>379</v>
      </c>
      <c r="GZ108">
        <v>1</v>
      </c>
      <c r="HA108" t="s">
        <v>553</v>
      </c>
      <c r="HB108">
        <v>0</v>
      </c>
      <c r="HC108" t="s">
        <v>546</v>
      </c>
      <c r="HD108">
        <v>0</v>
      </c>
      <c r="HE108" t="s">
        <v>450</v>
      </c>
      <c r="HF108">
        <v>0</v>
      </c>
      <c r="HG108" t="s">
        <v>438</v>
      </c>
      <c r="HH108">
        <v>0</v>
      </c>
      <c r="HI108">
        <f t="shared" si="19"/>
        <v>9</v>
      </c>
      <c r="HJ108" t="s">
        <v>439</v>
      </c>
      <c r="HK108" t="s">
        <v>385</v>
      </c>
      <c r="HL108" t="s">
        <v>452</v>
      </c>
      <c r="HM108">
        <v>7</v>
      </c>
      <c r="HN108">
        <v>0</v>
      </c>
      <c r="HO108">
        <v>3</v>
      </c>
      <c r="HP108">
        <v>3</v>
      </c>
      <c r="HQ108">
        <v>7</v>
      </c>
      <c r="HR108">
        <v>2</v>
      </c>
      <c r="HS108">
        <v>3</v>
      </c>
      <c r="HT108">
        <v>4</v>
      </c>
      <c r="HU108">
        <v>7</v>
      </c>
      <c r="HV108">
        <v>1</v>
      </c>
      <c r="HW108">
        <v>8</v>
      </c>
      <c r="HX108">
        <v>2</v>
      </c>
      <c r="HY108">
        <v>5</v>
      </c>
      <c r="HZ108">
        <v>9</v>
      </c>
      <c r="IA108">
        <v>6</v>
      </c>
      <c r="IB108" t="s">
        <v>556</v>
      </c>
      <c r="IE108" t="s">
        <v>390</v>
      </c>
      <c r="II108">
        <v>3</v>
      </c>
      <c r="IJ108">
        <v>9</v>
      </c>
      <c r="IK108">
        <v>2</v>
      </c>
      <c r="IL108">
        <v>2</v>
      </c>
      <c r="IM108">
        <v>4</v>
      </c>
      <c r="IN108">
        <v>9</v>
      </c>
      <c r="IO108">
        <v>9</v>
      </c>
      <c r="IP108">
        <v>1</v>
      </c>
      <c r="IQ108">
        <v>4</v>
      </c>
      <c r="IR108">
        <v>9</v>
      </c>
      <c r="IS108">
        <v>4</v>
      </c>
      <c r="IT108">
        <v>3</v>
      </c>
      <c r="IU108">
        <v>5</v>
      </c>
      <c r="IV108">
        <v>9</v>
      </c>
      <c r="IW108">
        <v>9</v>
      </c>
      <c r="IX108">
        <v>3</v>
      </c>
      <c r="IZ108" t="s">
        <v>348</v>
      </c>
      <c r="JD108" t="s">
        <v>345</v>
      </c>
      <c r="JE108" t="s">
        <v>391</v>
      </c>
      <c r="JG108">
        <v>8</v>
      </c>
      <c r="JH108">
        <v>8</v>
      </c>
      <c r="JI108" t="s">
        <v>475</v>
      </c>
      <c r="JJ108">
        <v>1</v>
      </c>
      <c r="JK108" t="s">
        <v>395</v>
      </c>
      <c r="JL108">
        <v>1</v>
      </c>
      <c r="JM108" t="s">
        <v>393</v>
      </c>
      <c r="JN108">
        <v>0.75</v>
      </c>
      <c r="JO108" t="s">
        <v>393</v>
      </c>
      <c r="JP108">
        <v>0.75</v>
      </c>
      <c r="JQ108" t="s">
        <v>395</v>
      </c>
      <c r="JR108">
        <v>1</v>
      </c>
      <c r="JS108" t="s">
        <v>394</v>
      </c>
      <c r="JT108">
        <v>0.5</v>
      </c>
      <c r="JU108" t="s">
        <v>393</v>
      </c>
      <c r="JV108">
        <v>0.75</v>
      </c>
      <c r="JW108" t="s">
        <v>393</v>
      </c>
      <c r="JX108">
        <v>0.75</v>
      </c>
      <c r="JY108" t="s">
        <v>393</v>
      </c>
      <c r="JZ108">
        <v>0.75</v>
      </c>
      <c r="KA108" t="s">
        <v>393</v>
      </c>
      <c r="KB108">
        <v>0.75</v>
      </c>
      <c r="KC108">
        <v>0.78571428600000004</v>
      </c>
      <c r="KD108">
        <v>0.77777777800000003</v>
      </c>
      <c r="KE108">
        <v>9</v>
      </c>
      <c r="KF108">
        <v>9</v>
      </c>
      <c r="KG108">
        <v>6</v>
      </c>
      <c r="KH108">
        <v>8</v>
      </c>
      <c r="KI108">
        <v>8</v>
      </c>
      <c r="KJ108">
        <v>10</v>
      </c>
      <c r="KK108">
        <v>5</v>
      </c>
      <c r="KL108">
        <v>7</v>
      </c>
      <c r="KM108">
        <v>8</v>
      </c>
      <c r="KN108">
        <v>6</v>
      </c>
      <c r="KO108">
        <v>7.6</v>
      </c>
      <c r="KP108">
        <v>8</v>
      </c>
      <c r="KQ108">
        <v>6.5</v>
      </c>
      <c r="KR108" t="s">
        <v>323</v>
      </c>
      <c r="KS108" t="s">
        <v>323</v>
      </c>
      <c r="KT108" t="s">
        <v>323</v>
      </c>
      <c r="KU108">
        <f t="shared" si="20"/>
        <v>1</v>
      </c>
      <c r="KV108" t="s">
        <v>331</v>
      </c>
      <c r="KW108">
        <f t="shared" si="21"/>
        <v>0</v>
      </c>
      <c r="KX108" t="s">
        <v>331</v>
      </c>
      <c r="KY108">
        <f t="shared" si="22"/>
        <v>0</v>
      </c>
      <c r="KZ108" t="s">
        <v>323</v>
      </c>
      <c r="LA108">
        <f t="shared" si="23"/>
        <v>1</v>
      </c>
      <c r="LB108" t="s">
        <v>323</v>
      </c>
      <c r="LC108">
        <f t="shared" si="24"/>
        <v>1</v>
      </c>
      <c r="LD108" t="s">
        <v>331</v>
      </c>
      <c r="LE108">
        <f t="shared" si="25"/>
        <v>0</v>
      </c>
      <c r="LF108" t="s">
        <v>331</v>
      </c>
      <c r="LG108">
        <f t="shared" si="26"/>
        <v>0</v>
      </c>
      <c r="LH108" t="s">
        <v>331</v>
      </c>
      <c r="LI108">
        <f t="shared" si="27"/>
        <v>0</v>
      </c>
      <c r="LJ108" t="s">
        <v>323</v>
      </c>
      <c r="LK108">
        <f t="shared" si="28"/>
        <v>1</v>
      </c>
      <c r="LL108">
        <f t="shared" si="29"/>
        <v>0.44444444444444442</v>
      </c>
      <c r="LM108">
        <v>4</v>
      </c>
      <c r="LN108" t="s">
        <v>454</v>
      </c>
      <c r="LO108">
        <f t="shared" si="30"/>
        <v>0</v>
      </c>
      <c r="LP108">
        <v>5</v>
      </c>
      <c r="LQ108" t="s">
        <v>425</v>
      </c>
      <c r="LR108">
        <f t="shared" si="31"/>
        <v>1</v>
      </c>
      <c r="LS108">
        <v>10</v>
      </c>
      <c r="LT108" t="s">
        <v>398</v>
      </c>
      <c r="LU108">
        <f t="shared" si="32"/>
        <v>1</v>
      </c>
      <c r="LV108">
        <v>8</v>
      </c>
      <c r="LW108" t="s">
        <v>426</v>
      </c>
      <c r="LX108">
        <f t="shared" si="33"/>
        <v>1</v>
      </c>
      <c r="LY108">
        <v>9</v>
      </c>
      <c r="LZ108" t="s">
        <v>427</v>
      </c>
      <c r="MA108">
        <f t="shared" si="34"/>
        <v>1</v>
      </c>
      <c r="MB108">
        <v>7</v>
      </c>
      <c r="MC108">
        <v>4</v>
      </c>
      <c r="MD108">
        <f t="shared" si="35"/>
        <v>4</v>
      </c>
      <c r="ME108">
        <f t="shared" si="36"/>
        <v>13</v>
      </c>
      <c r="MF108">
        <f t="shared" si="37"/>
        <v>7.8</v>
      </c>
    </row>
    <row r="109" spans="1:344" x14ac:dyDescent="0.25">
      <c r="A109">
        <v>100</v>
      </c>
      <c r="B109" t="b">
        <v>1</v>
      </c>
      <c r="C109">
        <v>3758</v>
      </c>
      <c r="D109">
        <v>3758</v>
      </c>
      <c r="E109" t="s">
        <v>322</v>
      </c>
      <c r="F109" t="s">
        <v>323</v>
      </c>
      <c r="G109" t="s">
        <v>575</v>
      </c>
      <c r="I109" t="s">
        <v>441</v>
      </c>
      <c r="J109">
        <v>1</v>
      </c>
      <c r="K109">
        <v>21</v>
      </c>
      <c r="L109" t="s">
        <v>326</v>
      </c>
      <c r="M109">
        <v>1</v>
      </c>
      <c r="N109" t="s">
        <v>331</v>
      </c>
      <c r="O109" t="s">
        <v>403</v>
      </c>
      <c r="P109" t="s">
        <v>328</v>
      </c>
      <c r="Q109" t="s">
        <v>329</v>
      </c>
      <c r="R109">
        <v>1</v>
      </c>
      <c r="S109" t="s">
        <v>405</v>
      </c>
      <c r="T109" t="s">
        <v>632</v>
      </c>
      <c r="U109" t="s">
        <v>633</v>
      </c>
      <c r="V109">
        <v>1680</v>
      </c>
      <c r="W109">
        <v>31</v>
      </c>
      <c r="Y109" t="s">
        <v>323</v>
      </c>
      <c r="Z109" t="s">
        <v>460</v>
      </c>
      <c r="AA109" t="s">
        <v>583</v>
      </c>
      <c r="AH109" t="s">
        <v>462</v>
      </c>
      <c r="AI109" t="s">
        <v>598</v>
      </c>
      <c r="AW109">
        <v>6</v>
      </c>
      <c r="AX109">
        <v>0</v>
      </c>
      <c r="AY109">
        <v>1</v>
      </c>
      <c r="AZ109">
        <v>1</v>
      </c>
      <c r="BA109">
        <v>6</v>
      </c>
      <c r="BB109">
        <v>10</v>
      </c>
      <c r="BC109">
        <v>3</v>
      </c>
      <c r="BD109">
        <v>9</v>
      </c>
      <c r="BE109">
        <v>0</v>
      </c>
      <c r="BF109">
        <v>3</v>
      </c>
      <c r="BG109">
        <v>5</v>
      </c>
      <c r="BH109">
        <v>7</v>
      </c>
      <c r="BI109">
        <v>10</v>
      </c>
      <c r="BJ109">
        <v>5</v>
      </c>
      <c r="BK109">
        <v>0</v>
      </c>
      <c r="BL109" t="s">
        <v>334</v>
      </c>
      <c r="BM109" t="s">
        <v>334</v>
      </c>
      <c r="BN109" t="s">
        <v>332</v>
      </c>
      <c r="BO109" t="s">
        <v>408</v>
      </c>
      <c r="BP109" t="s">
        <v>408</v>
      </c>
      <c r="BQ109" t="s">
        <v>332</v>
      </c>
      <c r="BR109" t="s">
        <v>334</v>
      </c>
      <c r="BS109" t="s">
        <v>332</v>
      </c>
      <c r="BT109" t="s">
        <v>351</v>
      </c>
      <c r="BU109" t="s">
        <v>332</v>
      </c>
      <c r="BV109" t="s">
        <v>336</v>
      </c>
      <c r="BW109" t="s">
        <v>335</v>
      </c>
      <c r="BX109" t="s">
        <v>335</v>
      </c>
      <c r="BY109" t="s">
        <v>335</v>
      </c>
      <c r="BZ109" t="s">
        <v>429</v>
      </c>
      <c r="CA109" t="s">
        <v>338</v>
      </c>
      <c r="CB109" t="s">
        <v>340</v>
      </c>
      <c r="CC109" t="s">
        <v>410</v>
      </c>
      <c r="CD109" t="s">
        <v>339</v>
      </c>
      <c r="CE109" t="s">
        <v>409</v>
      </c>
      <c r="CF109" t="s">
        <v>339</v>
      </c>
      <c r="CG109" t="s">
        <v>339</v>
      </c>
      <c r="CH109" t="s">
        <v>342</v>
      </c>
      <c r="CI109" t="s">
        <v>338</v>
      </c>
      <c r="CJ109" t="s">
        <v>342</v>
      </c>
      <c r="CK109" t="s">
        <v>340</v>
      </c>
      <c r="CL109" t="s">
        <v>342</v>
      </c>
      <c r="CM109" t="s">
        <v>341</v>
      </c>
      <c r="CN109" t="s">
        <v>341</v>
      </c>
      <c r="CO109" t="s">
        <v>338</v>
      </c>
      <c r="CP109" t="s">
        <v>343</v>
      </c>
      <c r="CQ109" t="s">
        <v>344</v>
      </c>
      <c r="CR109" t="s">
        <v>345</v>
      </c>
      <c r="CS109" t="s">
        <v>346</v>
      </c>
      <c r="CT109" t="s">
        <v>411</v>
      </c>
      <c r="CU109" t="s">
        <v>345</v>
      </c>
      <c r="CV109">
        <v>85</v>
      </c>
      <c r="CW109">
        <v>1</v>
      </c>
      <c r="CX109">
        <v>70</v>
      </c>
      <c r="CY109">
        <v>75</v>
      </c>
      <c r="CZ109">
        <v>1</v>
      </c>
      <c r="DA109">
        <v>1</v>
      </c>
      <c r="DB109">
        <v>40</v>
      </c>
      <c r="DC109">
        <v>40</v>
      </c>
      <c r="DD109">
        <v>70</v>
      </c>
      <c r="DE109" t="s">
        <v>511</v>
      </c>
      <c r="DF109" t="s">
        <v>525</v>
      </c>
      <c r="DG109" t="s">
        <v>334</v>
      </c>
      <c r="DH109" t="s">
        <v>333</v>
      </c>
      <c r="DI109" t="s">
        <v>334</v>
      </c>
      <c r="DJ109" t="s">
        <v>333</v>
      </c>
      <c r="DK109" t="s">
        <v>351</v>
      </c>
      <c r="DL109" t="s">
        <v>334</v>
      </c>
      <c r="DM109" t="s">
        <v>353</v>
      </c>
      <c r="DN109" t="s">
        <v>353</v>
      </c>
      <c r="DO109" t="s">
        <v>353</v>
      </c>
      <c r="DP109" t="s">
        <v>352</v>
      </c>
      <c r="DQ109" t="s">
        <v>352</v>
      </c>
      <c r="DR109" t="s">
        <v>352</v>
      </c>
      <c r="DS109" t="s">
        <v>353</v>
      </c>
      <c r="DT109" t="s">
        <v>353</v>
      </c>
      <c r="DU109" t="s">
        <v>352</v>
      </c>
      <c r="DV109" t="s">
        <v>352</v>
      </c>
      <c r="DW109" t="s">
        <v>352</v>
      </c>
      <c r="DX109" t="s">
        <v>352</v>
      </c>
      <c r="DY109" t="s">
        <v>353</v>
      </c>
      <c r="DZ109" t="s">
        <v>353</v>
      </c>
      <c r="EA109" t="s">
        <v>354</v>
      </c>
      <c r="EB109" t="s">
        <v>354</v>
      </c>
      <c r="EC109" t="s">
        <v>352</v>
      </c>
      <c r="ED109" t="s">
        <v>352</v>
      </c>
      <c r="EE109" t="s">
        <v>353</v>
      </c>
      <c r="EF109" t="s">
        <v>353</v>
      </c>
      <c r="EG109" t="s">
        <v>352</v>
      </c>
      <c r="EH109" t="s">
        <v>352</v>
      </c>
      <c r="EI109" t="s">
        <v>353</v>
      </c>
      <c r="EJ109" t="s">
        <v>352</v>
      </c>
      <c r="EK109" t="s">
        <v>356</v>
      </c>
      <c r="EL109" t="s">
        <v>356</v>
      </c>
      <c r="EM109" t="s">
        <v>356</v>
      </c>
      <c r="EN109" t="s">
        <v>414</v>
      </c>
      <c r="EO109" t="s">
        <v>355</v>
      </c>
      <c r="EP109" t="s">
        <v>414</v>
      </c>
      <c r="EQ109" t="s">
        <v>356</v>
      </c>
      <c r="ER109" t="s">
        <v>356</v>
      </c>
      <c r="ES109" t="s">
        <v>355</v>
      </c>
      <c r="ET109" t="s">
        <v>355</v>
      </c>
      <c r="EU109" t="s">
        <v>355</v>
      </c>
      <c r="EV109" t="s">
        <v>355</v>
      </c>
      <c r="EW109" t="s">
        <v>414</v>
      </c>
      <c r="EX109" t="s">
        <v>356</v>
      </c>
      <c r="EY109" t="s">
        <v>356</v>
      </c>
      <c r="EZ109" t="s">
        <v>414</v>
      </c>
      <c r="FA109" t="s">
        <v>355</v>
      </c>
      <c r="FB109" t="s">
        <v>355</v>
      </c>
      <c r="FC109" t="s">
        <v>356</v>
      </c>
      <c r="FD109" t="s">
        <v>356</v>
      </c>
      <c r="FE109" t="s">
        <v>355</v>
      </c>
      <c r="FF109" t="s">
        <v>355</v>
      </c>
      <c r="FG109" t="s">
        <v>356</v>
      </c>
      <c r="FH109" t="s">
        <v>355</v>
      </c>
      <c r="FI109" t="s">
        <v>415</v>
      </c>
      <c r="FJ109" t="s">
        <v>360</v>
      </c>
      <c r="FK109" t="s">
        <v>432</v>
      </c>
      <c r="FL109" t="s">
        <v>366</v>
      </c>
      <c r="FM109" t="s">
        <v>431</v>
      </c>
      <c r="FN109" t="s">
        <v>363</v>
      </c>
      <c r="FO109" t="s">
        <v>432</v>
      </c>
      <c r="FP109" t="s">
        <v>360</v>
      </c>
      <c r="FQ109" t="s">
        <v>362</v>
      </c>
      <c r="FR109" t="s">
        <v>366</v>
      </c>
      <c r="FS109" t="s">
        <v>364</v>
      </c>
      <c r="FT109" t="s">
        <v>363</v>
      </c>
      <c r="FU109" t="s">
        <v>365</v>
      </c>
      <c r="FV109" t="s">
        <v>366</v>
      </c>
      <c r="FW109" t="s">
        <v>367</v>
      </c>
      <c r="FX109">
        <v>1</v>
      </c>
      <c r="FY109" t="s">
        <v>368</v>
      </c>
      <c r="FZ109">
        <v>1</v>
      </c>
      <c r="GA109" t="s">
        <v>369</v>
      </c>
      <c r="GB109">
        <v>1</v>
      </c>
      <c r="GC109" t="s">
        <v>370</v>
      </c>
      <c r="GD109">
        <v>1</v>
      </c>
      <c r="GE109" t="s">
        <v>371</v>
      </c>
      <c r="GF109">
        <v>1</v>
      </c>
      <c r="GG109" t="s">
        <v>372</v>
      </c>
      <c r="GH109">
        <v>1</v>
      </c>
      <c r="GI109" t="s">
        <v>373</v>
      </c>
      <c r="GJ109">
        <v>1</v>
      </c>
      <c r="GK109" t="s">
        <v>373</v>
      </c>
      <c r="GL109">
        <v>1</v>
      </c>
      <c r="GM109" t="s">
        <v>374</v>
      </c>
      <c r="GN109">
        <v>1</v>
      </c>
      <c r="GO109" t="s">
        <v>375</v>
      </c>
      <c r="GP109">
        <v>1</v>
      </c>
      <c r="GQ109" t="s">
        <v>376</v>
      </c>
      <c r="GR109">
        <v>1</v>
      </c>
      <c r="GS109" t="s">
        <v>377</v>
      </c>
      <c r="GT109">
        <v>1</v>
      </c>
      <c r="GU109" t="s">
        <v>378</v>
      </c>
      <c r="GV109">
        <v>1</v>
      </c>
      <c r="GW109" t="s">
        <v>420</v>
      </c>
      <c r="GX109">
        <v>1</v>
      </c>
      <c r="GY109" t="s">
        <v>379</v>
      </c>
      <c r="GZ109">
        <v>1</v>
      </c>
      <c r="HA109" t="s">
        <v>380</v>
      </c>
      <c r="HB109">
        <v>1</v>
      </c>
      <c r="HC109" t="s">
        <v>421</v>
      </c>
      <c r="HD109">
        <v>1</v>
      </c>
      <c r="HE109" t="s">
        <v>382</v>
      </c>
      <c r="HF109">
        <v>1</v>
      </c>
      <c r="HG109" t="s">
        <v>451</v>
      </c>
      <c r="HH109">
        <v>0</v>
      </c>
      <c r="HI109">
        <f t="shared" si="19"/>
        <v>18</v>
      </c>
      <c r="HJ109" t="s">
        <v>384</v>
      </c>
      <c r="HK109" t="s">
        <v>366</v>
      </c>
      <c r="HL109" t="s">
        <v>386</v>
      </c>
      <c r="HM109">
        <v>0</v>
      </c>
      <c r="HN109">
        <v>0</v>
      </c>
      <c r="HO109">
        <v>0</v>
      </c>
      <c r="HP109">
        <v>3</v>
      </c>
      <c r="HQ109">
        <v>4</v>
      </c>
      <c r="HR109">
        <v>1</v>
      </c>
      <c r="HS109">
        <v>1</v>
      </c>
      <c r="HT109">
        <v>2</v>
      </c>
      <c r="HU109">
        <v>8</v>
      </c>
      <c r="HV109">
        <v>7</v>
      </c>
      <c r="HW109">
        <v>5</v>
      </c>
      <c r="HX109">
        <v>9</v>
      </c>
      <c r="HY109">
        <v>6</v>
      </c>
      <c r="HZ109">
        <v>4</v>
      </c>
      <c r="IA109">
        <v>3</v>
      </c>
      <c r="II109">
        <v>3</v>
      </c>
      <c r="IJ109">
        <v>1</v>
      </c>
      <c r="IK109">
        <v>1</v>
      </c>
      <c r="IL109">
        <v>1</v>
      </c>
      <c r="IM109">
        <v>4</v>
      </c>
      <c r="IN109">
        <v>1</v>
      </c>
      <c r="IO109">
        <v>1</v>
      </c>
      <c r="IP109">
        <v>1</v>
      </c>
      <c r="IQ109">
        <v>2</v>
      </c>
      <c r="IR109">
        <v>1</v>
      </c>
      <c r="IS109">
        <v>1</v>
      </c>
      <c r="IT109">
        <v>1</v>
      </c>
      <c r="IU109">
        <v>2</v>
      </c>
      <c r="IV109">
        <v>1</v>
      </c>
      <c r="IW109">
        <v>1</v>
      </c>
      <c r="IX109">
        <v>1</v>
      </c>
      <c r="JG109">
        <v>9</v>
      </c>
      <c r="JH109">
        <v>12</v>
      </c>
      <c r="JI109" t="s">
        <v>392</v>
      </c>
      <c r="JJ109">
        <v>0.75</v>
      </c>
      <c r="JK109" t="s">
        <v>393</v>
      </c>
      <c r="JL109">
        <v>0.75</v>
      </c>
      <c r="JM109" t="s">
        <v>393</v>
      </c>
      <c r="JN109">
        <v>0.75</v>
      </c>
      <c r="JO109" t="s">
        <v>393</v>
      </c>
      <c r="JP109">
        <v>0.75</v>
      </c>
      <c r="JQ109" t="s">
        <v>393</v>
      </c>
      <c r="JR109">
        <v>0.75</v>
      </c>
      <c r="JS109" t="s">
        <v>393</v>
      </c>
      <c r="JT109">
        <v>0.75</v>
      </c>
      <c r="JU109" t="s">
        <v>393</v>
      </c>
      <c r="JV109">
        <v>0.75</v>
      </c>
      <c r="JW109" t="s">
        <v>393</v>
      </c>
      <c r="JX109">
        <v>0.75</v>
      </c>
      <c r="JY109" t="s">
        <v>393</v>
      </c>
      <c r="JZ109">
        <v>0.75</v>
      </c>
      <c r="KA109" t="s">
        <v>393</v>
      </c>
      <c r="KB109">
        <v>0.75</v>
      </c>
      <c r="KC109">
        <v>0.75</v>
      </c>
      <c r="KD109">
        <v>0.75</v>
      </c>
      <c r="KE109">
        <v>10</v>
      </c>
      <c r="KF109">
        <v>10</v>
      </c>
      <c r="KG109">
        <v>4</v>
      </c>
      <c r="KH109">
        <v>8</v>
      </c>
      <c r="KI109">
        <v>10</v>
      </c>
      <c r="KJ109">
        <v>10</v>
      </c>
      <c r="KK109">
        <v>5</v>
      </c>
      <c r="KL109">
        <v>10</v>
      </c>
      <c r="KM109">
        <v>10</v>
      </c>
      <c r="KN109">
        <v>10</v>
      </c>
      <c r="KO109">
        <v>8.6999999999999993</v>
      </c>
      <c r="KP109">
        <v>8.4</v>
      </c>
      <c r="KQ109">
        <v>8.75</v>
      </c>
      <c r="KR109" t="s">
        <v>323</v>
      </c>
      <c r="KS109" t="s">
        <v>323</v>
      </c>
      <c r="KT109" t="s">
        <v>323</v>
      </c>
      <c r="KU109">
        <f t="shared" si="20"/>
        <v>1</v>
      </c>
      <c r="KV109" t="s">
        <v>323</v>
      </c>
      <c r="KW109">
        <f t="shared" si="21"/>
        <v>1</v>
      </c>
      <c r="KX109" t="s">
        <v>331</v>
      </c>
      <c r="KY109">
        <f t="shared" si="22"/>
        <v>0</v>
      </c>
      <c r="KZ109" t="s">
        <v>323</v>
      </c>
      <c r="LA109">
        <f t="shared" si="23"/>
        <v>1</v>
      </c>
      <c r="LB109" t="s">
        <v>331</v>
      </c>
      <c r="LC109">
        <f t="shared" si="24"/>
        <v>0</v>
      </c>
      <c r="LD109" t="s">
        <v>331</v>
      </c>
      <c r="LE109">
        <f t="shared" si="25"/>
        <v>0</v>
      </c>
      <c r="LF109" t="s">
        <v>331</v>
      </c>
      <c r="LG109">
        <f t="shared" si="26"/>
        <v>0</v>
      </c>
      <c r="LH109" t="s">
        <v>331</v>
      </c>
      <c r="LI109">
        <f t="shared" si="27"/>
        <v>0</v>
      </c>
      <c r="LJ109" t="s">
        <v>331</v>
      </c>
      <c r="LK109">
        <f t="shared" si="28"/>
        <v>0</v>
      </c>
      <c r="LL109">
        <f t="shared" si="29"/>
        <v>0.33333333333333331</v>
      </c>
      <c r="LM109">
        <v>4</v>
      </c>
      <c r="LN109" t="s">
        <v>529</v>
      </c>
      <c r="LO109">
        <f t="shared" si="30"/>
        <v>0</v>
      </c>
      <c r="LP109">
        <v>5</v>
      </c>
      <c r="LQ109" t="s">
        <v>425</v>
      </c>
      <c r="LR109">
        <f t="shared" si="31"/>
        <v>1</v>
      </c>
      <c r="LS109">
        <v>5</v>
      </c>
      <c r="LT109" t="s">
        <v>530</v>
      </c>
      <c r="LU109">
        <f t="shared" si="32"/>
        <v>0</v>
      </c>
      <c r="LV109">
        <v>5</v>
      </c>
      <c r="LW109" t="s">
        <v>426</v>
      </c>
      <c r="LX109">
        <f t="shared" si="33"/>
        <v>1</v>
      </c>
      <c r="LY109">
        <v>10</v>
      </c>
      <c r="LZ109" t="s">
        <v>427</v>
      </c>
      <c r="MA109">
        <f t="shared" si="34"/>
        <v>1</v>
      </c>
      <c r="MB109">
        <v>8</v>
      </c>
      <c r="MC109">
        <v>3</v>
      </c>
      <c r="MD109">
        <f t="shared" si="35"/>
        <v>3</v>
      </c>
      <c r="ME109">
        <f t="shared" si="36"/>
        <v>21</v>
      </c>
      <c r="MF109">
        <f t="shared" si="37"/>
        <v>6.6</v>
      </c>
    </row>
    <row r="110" spans="1:344" x14ac:dyDescent="0.25">
      <c r="A110">
        <v>100</v>
      </c>
      <c r="B110" t="b">
        <v>1</v>
      </c>
      <c r="C110">
        <v>3761</v>
      </c>
      <c r="D110">
        <v>3761</v>
      </c>
      <c r="E110" t="s">
        <v>608</v>
      </c>
      <c r="F110" t="s">
        <v>323</v>
      </c>
      <c r="G110" t="s">
        <v>324</v>
      </c>
      <c r="I110" t="s">
        <v>325</v>
      </c>
      <c r="J110">
        <v>0</v>
      </c>
      <c r="K110">
        <v>18</v>
      </c>
      <c r="L110" t="s">
        <v>326</v>
      </c>
      <c r="M110">
        <v>1</v>
      </c>
      <c r="N110" t="s">
        <v>331</v>
      </c>
      <c r="O110" t="s">
        <v>388</v>
      </c>
      <c r="P110" t="s">
        <v>328</v>
      </c>
      <c r="Q110" t="s">
        <v>458</v>
      </c>
      <c r="R110">
        <v>1</v>
      </c>
      <c r="S110" t="s">
        <v>405</v>
      </c>
      <c r="T110">
        <v>3.65</v>
      </c>
      <c r="U110" t="s">
        <v>406</v>
      </c>
      <c r="W110">
        <v>22</v>
      </c>
      <c r="Y110" t="s">
        <v>323</v>
      </c>
      <c r="Z110" t="s">
        <v>460</v>
      </c>
      <c r="AA110" t="s">
        <v>634</v>
      </c>
      <c r="AH110" t="s">
        <v>462</v>
      </c>
      <c r="AI110" t="s">
        <v>462</v>
      </c>
      <c r="AW110">
        <v>7</v>
      </c>
      <c r="AX110">
        <v>6</v>
      </c>
      <c r="AY110">
        <v>9</v>
      </c>
      <c r="AZ110">
        <v>2</v>
      </c>
      <c r="BA110">
        <v>7</v>
      </c>
      <c r="BB110">
        <v>5</v>
      </c>
      <c r="BC110">
        <v>7</v>
      </c>
      <c r="BD110">
        <v>5</v>
      </c>
      <c r="BE110">
        <v>9</v>
      </c>
      <c r="BF110">
        <v>5</v>
      </c>
      <c r="BG110">
        <v>8</v>
      </c>
      <c r="BH110">
        <v>7</v>
      </c>
      <c r="BI110">
        <v>5</v>
      </c>
      <c r="BJ110">
        <v>5</v>
      </c>
      <c r="BK110">
        <v>5</v>
      </c>
      <c r="BL110" t="s">
        <v>408</v>
      </c>
      <c r="BM110" t="s">
        <v>332</v>
      </c>
      <c r="BN110" t="s">
        <v>351</v>
      </c>
      <c r="BO110" t="s">
        <v>333</v>
      </c>
      <c r="BP110" t="s">
        <v>408</v>
      </c>
      <c r="BQ110" t="s">
        <v>351</v>
      </c>
      <c r="BR110" t="s">
        <v>351</v>
      </c>
      <c r="BS110" t="s">
        <v>332</v>
      </c>
      <c r="BT110" t="s">
        <v>408</v>
      </c>
      <c r="BU110" t="s">
        <v>333</v>
      </c>
      <c r="BV110" t="s">
        <v>335</v>
      </c>
      <c r="BW110" t="s">
        <v>429</v>
      </c>
      <c r="BX110" t="s">
        <v>335</v>
      </c>
      <c r="BY110" t="s">
        <v>429</v>
      </c>
      <c r="BZ110" t="s">
        <v>429</v>
      </c>
      <c r="CA110" t="s">
        <v>338</v>
      </c>
      <c r="CB110" t="s">
        <v>338</v>
      </c>
      <c r="CC110" t="s">
        <v>342</v>
      </c>
      <c r="CD110" t="s">
        <v>340</v>
      </c>
      <c r="CE110" t="s">
        <v>339</v>
      </c>
      <c r="CF110" t="s">
        <v>338</v>
      </c>
      <c r="CG110" t="s">
        <v>409</v>
      </c>
      <c r="CH110" t="s">
        <v>340</v>
      </c>
      <c r="CI110" t="s">
        <v>338</v>
      </c>
      <c r="CJ110" t="s">
        <v>342</v>
      </c>
      <c r="CK110" t="s">
        <v>409</v>
      </c>
      <c r="CL110" t="s">
        <v>340</v>
      </c>
      <c r="CM110" t="s">
        <v>339</v>
      </c>
      <c r="CN110" t="s">
        <v>341</v>
      </c>
      <c r="CO110" t="s">
        <v>338</v>
      </c>
      <c r="CP110" t="s">
        <v>343</v>
      </c>
      <c r="CQ110" t="s">
        <v>344</v>
      </c>
      <c r="CR110" t="s">
        <v>348</v>
      </c>
      <c r="CS110" t="s">
        <v>346</v>
      </c>
      <c r="CT110" t="s">
        <v>411</v>
      </c>
      <c r="CU110" t="s">
        <v>345</v>
      </c>
      <c r="CV110">
        <v>100</v>
      </c>
      <c r="CW110">
        <v>0</v>
      </c>
      <c r="CX110">
        <v>11</v>
      </c>
      <c r="CY110">
        <v>84</v>
      </c>
      <c r="CZ110">
        <v>6</v>
      </c>
      <c r="DA110">
        <v>3</v>
      </c>
      <c r="DB110">
        <v>50</v>
      </c>
      <c r="DC110">
        <v>50</v>
      </c>
      <c r="DD110">
        <v>50</v>
      </c>
      <c r="DE110" t="s">
        <v>464</v>
      </c>
      <c r="DF110" t="s">
        <v>465</v>
      </c>
      <c r="DG110" t="s">
        <v>332</v>
      </c>
      <c r="DH110" t="s">
        <v>333</v>
      </c>
      <c r="DI110" t="s">
        <v>408</v>
      </c>
      <c r="DJ110" t="s">
        <v>408</v>
      </c>
      <c r="DK110" t="s">
        <v>332</v>
      </c>
      <c r="DL110" t="s">
        <v>351</v>
      </c>
      <c r="DM110" t="s">
        <v>353</v>
      </c>
      <c r="DN110" t="s">
        <v>354</v>
      </c>
      <c r="DO110" t="s">
        <v>353</v>
      </c>
      <c r="DP110" t="s">
        <v>352</v>
      </c>
      <c r="DQ110" t="s">
        <v>352</v>
      </c>
      <c r="DR110" t="s">
        <v>354</v>
      </c>
      <c r="DS110" t="s">
        <v>354</v>
      </c>
      <c r="DT110" t="s">
        <v>354</v>
      </c>
      <c r="DU110" t="s">
        <v>352</v>
      </c>
      <c r="DV110" t="s">
        <v>354</v>
      </c>
      <c r="DW110" t="s">
        <v>353</v>
      </c>
      <c r="DX110" t="s">
        <v>352</v>
      </c>
      <c r="DY110" t="s">
        <v>353</v>
      </c>
      <c r="DZ110" t="s">
        <v>354</v>
      </c>
      <c r="EA110" t="s">
        <v>353</v>
      </c>
      <c r="EB110" t="s">
        <v>352</v>
      </c>
      <c r="EC110" t="s">
        <v>352</v>
      </c>
      <c r="ED110" t="s">
        <v>352</v>
      </c>
      <c r="EE110" t="s">
        <v>352</v>
      </c>
      <c r="EF110" t="s">
        <v>353</v>
      </c>
      <c r="EG110" t="s">
        <v>352</v>
      </c>
      <c r="EH110" t="s">
        <v>354</v>
      </c>
      <c r="EI110" t="s">
        <v>353</v>
      </c>
      <c r="EJ110" t="s">
        <v>352</v>
      </c>
      <c r="EK110" t="s">
        <v>355</v>
      </c>
      <c r="EL110" t="s">
        <v>356</v>
      </c>
      <c r="EM110" t="s">
        <v>356</v>
      </c>
      <c r="EN110" t="s">
        <v>355</v>
      </c>
      <c r="EO110" t="s">
        <v>414</v>
      </c>
      <c r="EP110" t="s">
        <v>356</v>
      </c>
      <c r="EQ110" t="s">
        <v>356</v>
      </c>
      <c r="ER110" t="s">
        <v>356</v>
      </c>
      <c r="ES110" t="s">
        <v>356</v>
      </c>
      <c r="ET110" t="s">
        <v>356</v>
      </c>
      <c r="EU110" t="s">
        <v>356</v>
      </c>
      <c r="EV110" t="s">
        <v>356</v>
      </c>
      <c r="EW110" t="s">
        <v>355</v>
      </c>
      <c r="EX110" t="s">
        <v>356</v>
      </c>
      <c r="EY110" t="s">
        <v>356</v>
      </c>
      <c r="EZ110" t="s">
        <v>356</v>
      </c>
      <c r="FA110" t="s">
        <v>356</v>
      </c>
      <c r="FB110" t="s">
        <v>414</v>
      </c>
      <c r="FC110" t="s">
        <v>414</v>
      </c>
      <c r="FD110" t="s">
        <v>355</v>
      </c>
      <c r="FE110" t="s">
        <v>355</v>
      </c>
      <c r="FF110" t="s">
        <v>356</v>
      </c>
      <c r="FG110" t="s">
        <v>356</v>
      </c>
      <c r="FH110" t="s">
        <v>356</v>
      </c>
      <c r="FI110" t="s">
        <v>415</v>
      </c>
      <c r="FJ110" t="s">
        <v>363</v>
      </c>
      <c r="FK110" t="s">
        <v>432</v>
      </c>
      <c r="FL110" t="s">
        <v>360</v>
      </c>
      <c r="FM110" t="s">
        <v>361</v>
      </c>
      <c r="FN110" t="s">
        <v>366</v>
      </c>
      <c r="FO110" t="s">
        <v>432</v>
      </c>
      <c r="FP110" t="s">
        <v>358</v>
      </c>
      <c r="FQ110" t="s">
        <v>416</v>
      </c>
      <c r="FR110" t="s">
        <v>366</v>
      </c>
      <c r="FS110" t="s">
        <v>364</v>
      </c>
      <c r="FT110" t="s">
        <v>363</v>
      </c>
      <c r="FU110" t="s">
        <v>365</v>
      </c>
      <c r="FV110" t="s">
        <v>363</v>
      </c>
      <c r="FW110" t="s">
        <v>367</v>
      </c>
      <c r="FX110">
        <v>1</v>
      </c>
      <c r="FY110" t="s">
        <v>448</v>
      </c>
      <c r="FZ110">
        <v>0</v>
      </c>
      <c r="GA110" t="s">
        <v>369</v>
      </c>
      <c r="GB110">
        <v>1</v>
      </c>
      <c r="GC110" t="s">
        <v>482</v>
      </c>
      <c r="GD110">
        <v>0</v>
      </c>
      <c r="GE110" t="s">
        <v>371</v>
      </c>
      <c r="GF110">
        <v>1</v>
      </c>
      <c r="GG110" t="s">
        <v>372</v>
      </c>
      <c r="GH110">
        <v>1</v>
      </c>
      <c r="GI110" t="s">
        <v>373</v>
      </c>
      <c r="GJ110">
        <v>1</v>
      </c>
      <c r="GK110" t="s">
        <v>373</v>
      </c>
      <c r="GL110">
        <v>1</v>
      </c>
      <c r="GM110" t="s">
        <v>374</v>
      </c>
      <c r="GN110">
        <v>1</v>
      </c>
      <c r="GO110" t="s">
        <v>375</v>
      </c>
      <c r="GP110">
        <v>1</v>
      </c>
      <c r="GQ110" t="s">
        <v>376</v>
      </c>
      <c r="GR110">
        <v>1</v>
      </c>
      <c r="GS110" t="s">
        <v>552</v>
      </c>
      <c r="GT110">
        <v>0</v>
      </c>
      <c r="GU110" t="s">
        <v>485</v>
      </c>
      <c r="GV110">
        <v>0</v>
      </c>
      <c r="GW110" t="s">
        <v>531</v>
      </c>
      <c r="GX110">
        <v>0</v>
      </c>
      <c r="GY110" t="s">
        <v>379</v>
      </c>
      <c r="GZ110">
        <v>1</v>
      </c>
      <c r="HA110" t="s">
        <v>380</v>
      </c>
      <c r="HB110">
        <v>1</v>
      </c>
      <c r="HC110" t="s">
        <v>508</v>
      </c>
      <c r="HD110">
        <v>0</v>
      </c>
      <c r="HE110" t="s">
        <v>437</v>
      </c>
      <c r="HF110">
        <v>0</v>
      </c>
      <c r="HG110" t="s">
        <v>451</v>
      </c>
      <c r="HH110">
        <v>0</v>
      </c>
      <c r="HI110">
        <f t="shared" si="19"/>
        <v>11</v>
      </c>
      <c r="HJ110" t="s">
        <v>384</v>
      </c>
      <c r="HK110" t="s">
        <v>366</v>
      </c>
      <c r="HL110" t="s">
        <v>452</v>
      </c>
      <c r="HM110">
        <v>0</v>
      </c>
      <c r="HN110">
        <v>0</v>
      </c>
      <c r="HO110">
        <v>0</v>
      </c>
      <c r="HP110">
        <v>1</v>
      </c>
      <c r="HQ110">
        <v>7</v>
      </c>
      <c r="HR110">
        <v>3</v>
      </c>
      <c r="HS110">
        <v>2</v>
      </c>
      <c r="HT110">
        <v>8</v>
      </c>
      <c r="HU110">
        <v>3</v>
      </c>
      <c r="HV110">
        <v>1</v>
      </c>
      <c r="HW110">
        <v>4</v>
      </c>
      <c r="HX110">
        <v>5</v>
      </c>
      <c r="HY110">
        <v>6</v>
      </c>
      <c r="HZ110">
        <v>7</v>
      </c>
      <c r="IA110">
        <v>9</v>
      </c>
      <c r="IB110" t="s">
        <v>387</v>
      </c>
      <c r="IC110" t="s">
        <v>388</v>
      </c>
      <c r="ID110" t="s">
        <v>388</v>
      </c>
      <c r="IE110" t="s">
        <v>388</v>
      </c>
      <c r="IF110" t="s">
        <v>388</v>
      </c>
      <c r="IG110" t="s">
        <v>388</v>
      </c>
      <c r="IH110" t="s">
        <v>390</v>
      </c>
      <c r="II110">
        <v>1</v>
      </c>
      <c r="IJ110">
        <v>1</v>
      </c>
      <c r="IK110">
        <v>1</v>
      </c>
      <c r="IL110">
        <v>1</v>
      </c>
      <c r="IM110">
        <v>1</v>
      </c>
      <c r="IN110">
        <v>5</v>
      </c>
      <c r="IO110">
        <v>1</v>
      </c>
      <c r="IP110">
        <v>5</v>
      </c>
      <c r="IQ110">
        <v>1</v>
      </c>
      <c r="IR110">
        <v>1</v>
      </c>
      <c r="IS110">
        <v>1</v>
      </c>
      <c r="IT110">
        <v>1</v>
      </c>
      <c r="IU110">
        <v>1</v>
      </c>
      <c r="IV110">
        <v>5</v>
      </c>
      <c r="IW110">
        <v>1</v>
      </c>
      <c r="IX110">
        <v>1</v>
      </c>
      <c r="JD110" t="s">
        <v>391</v>
      </c>
      <c r="JF110" t="s">
        <v>391</v>
      </c>
      <c r="JG110">
        <v>10</v>
      </c>
      <c r="JH110">
        <v>2</v>
      </c>
      <c r="JI110" t="s">
        <v>392</v>
      </c>
      <c r="JJ110">
        <v>0.75</v>
      </c>
      <c r="JK110" t="s">
        <v>393</v>
      </c>
      <c r="JL110">
        <v>0.75</v>
      </c>
      <c r="JM110" t="s">
        <v>393</v>
      </c>
      <c r="JN110">
        <v>0.75</v>
      </c>
      <c r="JO110" t="s">
        <v>393</v>
      </c>
      <c r="JP110">
        <v>0.75</v>
      </c>
      <c r="JQ110" t="s">
        <v>393</v>
      </c>
      <c r="JR110">
        <v>0.75</v>
      </c>
      <c r="JS110" t="s">
        <v>393</v>
      </c>
      <c r="JT110">
        <v>0.75</v>
      </c>
      <c r="JU110" t="s">
        <v>393</v>
      </c>
      <c r="JV110">
        <v>0.75</v>
      </c>
      <c r="JW110" t="s">
        <v>393</v>
      </c>
      <c r="JX110">
        <v>0.75</v>
      </c>
      <c r="JY110" t="s">
        <v>393</v>
      </c>
      <c r="JZ110">
        <v>0.75</v>
      </c>
      <c r="KA110" t="s">
        <v>393</v>
      </c>
      <c r="KB110">
        <v>0.75</v>
      </c>
      <c r="KC110">
        <v>0.75</v>
      </c>
      <c r="KD110">
        <v>0.75</v>
      </c>
      <c r="KE110">
        <v>7</v>
      </c>
      <c r="KF110">
        <v>7</v>
      </c>
      <c r="KG110">
        <v>3</v>
      </c>
      <c r="KH110">
        <v>7</v>
      </c>
      <c r="KI110">
        <v>7</v>
      </c>
      <c r="KJ110">
        <v>7</v>
      </c>
      <c r="KK110">
        <v>4</v>
      </c>
      <c r="KL110">
        <v>6</v>
      </c>
      <c r="KM110">
        <v>6</v>
      </c>
      <c r="KN110">
        <v>7</v>
      </c>
      <c r="KO110">
        <v>6.1</v>
      </c>
      <c r="KP110">
        <v>6.2</v>
      </c>
      <c r="KQ110">
        <v>5.75</v>
      </c>
      <c r="KR110" t="s">
        <v>323</v>
      </c>
      <c r="KS110" t="s">
        <v>323</v>
      </c>
      <c r="KT110" t="s">
        <v>323</v>
      </c>
      <c r="KU110">
        <f t="shared" si="20"/>
        <v>1</v>
      </c>
      <c r="KV110" t="s">
        <v>331</v>
      </c>
      <c r="KW110">
        <f t="shared" si="21"/>
        <v>0</v>
      </c>
      <c r="KX110" t="s">
        <v>323</v>
      </c>
      <c r="KY110">
        <f t="shared" si="22"/>
        <v>1</v>
      </c>
      <c r="KZ110" t="s">
        <v>323</v>
      </c>
      <c r="LA110">
        <f t="shared" si="23"/>
        <v>1</v>
      </c>
      <c r="LB110" t="s">
        <v>331</v>
      </c>
      <c r="LC110">
        <f t="shared" si="24"/>
        <v>0</v>
      </c>
      <c r="LD110" t="s">
        <v>323</v>
      </c>
      <c r="LE110">
        <f t="shared" si="25"/>
        <v>1</v>
      </c>
      <c r="LF110" t="s">
        <v>331</v>
      </c>
      <c r="LG110">
        <f t="shared" si="26"/>
        <v>0</v>
      </c>
      <c r="LH110" t="s">
        <v>331</v>
      </c>
      <c r="LI110">
        <f t="shared" si="27"/>
        <v>0</v>
      </c>
      <c r="LJ110" t="s">
        <v>323</v>
      </c>
      <c r="LK110">
        <f t="shared" si="28"/>
        <v>1</v>
      </c>
      <c r="LL110">
        <f t="shared" si="29"/>
        <v>0.55555555555555558</v>
      </c>
      <c r="LM110">
        <v>4</v>
      </c>
      <c r="LN110" t="s">
        <v>529</v>
      </c>
      <c r="LO110">
        <f t="shared" si="30"/>
        <v>0</v>
      </c>
      <c r="LP110">
        <v>6</v>
      </c>
      <c r="LQ110" t="s">
        <v>425</v>
      </c>
      <c r="LR110">
        <f t="shared" si="31"/>
        <v>1</v>
      </c>
      <c r="LS110">
        <v>9</v>
      </c>
      <c r="LT110" t="s">
        <v>398</v>
      </c>
      <c r="LU110">
        <f t="shared" si="32"/>
        <v>1</v>
      </c>
      <c r="LV110">
        <v>6</v>
      </c>
      <c r="LW110" t="s">
        <v>399</v>
      </c>
      <c r="LX110">
        <f t="shared" si="33"/>
        <v>0</v>
      </c>
      <c r="LY110">
        <v>6</v>
      </c>
      <c r="LZ110" t="s">
        <v>427</v>
      </c>
      <c r="MA110">
        <f t="shared" si="34"/>
        <v>1</v>
      </c>
      <c r="MB110">
        <v>8</v>
      </c>
      <c r="MC110">
        <v>3</v>
      </c>
      <c r="MD110">
        <f t="shared" si="35"/>
        <v>3</v>
      </c>
      <c r="ME110">
        <f t="shared" si="36"/>
        <v>14</v>
      </c>
      <c r="MF110">
        <f t="shared" si="37"/>
        <v>7</v>
      </c>
    </row>
    <row r="111" spans="1:344" x14ac:dyDescent="0.25">
      <c r="A111">
        <v>100</v>
      </c>
      <c r="B111" t="b">
        <v>1</v>
      </c>
      <c r="C111">
        <v>3776</v>
      </c>
      <c r="D111">
        <v>3776</v>
      </c>
      <c r="E111" t="s">
        <v>537</v>
      </c>
      <c r="F111" t="s">
        <v>323</v>
      </c>
      <c r="G111" t="s">
        <v>324</v>
      </c>
      <c r="I111" t="s">
        <v>441</v>
      </c>
      <c r="J111">
        <v>1</v>
      </c>
      <c r="K111">
        <v>26</v>
      </c>
      <c r="L111" t="s">
        <v>326</v>
      </c>
      <c r="M111">
        <v>1</v>
      </c>
      <c r="N111" t="s">
        <v>323</v>
      </c>
      <c r="O111" t="s">
        <v>599</v>
      </c>
      <c r="P111" t="s">
        <v>635</v>
      </c>
      <c r="Q111" t="s">
        <v>329</v>
      </c>
      <c r="R111">
        <v>1</v>
      </c>
      <c r="S111" t="s">
        <v>405</v>
      </c>
      <c r="T111">
        <v>3.7</v>
      </c>
      <c r="X111" t="s">
        <v>554</v>
      </c>
      <c r="Y111" t="s">
        <v>323</v>
      </c>
      <c r="Z111" t="s">
        <v>515</v>
      </c>
      <c r="AA111" t="s">
        <v>516</v>
      </c>
      <c r="AB111" t="s">
        <v>636</v>
      </c>
      <c r="AH111" t="s">
        <v>479</v>
      </c>
      <c r="AI111" t="s">
        <v>598</v>
      </c>
      <c r="AK111" t="s">
        <v>598</v>
      </c>
      <c r="AW111">
        <v>6</v>
      </c>
      <c r="AX111">
        <v>8</v>
      </c>
      <c r="AY111">
        <v>6</v>
      </c>
      <c r="AZ111">
        <v>1</v>
      </c>
      <c r="BA111">
        <v>8</v>
      </c>
      <c r="BB111">
        <v>1</v>
      </c>
      <c r="BC111">
        <v>2</v>
      </c>
      <c r="BD111">
        <v>2</v>
      </c>
      <c r="BE111">
        <v>6</v>
      </c>
      <c r="BF111">
        <v>3</v>
      </c>
      <c r="BG111">
        <v>7</v>
      </c>
      <c r="BH111">
        <v>6</v>
      </c>
      <c r="BI111">
        <v>4</v>
      </c>
      <c r="BJ111">
        <v>7</v>
      </c>
      <c r="BK111">
        <v>7</v>
      </c>
      <c r="BL111" t="s">
        <v>351</v>
      </c>
      <c r="BM111" t="s">
        <v>333</v>
      </c>
      <c r="BN111" t="s">
        <v>334</v>
      </c>
      <c r="BO111" t="s">
        <v>351</v>
      </c>
      <c r="BP111" t="s">
        <v>332</v>
      </c>
      <c r="BQ111" t="s">
        <v>408</v>
      </c>
      <c r="BR111" t="s">
        <v>351</v>
      </c>
      <c r="BS111" t="s">
        <v>332</v>
      </c>
      <c r="BT111" t="s">
        <v>408</v>
      </c>
      <c r="BU111" t="s">
        <v>351</v>
      </c>
      <c r="BV111" t="s">
        <v>335</v>
      </c>
      <c r="BW111" t="s">
        <v>429</v>
      </c>
      <c r="BX111" t="s">
        <v>335</v>
      </c>
      <c r="BY111" t="s">
        <v>335</v>
      </c>
      <c r="BZ111" t="s">
        <v>429</v>
      </c>
      <c r="CA111" t="s">
        <v>340</v>
      </c>
      <c r="CB111" t="s">
        <v>410</v>
      </c>
      <c r="CC111" t="s">
        <v>342</v>
      </c>
      <c r="CD111" t="s">
        <v>340</v>
      </c>
      <c r="CE111" t="s">
        <v>410</v>
      </c>
      <c r="CF111" t="s">
        <v>339</v>
      </c>
      <c r="CG111" t="s">
        <v>340</v>
      </c>
      <c r="CH111" t="s">
        <v>338</v>
      </c>
      <c r="CI111" t="s">
        <v>340</v>
      </c>
      <c r="CJ111" t="s">
        <v>339</v>
      </c>
      <c r="CK111" t="s">
        <v>409</v>
      </c>
      <c r="CL111" t="s">
        <v>339</v>
      </c>
      <c r="CM111" t="s">
        <v>339</v>
      </c>
      <c r="CN111" t="s">
        <v>342</v>
      </c>
      <c r="CO111" t="s">
        <v>338</v>
      </c>
      <c r="CP111" t="s">
        <v>343</v>
      </c>
      <c r="CQ111" t="s">
        <v>344</v>
      </c>
      <c r="CR111" t="s">
        <v>345</v>
      </c>
      <c r="CT111" t="s">
        <v>411</v>
      </c>
      <c r="CU111" t="s">
        <v>345</v>
      </c>
      <c r="CV111">
        <v>8</v>
      </c>
      <c r="CW111">
        <v>87</v>
      </c>
      <c r="CX111">
        <v>65</v>
      </c>
      <c r="CY111">
        <v>1</v>
      </c>
      <c r="CZ111">
        <v>75</v>
      </c>
      <c r="DA111">
        <v>10</v>
      </c>
      <c r="DB111">
        <v>15</v>
      </c>
      <c r="DC111">
        <v>20</v>
      </c>
      <c r="DD111">
        <v>3</v>
      </c>
      <c r="DE111" t="s">
        <v>501</v>
      </c>
      <c r="DF111" t="s">
        <v>502</v>
      </c>
      <c r="DG111" t="s">
        <v>332</v>
      </c>
      <c r="DH111" t="s">
        <v>408</v>
      </c>
      <c r="DI111" t="s">
        <v>351</v>
      </c>
      <c r="DJ111" t="s">
        <v>333</v>
      </c>
      <c r="DK111" t="s">
        <v>333</v>
      </c>
      <c r="DL111" t="s">
        <v>332</v>
      </c>
      <c r="DM111" t="s">
        <v>352</v>
      </c>
      <c r="DN111" t="s">
        <v>354</v>
      </c>
      <c r="DO111" t="s">
        <v>354</v>
      </c>
      <c r="DP111" t="s">
        <v>353</v>
      </c>
      <c r="DQ111" t="s">
        <v>353</v>
      </c>
      <c r="DR111" t="s">
        <v>353</v>
      </c>
      <c r="DS111" t="s">
        <v>352</v>
      </c>
      <c r="DT111" t="s">
        <v>352</v>
      </c>
      <c r="DU111" t="s">
        <v>352</v>
      </c>
      <c r="DV111" t="s">
        <v>353</v>
      </c>
      <c r="DW111" t="s">
        <v>353</v>
      </c>
      <c r="DX111" t="s">
        <v>353</v>
      </c>
      <c r="DY111" t="s">
        <v>352</v>
      </c>
      <c r="DZ111" t="s">
        <v>352</v>
      </c>
      <c r="EA111" t="s">
        <v>354</v>
      </c>
      <c r="EB111" t="s">
        <v>353</v>
      </c>
      <c r="EC111" t="s">
        <v>354</v>
      </c>
      <c r="ED111" t="s">
        <v>352</v>
      </c>
      <c r="EE111" t="s">
        <v>352</v>
      </c>
      <c r="EF111" t="s">
        <v>352</v>
      </c>
      <c r="EG111" t="s">
        <v>354</v>
      </c>
      <c r="EH111" t="s">
        <v>353</v>
      </c>
      <c r="EI111" t="s">
        <v>353</v>
      </c>
      <c r="EJ111" t="s">
        <v>354</v>
      </c>
      <c r="EK111" t="s">
        <v>355</v>
      </c>
      <c r="EL111" t="s">
        <v>356</v>
      </c>
      <c r="EM111" t="s">
        <v>356</v>
      </c>
      <c r="EN111" t="s">
        <v>356</v>
      </c>
      <c r="EO111" t="s">
        <v>355</v>
      </c>
      <c r="EP111" t="s">
        <v>355</v>
      </c>
      <c r="EQ111" t="s">
        <v>355</v>
      </c>
      <c r="ER111" t="s">
        <v>355</v>
      </c>
      <c r="ES111" t="s">
        <v>355</v>
      </c>
      <c r="ET111" t="s">
        <v>355</v>
      </c>
      <c r="EU111" t="s">
        <v>355</v>
      </c>
      <c r="EV111" t="s">
        <v>414</v>
      </c>
      <c r="EW111" t="s">
        <v>355</v>
      </c>
      <c r="EX111" t="s">
        <v>355</v>
      </c>
      <c r="EY111" t="s">
        <v>355</v>
      </c>
      <c r="EZ111" t="s">
        <v>414</v>
      </c>
      <c r="FA111" t="s">
        <v>414</v>
      </c>
      <c r="FB111" t="s">
        <v>414</v>
      </c>
      <c r="FC111" t="s">
        <v>355</v>
      </c>
      <c r="FD111" t="s">
        <v>355</v>
      </c>
      <c r="FE111" t="s">
        <v>414</v>
      </c>
      <c r="FF111" t="s">
        <v>355</v>
      </c>
      <c r="FG111" t="s">
        <v>355</v>
      </c>
      <c r="FH111" t="s">
        <v>355</v>
      </c>
      <c r="FI111" t="s">
        <v>415</v>
      </c>
      <c r="FJ111" t="s">
        <v>366</v>
      </c>
      <c r="FK111" t="s">
        <v>519</v>
      </c>
      <c r="FL111" t="s">
        <v>363</v>
      </c>
      <c r="FM111" t="s">
        <v>520</v>
      </c>
      <c r="FN111" t="s">
        <v>366</v>
      </c>
      <c r="FO111" t="s">
        <v>519</v>
      </c>
      <c r="FP111" t="s">
        <v>366</v>
      </c>
      <c r="FQ111" t="s">
        <v>519</v>
      </c>
      <c r="FR111" t="s">
        <v>363</v>
      </c>
      <c r="FS111" t="s">
        <v>503</v>
      </c>
      <c r="FT111" t="s">
        <v>366</v>
      </c>
      <c r="FU111" t="s">
        <v>417</v>
      </c>
      <c r="FV111" t="s">
        <v>360</v>
      </c>
      <c r="FW111" t="s">
        <v>367</v>
      </c>
      <c r="FX111">
        <v>1</v>
      </c>
      <c r="FY111" t="s">
        <v>368</v>
      </c>
      <c r="FZ111">
        <v>1</v>
      </c>
      <c r="GA111" t="s">
        <v>369</v>
      </c>
      <c r="GB111">
        <v>1</v>
      </c>
      <c r="GC111" t="s">
        <v>370</v>
      </c>
      <c r="GD111">
        <v>1</v>
      </c>
      <c r="GE111" t="s">
        <v>371</v>
      </c>
      <c r="GF111">
        <v>1</v>
      </c>
      <c r="GG111" t="s">
        <v>372</v>
      </c>
      <c r="GH111">
        <v>1</v>
      </c>
      <c r="GI111" t="s">
        <v>373</v>
      </c>
      <c r="GJ111">
        <v>1</v>
      </c>
      <c r="GK111" t="s">
        <v>373</v>
      </c>
      <c r="GL111">
        <v>1</v>
      </c>
      <c r="GM111" t="s">
        <v>374</v>
      </c>
      <c r="GN111">
        <v>1</v>
      </c>
      <c r="GO111" t="s">
        <v>512</v>
      </c>
      <c r="GP111">
        <v>0</v>
      </c>
      <c r="GQ111" t="s">
        <v>376</v>
      </c>
      <c r="GR111">
        <v>1</v>
      </c>
      <c r="GS111" t="s">
        <v>377</v>
      </c>
      <c r="GT111">
        <v>1</v>
      </c>
      <c r="GU111" t="s">
        <v>378</v>
      </c>
      <c r="GV111">
        <v>1</v>
      </c>
      <c r="GW111" t="s">
        <v>420</v>
      </c>
      <c r="GX111">
        <v>1</v>
      </c>
      <c r="GY111" t="s">
        <v>379</v>
      </c>
      <c r="GZ111">
        <v>1</v>
      </c>
      <c r="HA111" t="s">
        <v>380</v>
      </c>
      <c r="HB111">
        <v>1</v>
      </c>
      <c r="HC111" t="s">
        <v>421</v>
      </c>
      <c r="HD111">
        <v>1</v>
      </c>
      <c r="HE111" t="s">
        <v>382</v>
      </c>
      <c r="HF111">
        <v>1</v>
      </c>
      <c r="HG111" t="s">
        <v>451</v>
      </c>
      <c r="HH111">
        <v>0</v>
      </c>
      <c r="HI111">
        <f t="shared" si="19"/>
        <v>17</v>
      </c>
      <c r="HJ111" t="s">
        <v>474</v>
      </c>
      <c r="HK111" t="s">
        <v>366</v>
      </c>
      <c r="HL111" t="s">
        <v>440</v>
      </c>
      <c r="HM111">
        <v>7</v>
      </c>
      <c r="HN111">
        <v>1</v>
      </c>
      <c r="HO111">
        <v>5</v>
      </c>
      <c r="HP111">
        <v>6</v>
      </c>
      <c r="HQ111">
        <v>6</v>
      </c>
      <c r="HR111">
        <v>7</v>
      </c>
      <c r="HS111">
        <v>9</v>
      </c>
      <c r="HT111">
        <v>1</v>
      </c>
      <c r="HU111">
        <v>8</v>
      </c>
      <c r="HV111">
        <v>4</v>
      </c>
      <c r="HW111">
        <v>3</v>
      </c>
      <c r="HX111">
        <v>7</v>
      </c>
      <c r="HY111">
        <v>2</v>
      </c>
      <c r="HZ111">
        <v>5</v>
      </c>
      <c r="IA111">
        <v>6</v>
      </c>
      <c r="IB111" t="s">
        <v>564</v>
      </c>
      <c r="ID111" t="s">
        <v>506</v>
      </c>
      <c r="II111">
        <v>5</v>
      </c>
      <c r="IJ111">
        <v>5</v>
      </c>
      <c r="IK111">
        <v>5</v>
      </c>
      <c r="IL111">
        <v>5</v>
      </c>
      <c r="IM111">
        <v>7</v>
      </c>
      <c r="IN111">
        <v>5</v>
      </c>
      <c r="IO111">
        <v>8</v>
      </c>
      <c r="IP111">
        <v>5</v>
      </c>
      <c r="IQ111">
        <v>5</v>
      </c>
      <c r="IR111">
        <v>5</v>
      </c>
      <c r="IS111">
        <v>5</v>
      </c>
      <c r="IT111">
        <v>5</v>
      </c>
      <c r="IU111">
        <v>5</v>
      </c>
      <c r="IV111">
        <v>5</v>
      </c>
      <c r="IW111">
        <v>5</v>
      </c>
      <c r="IX111">
        <v>5</v>
      </c>
      <c r="IY111" t="s">
        <v>391</v>
      </c>
      <c r="IZ111" t="s">
        <v>391</v>
      </c>
      <c r="JA111" t="s">
        <v>391</v>
      </c>
      <c r="JB111" t="s">
        <v>391</v>
      </c>
      <c r="JC111" t="s">
        <v>345</v>
      </c>
      <c r="JD111" t="s">
        <v>345</v>
      </c>
      <c r="JE111" t="s">
        <v>348</v>
      </c>
      <c r="JF111" t="s">
        <v>345</v>
      </c>
      <c r="JG111">
        <v>4</v>
      </c>
      <c r="JH111">
        <v>11</v>
      </c>
      <c r="JI111" t="s">
        <v>392</v>
      </c>
      <c r="JJ111">
        <v>0.75</v>
      </c>
      <c r="JK111" t="s">
        <v>393</v>
      </c>
      <c r="JL111">
        <v>0.75</v>
      </c>
      <c r="JM111" t="s">
        <v>393</v>
      </c>
      <c r="JN111">
        <v>0.75</v>
      </c>
      <c r="JO111" t="s">
        <v>393</v>
      </c>
      <c r="JP111">
        <v>0.75</v>
      </c>
      <c r="JQ111" t="s">
        <v>393</v>
      </c>
      <c r="JR111">
        <v>0.75</v>
      </c>
      <c r="JS111" t="s">
        <v>393</v>
      </c>
      <c r="JT111">
        <v>0.75</v>
      </c>
      <c r="JU111" t="s">
        <v>394</v>
      </c>
      <c r="JV111">
        <v>0.5</v>
      </c>
      <c r="JW111" t="s">
        <v>393</v>
      </c>
      <c r="JX111">
        <v>0.75</v>
      </c>
      <c r="JY111" t="s">
        <v>395</v>
      </c>
      <c r="JZ111">
        <v>1</v>
      </c>
      <c r="KA111" t="s">
        <v>395</v>
      </c>
      <c r="KB111">
        <v>1</v>
      </c>
      <c r="KC111">
        <v>0.71428571399999996</v>
      </c>
      <c r="KD111">
        <v>0.77777777800000003</v>
      </c>
      <c r="KE111">
        <v>5</v>
      </c>
      <c r="KF111">
        <v>5</v>
      </c>
      <c r="KG111">
        <v>5</v>
      </c>
      <c r="KH111">
        <v>5</v>
      </c>
      <c r="KI111">
        <v>5</v>
      </c>
      <c r="KJ111">
        <v>5</v>
      </c>
      <c r="KK111">
        <v>5</v>
      </c>
      <c r="KL111">
        <v>5</v>
      </c>
      <c r="KM111">
        <v>5</v>
      </c>
      <c r="KN111">
        <v>5</v>
      </c>
      <c r="KO111">
        <v>5</v>
      </c>
      <c r="KP111">
        <v>5</v>
      </c>
      <c r="KQ111">
        <v>5</v>
      </c>
      <c r="KR111" t="s">
        <v>323</v>
      </c>
      <c r="KS111" t="s">
        <v>323</v>
      </c>
      <c r="KT111" t="s">
        <v>323</v>
      </c>
      <c r="KU111">
        <f t="shared" si="20"/>
        <v>1</v>
      </c>
      <c r="KV111" t="s">
        <v>331</v>
      </c>
      <c r="KW111">
        <f t="shared" si="21"/>
        <v>0</v>
      </c>
      <c r="KX111" t="s">
        <v>323</v>
      </c>
      <c r="KY111">
        <f t="shared" si="22"/>
        <v>1</v>
      </c>
      <c r="KZ111" t="s">
        <v>323</v>
      </c>
      <c r="LA111">
        <f t="shared" si="23"/>
        <v>1</v>
      </c>
      <c r="LB111" t="s">
        <v>323</v>
      </c>
      <c r="LC111">
        <f t="shared" si="24"/>
        <v>1</v>
      </c>
      <c r="LD111" t="s">
        <v>323</v>
      </c>
      <c r="LE111">
        <f t="shared" si="25"/>
        <v>1</v>
      </c>
      <c r="LF111" t="s">
        <v>331</v>
      </c>
      <c r="LG111">
        <f t="shared" si="26"/>
        <v>0</v>
      </c>
      <c r="LH111" t="s">
        <v>323</v>
      </c>
      <c r="LI111">
        <f t="shared" si="27"/>
        <v>1</v>
      </c>
      <c r="LJ111" t="s">
        <v>331</v>
      </c>
      <c r="LK111">
        <f t="shared" si="28"/>
        <v>0</v>
      </c>
      <c r="LL111">
        <f t="shared" si="29"/>
        <v>0.66666666666666663</v>
      </c>
      <c r="LM111">
        <v>5</v>
      </c>
      <c r="LN111" t="s">
        <v>529</v>
      </c>
      <c r="LO111">
        <f t="shared" si="30"/>
        <v>0</v>
      </c>
      <c r="LP111">
        <v>7</v>
      </c>
      <c r="LQ111" t="s">
        <v>425</v>
      </c>
      <c r="LR111">
        <f t="shared" si="31"/>
        <v>1</v>
      </c>
      <c r="LS111">
        <v>10</v>
      </c>
      <c r="LT111" t="s">
        <v>398</v>
      </c>
      <c r="LU111">
        <f t="shared" si="32"/>
        <v>1</v>
      </c>
      <c r="LV111">
        <v>5</v>
      </c>
      <c r="LW111" t="s">
        <v>426</v>
      </c>
      <c r="LX111">
        <f t="shared" si="33"/>
        <v>1</v>
      </c>
      <c r="LY111">
        <v>8</v>
      </c>
      <c r="LZ111" t="s">
        <v>427</v>
      </c>
      <c r="MA111">
        <f t="shared" si="34"/>
        <v>1</v>
      </c>
      <c r="MB111">
        <v>9</v>
      </c>
      <c r="MC111">
        <v>4</v>
      </c>
      <c r="MD111">
        <f t="shared" si="35"/>
        <v>4</v>
      </c>
      <c r="ME111">
        <f t="shared" si="36"/>
        <v>21</v>
      </c>
      <c r="MF111">
        <f t="shared" si="37"/>
        <v>7.8</v>
      </c>
    </row>
    <row r="112" spans="1:344" x14ac:dyDescent="0.25">
      <c r="A112">
        <v>100</v>
      </c>
      <c r="B112" t="b">
        <v>1</v>
      </c>
      <c r="C112">
        <v>3783</v>
      </c>
      <c r="D112">
        <v>3783</v>
      </c>
      <c r="E112" t="s">
        <v>608</v>
      </c>
      <c r="F112" t="s">
        <v>323</v>
      </c>
      <c r="G112" t="s">
        <v>324</v>
      </c>
      <c r="I112" t="s">
        <v>441</v>
      </c>
      <c r="J112">
        <v>1</v>
      </c>
      <c r="K112">
        <v>19</v>
      </c>
      <c r="L112" t="s">
        <v>558</v>
      </c>
      <c r="M112">
        <v>0</v>
      </c>
      <c r="N112" t="s">
        <v>323</v>
      </c>
      <c r="O112" t="s">
        <v>403</v>
      </c>
      <c r="P112" t="s">
        <v>328</v>
      </c>
      <c r="Q112" t="s">
        <v>458</v>
      </c>
      <c r="R112">
        <v>1</v>
      </c>
      <c r="S112" t="s">
        <v>405</v>
      </c>
      <c r="T112">
        <v>3.6</v>
      </c>
      <c r="U112" t="s">
        <v>406</v>
      </c>
      <c r="W112">
        <v>24</v>
      </c>
      <c r="X112" t="s">
        <v>554</v>
      </c>
      <c r="Y112" t="s">
        <v>323</v>
      </c>
      <c r="Z112" t="s">
        <v>460</v>
      </c>
      <c r="AA112" t="s">
        <v>614</v>
      </c>
      <c r="AH112" t="s">
        <v>462</v>
      </c>
      <c r="AI112" t="s">
        <v>462</v>
      </c>
      <c r="AW112">
        <v>9</v>
      </c>
      <c r="AX112">
        <v>8</v>
      </c>
      <c r="AY112">
        <v>5</v>
      </c>
      <c r="AZ112">
        <v>7</v>
      </c>
      <c r="BA112">
        <v>9</v>
      </c>
      <c r="BB112">
        <v>3</v>
      </c>
      <c r="BC112">
        <v>3</v>
      </c>
      <c r="BD112">
        <v>3</v>
      </c>
      <c r="BE112">
        <v>5</v>
      </c>
      <c r="BF112">
        <v>5</v>
      </c>
      <c r="BG112">
        <v>5</v>
      </c>
      <c r="BH112">
        <v>7</v>
      </c>
      <c r="BI112">
        <v>6</v>
      </c>
      <c r="BJ112">
        <v>6</v>
      </c>
      <c r="BK112">
        <v>9</v>
      </c>
      <c r="BL112" t="s">
        <v>334</v>
      </c>
      <c r="BM112" t="s">
        <v>334</v>
      </c>
      <c r="BN112" t="s">
        <v>351</v>
      </c>
      <c r="BO112" t="s">
        <v>332</v>
      </c>
      <c r="BP112" t="s">
        <v>332</v>
      </c>
      <c r="BQ112" t="s">
        <v>332</v>
      </c>
      <c r="BR112" t="s">
        <v>408</v>
      </c>
      <c r="BS112" t="s">
        <v>332</v>
      </c>
      <c r="BT112" t="s">
        <v>351</v>
      </c>
      <c r="BU112" t="s">
        <v>332</v>
      </c>
      <c r="BV112" t="s">
        <v>335</v>
      </c>
      <c r="BW112" t="s">
        <v>471</v>
      </c>
      <c r="BX112" t="s">
        <v>335</v>
      </c>
      <c r="BY112" t="s">
        <v>429</v>
      </c>
      <c r="BZ112" t="s">
        <v>336</v>
      </c>
      <c r="CA112" t="s">
        <v>340</v>
      </c>
      <c r="CB112" t="s">
        <v>340</v>
      </c>
      <c r="CC112" t="s">
        <v>409</v>
      </c>
      <c r="CD112" t="s">
        <v>338</v>
      </c>
      <c r="CE112" t="s">
        <v>409</v>
      </c>
      <c r="CF112" t="s">
        <v>338</v>
      </c>
      <c r="CG112" t="s">
        <v>340</v>
      </c>
      <c r="CH112" t="s">
        <v>410</v>
      </c>
      <c r="CI112" t="s">
        <v>338</v>
      </c>
      <c r="CJ112" t="s">
        <v>340</v>
      </c>
      <c r="CK112" t="s">
        <v>338</v>
      </c>
      <c r="CL112" t="s">
        <v>338</v>
      </c>
      <c r="CM112" t="s">
        <v>341</v>
      </c>
      <c r="CN112" t="s">
        <v>341</v>
      </c>
      <c r="CO112" t="s">
        <v>338</v>
      </c>
      <c r="CP112" t="s">
        <v>442</v>
      </c>
      <c r="CQ112" t="s">
        <v>344</v>
      </c>
      <c r="CR112" t="s">
        <v>348</v>
      </c>
      <c r="CS112" t="s">
        <v>346</v>
      </c>
      <c r="CT112" t="s">
        <v>411</v>
      </c>
      <c r="CU112" t="s">
        <v>345</v>
      </c>
      <c r="CV112">
        <v>65</v>
      </c>
      <c r="CW112">
        <v>1</v>
      </c>
      <c r="CX112">
        <v>70</v>
      </c>
      <c r="CY112">
        <v>60</v>
      </c>
      <c r="CZ112">
        <v>1</v>
      </c>
      <c r="DA112">
        <v>1</v>
      </c>
      <c r="DB112">
        <v>35</v>
      </c>
      <c r="DC112">
        <v>1</v>
      </c>
      <c r="DD112">
        <v>50</v>
      </c>
      <c r="DE112" t="s">
        <v>560</v>
      </c>
      <c r="DF112" t="s">
        <v>350</v>
      </c>
      <c r="DG112" t="s">
        <v>334</v>
      </c>
      <c r="DH112" t="s">
        <v>333</v>
      </c>
      <c r="DI112" t="s">
        <v>334</v>
      </c>
      <c r="DJ112" t="s">
        <v>333</v>
      </c>
      <c r="DK112" t="s">
        <v>333</v>
      </c>
      <c r="DL112" t="s">
        <v>334</v>
      </c>
      <c r="DM112" t="s">
        <v>353</v>
      </c>
      <c r="DN112" t="s">
        <v>353</v>
      </c>
      <c r="DO112" t="s">
        <v>353</v>
      </c>
      <c r="DP112" t="s">
        <v>353</v>
      </c>
      <c r="DQ112" t="s">
        <v>352</v>
      </c>
      <c r="DR112" t="s">
        <v>352</v>
      </c>
      <c r="DS112" t="s">
        <v>353</v>
      </c>
      <c r="DT112" t="s">
        <v>353</v>
      </c>
      <c r="DU112" t="s">
        <v>352</v>
      </c>
      <c r="DV112" t="s">
        <v>352</v>
      </c>
      <c r="DW112" t="s">
        <v>352</v>
      </c>
      <c r="DX112" t="s">
        <v>352</v>
      </c>
      <c r="DY112" t="s">
        <v>353</v>
      </c>
      <c r="DZ112" t="s">
        <v>353</v>
      </c>
      <c r="EA112" t="s">
        <v>353</v>
      </c>
      <c r="EB112" t="s">
        <v>354</v>
      </c>
      <c r="EC112" t="s">
        <v>354</v>
      </c>
      <c r="ED112" t="s">
        <v>354</v>
      </c>
      <c r="EE112" t="s">
        <v>353</v>
      </c>
      <c r="EF112" t="s">
        <v>353</v>
      </c>
      <c r="EG112" t="s">
        <v>352</v>
      </c>
      <c r="EH112" t="s">
        <v>352</v>
      </c>
      <c r="EI112" t="s">
        <v>353</v>
      </c>
      <c r="EJ112" t="s">
        <v>352</v>
      </c>
      <c r="EK112" t="s">
        <v>414</v>
      </c>
      <c r="EL112" t="s">
        <v>414</v>
      </c>
      <c r="EM112" t="s">
        <v>414</v>
      </c>
      <c r="EN112" t="s">
        <v>414</v>
      </c>
      <c r="EO112" t="s">
        <v>414</v>
      </c>
      <c r="EP112" t="s">
        <v>414</v>
      </c>
      <c r="EQ112" t="s">
        <v>414</v>
      </c>
      <c r="ER112" t="s">
        <v>414</v>
      </c>
      <c r="ES112" t="s">
        <v>356</v>
      </c>
      <c r="ET112" t="s">
        <v>414</v>
      </c>
      <c r="EU112" t="s">
        <v>414</v>
      </c>
      <c r="EV112" t="s">
        <v>414</v>
      </c>
      <c r="EW112" t="s">
        <v>414</v>
      </c>
      <c r="EX112" t="s">
        <v>414</v>
      </c>
      <c r="EY112" t="s">
        <v>414</v>
      </c>
      <c r="EZ112" t="s">
        <v>356</v>
      </c>
      <c r="FA112" t="s">
        <v>356</v>
      </c>
      <c r="FB112" t="s">
        <v>356</v>
      </c>
      <c r="FC112" t="s">
        <v>355</v>
      </c>
      <c r="FD112" t="s">
        <v>355</v>
      </c>
      <c r="FE112" t="s">
        <v>355</v>
      </c>
      <c r="FF112" t="s">
        <v>355</v>
      </c>
      <c r="FG112" t="s">
        <v>414</v>
      </c>
      <c r="FH112" t="s">
        <v>414</v>
      </c>
      <c r="FI112" t="s">
        <v>357</v>
      </c>
      <c r="FJ112" t="s">
        <v>366</v>
      </c>
      <c r="FK112" t="s">
        <v>416</v>
      </c>
      <c r="FL112" t="s">
        <v>363</v>
      </c>
      <c r="FM112" t="s">
        <v>431</v>
      </c>
      <c r="FN112" t="s">
        <v>363</v>
      </c>
      <c r="FO112" t="s">
        <v>416</v>
      </c>
      <c r="FP112" t="s">
        <v>363</v>
      </c>
      <c r="FQ112" t="s">
        <v>362</v>
      </c>
      <c r="FR112" t="s">
        <v>366</v>
      </c>
      <c r="FS112" t="s">
        <v>364</v>
      </c>
      <c r="FT112" t="s">
        <v>366</v>
      </c>
      <c r="FU112" t="s">
        <v>365</v>
      </c>
      <c r="FV112" t="s">
        <v>366</v>
      </c>
      <c r="FW112" t="s">
        <v>367</v>
      </c>
      <c r="FX112">
        <v>1</v>
      </c>
      <c r="FY112" t="s">
        <v>433</v>
      </c>
      <c r="FZ112">
        <v>0</v>
      </c>
      <c r="GA112" t="s">
        <v>369</v>
      </c>
      <c r="GB112">
        <v>1</v>
      </c>
      <c r="GC112" t="s">
        <v>370</v>
      </c>
      <c r="GD112">
        <v>1</v>
      </c>
      <c r="GE112" t="s">
        <v>371</v>
      </c>
      <c r="GF112">
        <v>1</v>
      </c>
      <c r="GG112" t="s">
        <v>372</v>
      </c>
      <c r="GH112">
        <v>1</v>
      </c>
      <c r="GI112" t="s">
        <v>373</v>
      </c>
      <c r="GJ112">
        <v>1</v>
      </c>
      <c r="GK112" t="s">
        <v>373</v>
      </c>
      <c r="GL112">
        <v>1</v>
      </c>
      <c r="GM112" t="s">
        <v>374</v>
      </c>
      <c r="GN112">
        <v>1</v>
      </c>
      <c r="GO112" t="s">
        <v>375</v>
      </c>
      <c r="GP112">
        <v>1</v>
      </c>
      <c r="GQ112" t="s">
        <v>376</v>
      </c>
      <c r="GR112">
        <v>1</v>
      </c>
      <c r="GS112" t="s">
        <v>377</v>
      </c>
      <c r="GT112">
        <v>1</v>
      </c>
      <c r="GU112" t="s">
        <v>378</v>
      </c>
      <c r="GV112">
        <v>1</v>
      </c>
      <c r="GW112" t="s">
        <v>420</v>
      </c>
      <c r="GX112">
        <v>1</v>
      </c>
      <c r="GY112" t="s">
        <v>379</v>
      </c>
      <c r="GZ112">
        <v>1</v>
      </c>
      <c r="HA112" t="s">
        <v>380</v>
      </c>
      <c r="HB112">
        <v>1</v>
      </c>
      <c r="HC112" t="s">
        <v>421</v>
      </c>
      <c r="HD112">
        <v>1</v>
      </c>
      <c r="HE112" t="s">
        <v>437</v>
      </c>
      <c r="HF112">
        <v>0</v>
      </c>
      <c r="HG112" t="s">
        <v>438</v>
      </c>
      <c r="HH112">
        <v>0</v>
      </c>
      <c r="HI112">
        <f t="shared" si="19"/>
        <v>16</v>
      </c>
      <c r="HJ112" t="s">
        <v>384</v>
      </c>
      <c r="HK112" t="s">
        <v>366</v>
      </c>
      <c r="HL112" t="s">
        <v>386</v>
      </c>
      <c r="HM112">
        <v>2</v>
      </c>
      <c r="HN112">
        <v>3</v>
      </c>
      <c r="HO112">
        <v>0</v>
      </c>
      <c r="HP112">
        <v>7</v>
      </c>
      <c r="HQ112">
        <v>5</v>
      </c>
      <c r="HR112">
        <v>0</v>
      </c>
      <c r="IB112" t="s">
        <v>564</v>
      </c>
      <c r="ID112" t="s">
        <v>469</v>
      </c>
      <c r="II112">
        <v>2</v>
      </c>
      <c r="IJ112">
        <v>7</v>
      </c>
      <c r="IK112">
        <v>9</v>
      </c>
      <c r="IL112">
        <v>6</v>
      </c>
      <c r="IM112">
        <v>5</v>
      </c>
      <c r="IN112">
        <v>8</v>
      </c>
      <c r="IO112">
        <v>6</v>
      </c>
      <c r="IP112">
        <v>5</v>
      </c>
      <c r="IQ112">
        <v>1</v>
      </c>
      <c r="IR112">
        <v>8</v>
      </c>
      <c r="IS112">
        <v>9</v>
      </c>
      <c r="IT112">
        <v>6</v>
      </c>
      <c r="IU112">
        <v>5</v>
      </c>
      <c r="IV112">
        <v>7</v>
      </c>
      <c r="IW112">
        <v>4</v>
      </c>
      <c r="IX112">
        <v>5</v>
      </c>
      <c r="IZ112" t="s">
        <v>348</v>
      </c>
      <c r="JA112" t="s">
        <v>348</v>
      </c>
      <c r="JB112" t="s">
        <v>348</v>
      </c>
      <c r="JC112" t="s">
        <v>391</v>
      </c>
      <c r="JD112" t="s">
        <v>345</v>
      </c>
      <c r="JE112" t="s">
        <v>345</v>
      </c>
      <c r="JF112" t="s">
        <v>391</v>
      </c>
      <c r="JG112">
        <v>11</v>
      </c>
      <c r="JH112">
        <v>2</v>
      </c>
      <c r="JI112" t="s">
        <v>392</v>
      </c>
      <c r="JJ112">
        <v>0.75</v>
      </c>
      <c r="JK112" t="s">
        <v>393</v>
      </c>
      <c r="JL112">
        <v>0.75</v>
      </c>
      <c r="JM112" t="s">
        <v>393</v>
      </c>
      <c r="JN112">
        <v>0.75</v>
      </c>
      <c r="JO112" t="s">
        <v>393</v>
      </c>
      <c r="JP112">
        <v>0.75</v>
      </c>
      <c r="JQ112" t="s">
        <v>393</v>
      </c>
      <c r="JR112">
        <v>0.75</v>
      </c>
      <c r="JS112" t="s">
        <v>394</v>
      </c>
      <c r="JT112">
        <v>0.5</v>
      </c>
      <c r="JU112" t="s">
        <v>395</v>
      </c>
      <c r="JV112">
        <v>1</v>
      </c>
      <c r="JW112" t="s">
        <v>393</v>
      </c>
      <c r="JX112">
        <v>0.75</v>
      </c>
      <c r="JY112" t="s">
        <v>393</v>
      </c>
      <c r="JZ112">
        <v>0.75</v>
      </c>
      <c r="KA112" t="s">
        <v>393</v>
      </c>
      <c r="KB112">
        <v>0.75</v>
      </c>
      <c r="KC112">
        <v>0.75</v>
      </c>
      <c r="KD112">
        <v>0.75</v>
      </c>
      <c r="KE112">
        <v>6</v>
      </c>
      <c r="KF112">
        <v>7</v>
      </c>
      <c r="KG112">
        <v>5</v>
      </c>
      <c r="KH112">
        <v>6</v>
      </c>
      <c r="KI112">
        <v>7</v>
      </c>
      <c r="KJ112">
        <v>7</v>
      </c>
      <c r="KK112">
        <v>4</v>
      </c>
      <c r="KL112">
        <v>5</v>
      </c>
      <c r="KM112">
        <v>8</v>
      </c>
      <c r="KN112">
        <v>6</v>
      </c>
      <c r="KO112">
        <v>6.1</v>
      </c>
      <c r="KP112">
        <v>6.2</v>
      </c>
      <c r="KQ112">
        <v>5.75</v>
      </c>
      <c r="KR112" t="s">
        <v>323</v>
      </c>
      <c r="KS112" t="s">
        <v>323</v>
      </c>
      <c r="KT112" t="s">
        <v>331</v>
      </c>
      <c r="KU112">
        <f t="shared" si="20"/>
        <v>0</v>
      </c>
      <c r="KV112" t="s">
        <v>323</v>
      </c>
      <c r="KW112">
        <f t="shared" si="21"/>
        <v>1</v>
      </c>
      <c r="KX112" t="s">
        <v>323</v>
      </c>
      <c r="KY112">
        <f t="shared" si="22"/>
        <v>1</v>
      </c>
      <c r="KZ112" t="s">
        <v>323</v>
      </c>
      <c r="LA112">
        <f t="shared" si="23"/>
        <v>1</v>
      </c>
      <c r="LB112" t="s">
        <v>323</v>
      </c>
      <c r="LC112">
        <f t="shared" si="24"/>
        <v>1</v>
      </c>
      <c r="LD112" t="s">
        <v>331</v>
      </c>
      <c r="LE112">
        <f t="shared" si="25"/>
        <v>0</v>
      </c>
      <c r="LF112" t="s">
        <v>331</v>
      </c>
      <c r="LG112">
        <f t="shared" si="26"/>
        <v>0</v>
      </c>
      <c r="LH112" t="s">
        <v>323</v>
      </c>
      <c r="LI112">
        <f t="shared" si="27"/>
        <v>1</v>
      </c>
      <c r="LJ112" t="s">
        <v>323</v>
      </c>
      <c r="LK112">
        <f t="shared" si="28"/>
        <v>1</v>
      </c>
      <c r="LL112">
        <f t="shared" si="29"/>
        <v>0.66666666666666663</v>
      </c>
      <c r="LM112">
        <v>3</v>
      </c>
      <c r="LN112" t="s">
        <v>424</v>
      </c>
      <c r="LO112">
        <f t="shared" si="30"/>
        <v>1</v>
      </c>
      <c r="LP112">
        <v>4</v>
      </c>
      <c r="LQ112" t="s">
        <v>425</v>
      </c>
      <c r="LR112">
        <f t="shared" si="31"/>
        <v>1</v>
      </c>
      <c r="LS112">
        <v>6</v>
      </c>
      <c r="LT112" t="s">
        <v>398</v>
      </c>
      <c r="LU112">
        <f t="shared" si="32"/>
        <v>1</v>
      </c>
      <c r="LV112">
        <v>5</v>
      </c>
      <c r="LW112" t="s">
        <v>456</v>
      </c>
      <c r="LX112">
        <f t="shared" si="33"/>
        <v>0</v>
      </c>
      <c r="LY112">
        <v>5</v>
      </c>
      <c r="LZ112" t="s">
        <v>427</v>
      </c>
      <c r="MA112">
        <f t="shared" si="34"/>
        <v>1</v>
      </c>
      <c r="MB112">
        <v>3</v>
      </c>
      <c r="MC112">
        <v>2</v>
      </c>
      <c r="MD112">
        <f t="shared" si="35"/>
        <v>4</v>
      </c>
      <c r="ME112">
        <f t="shared" si="36"/>
        <v>20</v>
      </c>
      <c r="MF112">
        <f t="shared" si="37"/>
        <v>4.5999999999999996</v>
      </c>
    </row>
    <row r="113" spans="1:344" x14ac:dyDescent="0.25">
      <c r="A113">
        <v>100</v>
      </c>
      <c r="B113" t="b">
        <v>1</v>
      </c>
      <c r="C113">
        <v>3787</v>
      </c>
      <c r="D113">
        <v>3787</v>
      </c>
      <c r="E113" t="s">
        <v>608</v>
      </c>
      <c r="F113" t="s">
        <v>323</v>
      </c>
      <c r="G113" t="s">
        <v>324</v>
      </c>
      <c r="I113" t="s">
        <v>441</v>
      </c>
      <c r="J113">
        <v>1</v>
      </c>
      <c r="K113">
        <v>19</v>
      </c>
      <c r="L113" t="s">
        <v>558</v>
      </c>
      <c r="M113">
        <v>0</v>
      </c>
      <c r="N113" t="s">
        <v>323</v>
      </c>
      <c r="O113" t="s">
        <v>403</v>
      </c>
      <c r="P113" t="s">
        <v>328</v>
      </c>
      <c r="Q113" t="s">
        <v>458</v>
      </c>
      <c r="R113">
        <v>1</v>
      </c>
      <c r="U113" t="s">
        <v>406</v>
      </c>
      <c r="W113">
        <v>29</v>
      </c>
      <c r="X113" t="s">
        <v>554</v>
      </c>
      <c r="Y113" t="s">
        <v>323</v>
      </c>
      <c r="Z113" t="s">
        <v>460</v>
      </c>
      <c r="AA113" t="s">
        <v>517</v>
      </c>
      <c r="AH113" t="s">
        <v>462</v>
      </c>
      <c r="AI113" t="s">
        <v>479</v>
      </c>
      <c r="AW113">
        <v>7</v>
      </c>
      <c r="AX113">
        <v>5</v>
      </c>
      <c r="AY113">
        <v>6</v>
      </c>
      <c r="AZ113">
        <v>8</v>
      </c>
      <c r="BA113">
        <v>10</v>
      </c>
      <c r="BB113">
        <v>7</v>
      </c>
      <c r="BC113">
        <v>4</v>
      </c>
      <c r="BD113">
        <v>5</v>
      </c>
      <c r="BE113">
        <v>4</v>
      </c>
      <c r="BF113">
        <v>1</v>
      </c>
      <c r="BG113">
        <v>6</v>
      </c>
      <c r="BH113">
        <v>10</v>
      </c>
      <c r="BI113">
        <v>4</v>
      </c>
      <c r="BJ113">
        <v>8</v>
      </c>
      <c r="BK113">
        <v>5</v>
      </c>
      <c r="BL113" t="s">
        <v>351</v>
      </c>
      <c r="BM113" t="s">
        <v>408</v>
      </c>
      <c r="BN113" t="s">
        <v>408</v>
      </c>
      <c r="BO113" t="s">
        <v>408</v>
      </c>
      <c r="BP113" t="s">
        <v>351</v>
      </c>
      <c r="BQ113" t="s">
        <v>334</v>
      </c>
      <c r="BR113" t="s">
        <v>351</v>
      </c>
      <c r="BS113" t="s">
        <v>332</v>
      </c>
      <c r="BT113" t="s">
        <v>333</v>
      </c>
      <c r="BU113" t="s">
        <v>334</v>
      </c>
      <c r="BV113" t="s">
        <v>471</v>
      </c>
      <c r="BW113" t="s">
        <v>429</v>
      </c>
      <c r="BX113" t="s">
        <v>335</v>
      </c>
      <c r="BY113" t="s">
        <v>429</v>
      </c>
      <c r="BZ113" t="s">
        <v>429</v>
      </c>
      <c r="CA113" t="s">
        <v>409</v>
      </c>
      <c r="CB113" t="s">
        <v>339</v>
      </c>
      <c r="CC113" t="s">
        <v>342</v>
      </c>
      <c r="CD113" t="s">
        <v>340</v>
      </c>
      <c r="CE113" t="s">
        <v>341</v>
      </c>
      <c r="CF113" t="s">
        <v>409</v>
      </c>
      <c r="CG113" t="s">
        <v>340</v>
      </c>
      <c r="CH113" t="s">
        <v>342</v>
      </c>
      <c r="CI113" t="s">
        <v>339</v>
      </c>
      <c r="CJ113" t="s">
        <v>409</v>
      </c>
      <c r="CK113" t="s">
        <v>409</v>
      </c>
      <c r="CL113" t="s">
        <v>342</v>
      </c>
      <c r="CM113" t="s">
        <v>410</v>
      </c>
      <c r="CN113" t="s">
        <v>409</v>
      </c>
      <c r="CO113" t="s">
        <v>339</v>
      </c>
      <c r="CP113" t="s">
        <v>343</v>
      </c>
      <c r="CQ113" t="s">
        <v>344</v>
      </c>
      <c r="CR113" t="s">
        <v>345</v>
      </c>
      <c r="CT113" t="s">
        <v>411</v>
      </c>
      <c r="CU113" t="s">
        <v>391</v>
      </c>
      <c r="CV113">
        <v>50</v>
      </c>
      <c r="CW113">
        <v>70</v>
      </c>
      <c r="CX113">
        <v>40</v>
      </c>
      <c r="CY113">
        <v>20</v>
      </c>
      <c r="CZ113">
        <v>30</v>
      </c>
      <c r="DA113">
        <v>40</v>
      </c>
      <c r="DB113">
        <v>50</v>
      </c>
      <c r="DC113">
        <v>45</v>
      </c>
      <c r="DD113">
        <v>50</v>
      </c>
      <c r="DE113" t="s">
        <v>349</v>
      </c>
      <c r="DF113" t="s">
        <v>445</v>
      </c>
      <c r="DG113" t="s">
        <v>334</v>
      </c>
      <c r="DH113" t="s">
        <v>351</v>
      </c>
      <c r="DI113" t="s">
        <v>408</v>
      </c>
      <c r="DJ113" t="s">
        <v>351</v>
      </c>
      <c r="DK113" t="s">
        <v>351</v>
      </c>
      <c r="DL113" t="s">
        <v>408</v>
      </c>
      <c r="DM113" t="s">
        <v>352</v>
      </c>
      <c r="DN113" t="s">
        <v>354</v>
      </c>
      <c r="DO113" t="s">
        <v>354</v>
      </c>
      <c r="DP113" t="s">
        <v>354</v>
      </c>
      <c r="DQ113" t="s">
        <v>353</v>
      </c>
      <c r="DR113" t="s">
        <v>354</v>
      </c>
      <c r="DS113" t="s">
        <v>353</v>
      </c>
      <c r="DT113" t="s">
        <v>352</v>
      </c>
      <c r="DU113" t="s">
        <v>354</v>
      </c>
      <c r="DV113" t="s">
        <v>354</v>
      </c>
      <c r="DW113" t="s">
        <v>353</v>
      </c>
      <c r="DX113" t="s">
        <v>354</v>
      </c>
      <c r="DY113" t="s">
        <v>354</v>
      </c>
      <c r="DZ113" t="s">
        <v>354</v>
      </c>
      <c r="EA113" t="s">
        <v>354</v>
      </c>
      <c r="EB113" t="s">
        <v>354</v>
      </c>
      <c r="EC113" t="s">
        <v>353</v>
      </c>
      <c r="ED113" t="s">
        <v>352</v>
      </c>
      <c r="EE113" t="s">
        <v>352</v>
      </c>
      <c r="EF113" t="s">
        <v>352</v>
      </c>
      <c r="EG113" t="s">
        <v>352</v>
      </c>
      <c r="EH113" t="s">
        <v>353</v>
      </c>
      <c r="EI113" t="s">
        <v>354</v>
      </c>
      <c r="EJ113" t="s">
        <v>352</v>
      </c>
      <c r="EK113" t="s">
        <v>355</v>
      </c>
      <c r="EL113" t="s">
        <v>356</v>
      </c>
      <c r="EM113" t="s">
        <v>356</v>
      </c>
      <c r="EN113" t="s">
        <v>414</v>
      </c>
      <c r="EO113" t="s">
        <v>414</v>
      </c>
      <c r="EP113" t="s">
        <v>356</v>
      </c>
      <c r="EQ113" t="s">
        <v>356</v>
      </c>
      <c r="ER113" t="s">
        <v>356</v>
      </c>
      <c r="ES113" t="s">
        <v>356</v>
      </c>
      <c r="ET113" t="s">
        <v>414</v>
      </c>
      <c r="EU113" t="s">
        <v>355</v>
      </c>
      <c r="EV113" t="s">
        <v>414</v>
      </c>
      <c r="EW113" t="s">
        <v>356</v>
      </c>
      <c r="EX113" t="s">
        <v>356</v>
      </c>
      <c r="EY113" t="s">
        <v>356</v>
      </c>
      <c r="EZ113" t="s">
        <v>356</v>
      </c>
      <c r="FA113" t="s">
        <v>355</v>
      </c>
      <c r="FB113" t="s">
        <v>414</v>
      </c>
      <c r="FC113" t="s">
        <v>414</v>
      </c>
      <c r="FD113" t="s">
        <v>414</v>
      </c>
      <c r="FE113" t="s">
        <v>355</v>
      </c>
      <c r="FF113" t="s">
        <v>355</v>
      </c>
      <c r="FG113" t="s">
        <v>414</v>
      </c>
      <c r="FH113" t="s">
        <v>414</v>
      </c>
      <c r="FI113" t="s">
        <v>533</v>
      </c>
      <c r="FJ113" t="s">
        <v>363</v>
      </c>
      <c r="FK113" t="s">
        <v>359</v>
      </c>
      <c r="FL113" t="s">
        <v>360</v>
      </c>
      <c r="FM113" t="s">
        <v>520</v>
      </c>
      <c r="FN113" t="s">
        <v>358</v>
      </c>
      <c r="FO113" t="s">
        <v>432</v>
      </c>
      <c r="FP113" t="s">
        <v>366</v>
      </c>
      <c r="FQ113" t="s">
        <v>432</v>
      </c>
      <c r="FR113" t="s">
        <v>360</v>
      </c>
      <c r="FS113" t="s">
        <v>364</v>
      </c>
      <c r="FT113" t="s">
        <v>366</v>
      </c>
      <c r="FU113" t="s">
        <v>534</v>
      </c>
      <c r="FV113" t="s">
        <v>360</v>
      </c>
      <c r="FW113" t="s">
        <v>367</v>
      </c>
      <c r="FX113">
        <v>1</v>
      </c>
      <c r="FY113" t="s">
        <v>368</v>
      </c>
      <c r="FZ113">
        <v>1</v>
      </c>
      <c r="GA113" t="s">
        <v>481</v>
      </c>
      <c r="GB113">
        <v>0</v>
      </c>
      <c r="GC113" t="s">
        <v>370</v>
      </c>
      <c r="GD113">
        <v>1</v>
      </c>
      <c r="GE113" t="s">
        <v>371</v>
      </c>
      <c r="GF113">
        <v>1</v>
      </c>
      <c r="GG113" t="s">
        <v>372</v>
      </c>
      <c r="GH113">
        <v>1</v>
      </c>
      <c r="GI113" t="s">
        <v>373</v>
      </c>
      <c r="GJ113">
        <v>1</v>
      </c>
      <c r="GK113" t="s">
        <v>373</v>
      </c>
      <c r="GL113">
        <v>1</v>
      </c>
      <c r="GM113" t="s">
        <v>374</v>
      </c>
      <c r="GN113">
        <v>1</v>
      </c>
      <c r="GO113" t="s">
        <v>375</v>
      </c>
      <c r="GP113">
        <v>1</v>
      </c>
      <c r="GQ113" t="s">
        <v>376</v>
      </c>
      <c r="GR113">
        <v>1</v>
      </c>
      <c r="GS113" t="s">
        <v>377</v>
      </c>
      <c r="GT113">
        <v>1</v>
      </c>
      <c r="GU113" t="s">
        <v>485</v>
      </c>
      <c r="GV113">
        <v>0</v>
      </c>
      <c r="GW113" t="s">
        <v>531</v>
      </c>
      <c r="GX113">
        <v>0</v>
      </c>
      <c r="GY113" t="s">
        <v>379</v>
      </c>
      <c r="GZ113">
        <v>1</v>
      </c>
      <c r="HA113" t="s">
        <v>380</v>
      </c>
      <c r="HB113">
        <v>1</v>
      </c>
      <c r="HC113" t="s">
        <v>421</v>
      </c>
      <c r="HD113">
        <v>1</v>
      </c>
      <c r="HE113" t="s">
        <v>450</v>
      </c>
      <c r="HF113">
        <v>0</v>
      </c>
      <c r="HG113" t="s">
        <v>467</v>
      </c>
      <c r="HH113">
        <v>0</v>
      </c>
      <c r="HI113">
        <f t="shared" si="19"/>
        <v>14</v>
      </c>
      <c r="HJ113" t="s">
        <v>384</v>
      </c>
      <c r="HK113" t="s">
        <v>366</v>
      </c>
      <c r="HL113" t="s">
        <v>440</v>
      </c>
      <c r="HM113">
        <v>0</v>
      </c>
      <c r="HN113">
        <v>1</v>
      </c>
      <c r="HO113">
        <v>1</v>
      </c>
      <c r="HP113">
        <v>4</v>
      </c>
      <c r="HQ113">
        <v>0</v>
      </c>
      <c r="HR113">
        <v>0</v>
      </c>
      <c r="HS113">
        <v>1</v>
      </c>
      <c r="HT113">
        <v>2</v>
      </c>
      <c r="HU113">
        <v>9</v>
      </c>
      <c r="HV113">
        <v>4</v>
      </c>
      <c r="HW113">
        <v>5</v>
      </c>
      <c r="HX113">
        <v>6</v>
      </c>
      <c r="HY113">
        <v>7</v>
      </c>
      <c r="HZ113">
        <v>3</v>
      </c>
      <c r="IA113">
        <v>8</v>
      </c>
      <c r="IB113" t="s">
        <v>387</v>
      </c>
      <c r="IC113" t="s">
        <v>390</v>
      </c>
      <c r="ID113" t="s">
        <v>390</v>
      </c>
      <c r="IE113" t="s">
        <v>390</v>
      </c>
      <c r="IF113" t="s">
        <v>389</v>
      </c>
      <c r="IG113" t="s">
        <v>390</v>
      </c>
      <c r="IH113" t="s">
        <v>389</v>
      </c>
      <c r="II113">
        <v>1</v>
      </c>
      <c r="IJ113">
        <v>1</v>
      </c>
      <c r="IK113">
        <v>1</v>
      </c>
      <c r="IL113">
        <v>1</v>
      </c>
      <c r="IM113">
        <v>1</v>
      </c>
      <c r="IN113">
        <v>1</v>
      </c>
      <c r="IO113">
        <v>1</v>
      </c>
      <c r="IP113">
        <v>1</v>
      </c>
      <c r="IQ113">
        <v>1</v>
      </c>
      <c r="IR113">
        <v>1</v>
      </c>
      <c r="IS113">
        <v>1</v>
      </c>
      <c r="IT113">
        <v>1</v>
      </c>
      <c r="IU113">
        <v>1</v>
      </c>
      <c r="IV113">
        <v>1</v>
      </c>
      <c r="IW113">
        <v>1</v>
      </c>
      <c r="IX113">
        <v>1</v>
      </c>
      <c r="JG113">
        <v>5</v>
      </c>
      <c r="JH113">
        <v>10</v>
      </c>
      <c r="JI113" t="s">
        <v>392</v>
      </c>
      <c r="JJ113">
        <v>0.75</v>
      </c>
      <c r="JK113" t="s">
        <v>393</v>
      </c>
      <c r="JL113">
        <v>0.75</v>
      </c>
      <c r="JM113" t="s">
        <v>394</v>
      </c>
      <c r="JN113">
        <v>0.5</v>
      </c>
      <c r="JO113" t="s">
        <v>394</v>
      </c>
      <c r="JP113">
        <v>0.5</v>
      </c>
      <c r="JQ113" t="s">
        <v>393</v>
      </c>
      <c r="JR113">
        <v>0.75</v>
      </c>
      <c r="JS113" t="s">
        <v>393</v>
      </c>
      <c r="JT113">
        <v>0.75</v>
      </c>
      <c r="JU113" t="s">
        <v>393</v>
      </c>
      <c r="JV113">
        <v>0.75</v>
      </c>
      <c r="JW113" t="s">
        <v>395</v>
      </c>
      <c r="JX113">
        <v>1</v>
      </c>
      <c r="JY113" t="s">
        <v>393</v>
      </c>
      <c r="JZ113">
        <v>0.75</v>
      </c>
      <c r="KA113" t="s">
        <v>393</v>
      </c>
      <c r="KB113">
        <v>0.75</v>
      </c>
      <c r="KC113">
        <v>0.71428571399999996</v>
      </c>
      <c r="KD113">
        <v>0.72222222199999997</v>
      </c>
      <c r="KE113">
        <v>6</v>
      </c>
      <c r="KF113">
        <v>7</v>
      </c>
      <c r="KG113">
        <v>3</v>
      </c>
      <c r="KH113">
        <v>6</v>
      </c>
      <c r="KI113">
        <v>8</v>
      </c>
      <c r="KJ113">
        <v>8</v>
      </c>
      <c r="KK113">
        <v>5</v>
      </c>
      <c r="KL113">
        <v>4</v>
      </c>
      <c r="KM113">
        <v>2</v>
      </c>
      <c r="KN113">
        <v>10</v>
      </c>
      <c r="KO113">
        <v>5.9</v>
      </c>
      <c r="KP113">
        <v>6</v>
      </c>
      <c r="KQ113">
        <v>5.25</v>
      </c>
      <c r="KR113" t="s">
        <v>323</v>
      </c>
      <c r="KS113" t="s">
        <v>323</v>
      </c>
      <c r="KT113" t="s">
        <v>323</v>
      </c>
      <c r="KU113">
        <f t="shared" si="20"/>
        <v>1</v>
      </c>
      <c r="KV113" t="s">
        <v>323</v>
      </c>
      <c r="KW113">
        <f t="shared" si="21"/>
        <v>1</v>
      </c>
      <c r="KX113" t="s">
        <v>323</v>
      </c>
      <c r="KY113">
        <f t="shared" si="22"/>
        <v>1</v>
      </c>
      <c r="KZ113" t="s">
        <v>323</v>
      </c>
      <c r="LA113">
        <f t="shared" si="23"/>
        <v>1</v>
      </c>
      <c r="LB113" t="s">
        <v>331</v>
      </c>
      <c r="LC113">
        <f t="shared" si="24"/>
        <v>0</v>
      </c>
      <c r="LD113" t="s">
        <v>331</v>
      </c>
      <c r="LE113">
        <f t="shared" si="25"/>
        <v>0</v>
      </c>
      <c r="LF113" t="s">
        <v>331</v>
      </c>
      <c r="LG113">
        <f t="shared" si="26"/>
        <v>0</v>
      </c>
      <c r="LH113" t="s">
        <v>331</v>
      </c>
      <c r="LI113">
        <f t="shared" si="27"/>
        <v>0</v>
      </c>
      <c r="LJ113" t="s">
        <v>323</v>
      </c>
      <c r="LK113">
        <f t="shared" si="28"/>
        <v>1</v>
      </c>
      <c r="LL113">
        <f t="shared" si="29"/>
        <v>0.55555555555555558</v>
      </c>
      <c r="LM113">
        <v>3</v>
      </c>
      <c r="LN113" t="s">
        <v>424</v>
      </c>
      <c r="LO113">
        <f t="shared" si="30"/>
        <v>1</v>
      </c>
      <c r="LP113">
        <v>7</v>
      </c>
      <c r="LQ113" t="s">
        <v>425</v>
      </c>
      <c r="LR113">
        <f t="shared" si="31"/>
        <v>1</v>
      </c>
      <c r="LS113">
        <v>10</v>
      </c>
      <c r="LT113" t="s">
        <v>398</v>
      </c>
      <c r="LU113">
        <f t="shared" si="32"/>
        <v>1</v>
      </c>
      <c r="LV113">
        <v>1</v>
      </c>
      <c r="LW113" t="s">
        <v>426</v>
      </c>
      <c r="LX113">
        <f t="shared" si="33"/>
        <v>1</v>
      </c>
      <c r="LY113">
        <v>8</v>
      </c>
      <c r="LZ113" t="s">
        <v>427</v>
      </c>
      <c r="MA113">
        <f t="shared" si="34"/>
        <v>1</v>
      </c>
      <c r="MB113">
        <v>7</v>
      </c>
      <c r="MC113">
        <v>2</v>
      </c>
      <c r="MD113">
        <f t="shared" si="35"/>
        <v>5</v>
      </c>
      <c r="ME113">
        <f t="shared" si="36"/>
        <v>19</v>
      </c>
      <c r="MF113">
        <f t="shared" si="37"/>
        <v>6.6</v>
      </c>
    </row>
    <row r="114" spans="1:344" x14ac:dyDescent="0.25">
      <c r="A114">
        <v>100</v>
      </c>
      <c r="B114" t="b">
        <v>1</v>
      </c>
      <c r="C114">
        <v>3809</v>
      </c>
      <c r="D114">
        <v>3809</v>
      </c>
      <c r="E114" t="s">
        <v>537</v>
      </c>
      <c r="F114" t="s">
        <v>323</v>
      </c>
      <c r="G114" t="s">
        <v>440</v>
      </c>
      <c r="I114" t="s">
        <v>325</v>
      </c>
      <c r="J114">
        <v>0</v>
      </c>
      <c r="K114">
        <v>21</v>
      </c>
      <c r="L114" t="s">
        <v>326</v>
      </c>
      <c r="M114">
        <v>1</v>
      </c>
      <c r="N114" t="s">
        <v>323</v>
      </c>
      <c r="O114" t="s">
        <v>403</v>
      </c>
      <c r="P114" t="s">
        <v>328</v>
      </c>
      <c r="Q114" t="s">
        <v>491</v>
      </c>
      <c r="R114">
        <v>1</v>
      </c>
      <c r="S114" t="s">
        <v>405</v>
      </c>
      <c r="T114">
        <v>3.47</v>
      </c>
      <c r="U114" t="s">
        <v>406</v>
      </c>
      <c r="W114">
        <v>27</v>
      </c>
      <c r="Y114" t="s">
        <v>331</v>
      </c>
      <c r="AW114">
        <v>3</v>
      </c>
      <c r="AX114">
        <v>4</v>
      </c>
      <c r="AY114">
        <v>3</v>
      </c>
      <c r="AZ114">
        <v>0</v>
      </c>
      <c r="BA114">
        <v>8</v>
      </c>
      <c r="BB114">
        <v>7</v>
      </c>
      <c r="BC114">
        <v>3</v>
      </c>
      <c r="BD114">
        <v>4</v>
      </c>
      <c r="BE114">
        <v>8</v>
      </c>
      <c r="BF114">
        <v>3</v>
      </c>
      <c r="BG114">
        <v>8</v>
      </c>
      <c r="BH114">
        <v>8</v>
      </c>
      <c r="BI114">
        <v>6</v>
      </c>
      <c r="BJ114">
        <v>8</v>
      </c>
      <c r="BK114">
        <v>3</v>
      </c>
      <c r="BL114" t="s">
        <v>351</v>
      </c>
      <c r="BM114" t="s">
        <v>351</v>
      </c>
      <c r="BN114" t="s">
        <v>332</v>
      </c>
      <c r="BO114" t="s">
        <v>408</v>
      </c>
      <c r="BP114" t="s">
        <v>332</v>
      </c>
      <c r="BQ114" t="s">
        <v>332</v>
      </c>
      <c r="BR114" t="s">
        <v>351</v>
      </c>
      <c r="BS114" t="s">
        <v>332</v>
      </c>
      <c r="BT114" t="s">
        <v>351</v>
      </c>
      <c r="BU114" t="s">
        <v>332</v>
      </c>
      <c r="BV114" t="s">
        <v>335</v>
      </c>
      <c r="BW114" t="s">
        <v>336</v>
      </c>
      <c r="BX114" t="s">
        <v>336</v>
      </c>
      <c r="BY114" t="s">
        <v>429</v>
      </c>
      <c r="BZ114" t="s">
        <v>429</v>
      </c>
      <c r="CA114" t="s">
        <v>338</v>
      </c>
      <c r="CB114" t="s">
        <v>338</v>
      </c>
      <c r="CC114" t="s">
        <v>410</v>
      </c>
      <c r="CD114" t="s">
        <v>338</v>
      </c>
      <c r="CE114" t="s">
        <v>341</v>
      </c>
      <c r="CF114" t="s">
        <v>338</v>
      </c>
      <c r="CG114" t="s">
        <v>338</v>
      </c>
      <c r="CH114" t="s">
        <v>409</v>
      </c>
      <c r="CI114" t="s">
        <v>338</v>
      </c>
      <c r="CJ114" t="s">
        <v>338</v>
      </c>
      <c r="CK114" t="s">
        <v>338</v>
      </c>
      <c r="CL114" t="s">
        <v>338</v>
      </c>
      <c r="CM114" t="s">
        <v>341</v>
      </c>
      <c r="CN114" t="s">
        <v>341</v>
      </c>
      <c r="CO114" t="s">
        <v>338</v>
      </c>
      <c r="CP114" t="s">
        <v>442</v>
      </c>
      <c r="CQ114" t="s">
        <v>344</v>
      </c>
      <c r="CR114" t="s">
        <v>348</v>
      </c>
      <c r="CS114" t="s">
        <v>346</v>
      </c>
      <c r="CT114" t="s">
        <v>411</v>
      </c>
      <c r="CU114" t="s">
        <v>391</v>
      </c>
      <c r="CV114">
        <v>85</v>
      </c>
      <c r="CW114">
        <v>0</v>
      </c>
      <c r="CX114">
        <v>50</v>
      </c>
      <c r="CY114">
        <v>34</v>
      </c>
      <c r="CZ114">
        <v>34</v>
      </c>
      <c r="DA114">
        <v>0</v>
      </c>
      <c r="DB114">
        <v>80</v>
      </c>
      <c r="DC114">
        <v>25</v>
      </c>
      <c r="DD114">
        <v>52</v>
      </c>
      <c r="DE114" t="s">
        <v>464</v>
      </c>
      <c r="DF114" t="s">
        <v>465</v>
      </c>
      <c r="DG114" t="s">
        <v>332</v>
      </c>
      <c r="DI114" t="s">
        <v>332</v>
      </c>
      <c r="DL114" t="s">
        <v>332</v>
      </c>
      <c r="DM114" t="s">
        <v>353</v>
      </c>
      <c r="DN114" t="s">
        <v>353</v>
      </c>
      <c r="DO114" t="s">
        <v>353</v>
      </c>
      <c r="DP114" t="s">
        <v>352</v>
      </c>
      <c r="DQ114" t="s">
        <v>352</v>
      </c>
      <c r="DR114" t="s">
        <v>354</v>
      </c>
      <c r="DS114" t="s">
        <v>353</v>
      </c>
      <c r="DT114" t="s">
        <v>353</v>
      </c>
      <c r="DU114" t="s">
        <v>354</v>
      </c>
      <c r="DV114" t="s">
        <v>352</v>
      </c>
      <c r="DW114" t="s">
        <v>352</v>
      </c>
      <c r="DX114" t="s">
        <v>352</v>
      </c>
      <c r="DY114" t="s">
        <v>353</v>
      </c>
      <c r="DZ114" t="s">
        <v>353</v>
      </c>
      <c r="EA114" t="s">
        <v>353</v>
      </c>
      <c r="EB114" t="s">
        <v>352</v>
      </c>
      <c r="EC114" t="s">
        <v>354</v>
      </c>
      <c r="ED114" t="s">
        <v>352</v>
      </c>
      <c r="EE114" t="s">
        <v>353</v>
      </c>
      <c r="EF114" t="s">
        <v>353</v>
      </c>
      <c r="EG114" t="s">
        <v>352</v>
      </c>
      <c r="EH114" t="s">
        <v>352</v>
      </c>
      <c r="EI114" t="s">
        <v>353</v>
      </c>
      <c r="EJ114" t="s">
        <v>352</v>
      </c>
      <c r="EK114" t="s">
        <v>356</v>
      </c>
      <c r="EL114" t="s">
        <v>414</v>
      </c>
      <c r="EM114" t="s">
        <v>356</v>
      </c>
      <c r="EN114" t="s">
        <v>355</v>
      </c>
      <c r="EO114" t="s">
        <v>414</v>
      </c>
      <c r="EP114" t="s">
        <v>356</v>
      </c>
      <c r="EQ114" t="s">
        <v>355</v>
      </c>
      <c r="ER114" t="s">
        <v>414</v>
      </c>
      <c r="ES114" t="s">
        <v>356</v>
      </c>
      <c r="ET114" t="s">
        <v>355</v>
      </c>
      <c r="EU114" t="s">
        <v>355</v>
      </c>
      <c r="EV114" t="s">
        <v>355</v>
      </c>
      <c r="EW114" t="s">
        <v>414</v>
      </c>
      <c r="EX114" t="s">
        <v>356</v>
      </c>
      <c r="EY114" t="s">
        <v>414</v>
      </c>
      <c r="EZ114" t="s">
        <v>414</v>
      </c>
      <c r="FA114" t="s">
        <v>414</v>
      </c>
      <c r="FB114" t="s">
        <v>414</v>
      </c>
      <c r="FC114" t="s">
        <v>414</v>
      </c>
      <c r="FD114" t="s">
        <v>355</v>
      </c>
      <c r="FE114" t="s">
        <v>414</v>
      </c>
      <c r="FF114" t="s">
        <v>414</v>
      </c>
      <c r="FG114" t="s">
        <v>355</v>
      </c>
      <c r="FH114" t="s">
        <v>355</v>
      </c>
      <c r="FI114" t="s">
        <v>415</v>
      </c>
      <c r="FJ114" t="s">
        <v>360</v>
      </c>
      <c r="FK114" t="s">
        <v>432</v>
      </c>
      <c r="FL114" t="s">
        <v>360</v>
      </c>
      <c r="FM114" t="s">
        <v>361</v>
      </c>
      <c r="FN114" t="s">
        <v>360</v>
      </c>
      <c r="FO114" t="s">
        <v>519</v>
      </c>
      <c r="FP114" t="s">
        <v>366</v>
      </c>
      <c r="FQ114" t="s">
        <v>416</v>
      </c>
      <c r="FR114" t="s">
        <v>360</v>
      </c>
      <c r="FS114" t="s">
        <v>364</v>
      </c>
      <c r="FT114" t="s">
        <v>363</v>
      </c>
      <c r="FU114" t="s">
        <v>534</v>
      </c>
      <c r="FV114" t="s">
        <v>358</v>
      </c>
      <c r="FW114" t="s">
        <v>367</v>
      </c>
      <c r="FX114">
        <v>1</v>
      </c>
      <c r="FY114" t="s">
        <v>448</v>
      </c>
      <c r="FZ114">
        <v>0</v>
      </c>
      <c r="GA114" t="s">
        <v>369</v>
      </c>
      <c r="GB114">
        <v>1</v>
      </c>
      <c r="GC114" t="s">
        <v>370</v>
      </c>
      <c r="GD114">
        <v>1</v>
      </c>
      <c r="GE114" t="s">
        <v>371</v>
      </c>
      <c r="GF114">
        <v>1</v>
      </c>
      <c r="GG114" t="s">
        <v>372</v>
      </c>
      <c r="GH114">
        <v>1</v>
      </c>
      <c r="GI114" t="s">
        <v>373</v>
      </c>
      <c r="GJ114">
        <v>1</v>
      </c>
      <c r="GK114" t="s">
        <v>373</v>
      </c>
      <c r="GL114">
        <v>1</v>
      </c>
      <c r="GM114" t="s">
        <v>484</v>
      </c>
      <c r="GN114">
        <v>0</v>
      </c>
      <c r="GO114" t="s">
        <v>375</v>
      </c>
      <c r="GP114">
        <v>1</v>
      </c>
      <c r="GQ114" t="s">
        <v>376</v>
      </c>
      <c r="GR114">
        <v>1</v>
      </c>
      <c r="GS114" t="s">
        <v>377</v>
      </c>
      <c r="GT114">
        <v>1</v>
      </c>
      <c r="GU114" t="s">
        <v>436</v>
      </c>
      <c r="GV114">
        <v>0</v>
      </c>
      <c r="GW114" t="s">
        <v>420</v>
      </c>
      <c r="GX114">
        <v>1</v>
      </c>
      <c r="GY114" t="s">
        <v>379</v>
      </c>
      <c r="GZ114">
        <v>1</v>
      </c>
      <c r="HA114" t="s">
        <v>380</v>
      </c>
      <c r="HB114">
        <v>1</v>
      </c>
      <c r="HC114" t="s">
        <v>381</v>
      </c>
      <c r="HD114">
        <v>0</v>
      </c>
      <c r="HE114" t="s">
        <v>382</v>
      </c>
      <c r="HF114">
        <v>1</v>
      </c>
      <c r="HG114" t="s">
        <v>422</v>
      </c>
      <c r="HH114">
        <v>1</v>
      </c>
      <c r="HI114">
        <f t="shared" si="19"/>
        <v>15</v>
      </c>
      <c r="HJ114" t="s">
        <v>384</v>
      </c>
      <c r="HK114" t="s">
        <v>366</v>
      </c>
      <c r="HL114" t="s">
        <v>386</v>
      </c>
      <c r="HM114">
        <v>0</v>
      </c>
      <c r="HN114">
        <v>1</v>
      </c>
      <c r="HO114">
        <v>0</v>
      </c>
      <c r="HP114">
        <v>7</v>
      </c>
      <c r="HQ114">
        <v>2</v>
      </c>
      <c r="HR114">
        <v>0</v>
      </c>
      <c r="HS114">
        <v>2</v>
      </c>
      <c r="HT114">
        <v>4</v>
      </c>
      <c r="HU114">
        <v>8</v>
      </c>
      <c r="HV114">
        <v>3</v>
      </c>
      <c r="HW114">
        <v>7</v>
      </c>
      <c r="HX114">
        <v>9</v>
      </c>
      <c r="HY114">
        <v>1</v>
      </c>
      <c r="HZ114">
        <v>5</v>
      </c>
      <c r="IA114">
        <v>6</v>
      </c>
      <c r="IB114" t="s">
        <v>532</v>
      </c>
      <c r="IC114" t="s">
        <v>388</v>
      </c>
      <c r="IG114" t="s">
        <v>388</v>
      </c>
      <c r="IH114" t="s">
        <v>388</v>
      </c>
      <c r="II114">
        <v>5</v>
      </c>
      <c r="IJ114">
        <v>1</v>
      </c>
      <c r="IK114">
        <v>1</v>
      </c>
      <c r="IL114">
        <v>1</v>
      </c>
      <c r="IM114">
        <v>1</v>
      </c>
      <c r="IN114">
        <v>9</v>
      </c>
      <c r="IO114">
        <v>3</v>
      </c>
      <c r="IP114">
        <v>1</v>
      </c>
      <c r="IQ114">
        <v>2</v>
      </c>
      <c r="IR114">
        <v>8</v>
      </c>
      <c r="IS114">
        <v>8</v>
      </c>
      <c r="IT114">
        <v>7</v>
      </c>
      <c r="IU114">
        <v>2</v>
      </c>
      <c r="IV114">
        <v>9</v>
      </c>
      <c r="IW114">
        <v>2</v>
      </c>
      <c r="IX114">
        <v>3</v>
      </c>
      <c r="IY114" t="s">
        <v>345</v>
      </c>
      <c r="JD114" t="s">
        <v>348</v>
      </c>
      <c r="JG114">
        <v>8</v>
      </c>
      <c r="JH114">
        <v>12</v>
      </c>
      <c r="JI114" t="s">
        <v>392</v>
      </c>
      <c r="JJ114">
        <v>0.75</v>
      </c>
      <c r="JK114" t="s">
        <v>394</v>
      </c>
      <c r="JL114">
        <v>0.5</v>
      </c>
      <c r="JM114" t="s">
        <v>394</v>
      </c>
      <c r="JN114">
        <v>0.5</v>
      </c>
      <c r="JO114" t="s">
        <v>394</v>
      </c>
      <c r="JP114">
        <v>0.5</v>
      </c>
      <c r="JQ114" t="s">
        <v>393</v>
      </c>
      <c r="JR114">
        <v>0.75</v>
      </c>
      <c r="JS114" t="s">
        <v>488</v>
      </c>
      <c r="JT114">
        <v>0.25</v>
      </c>
      <c r="JU114" t="s">
        <v>395</v>
      </c>
      <c r="JV114">
        <v>1</v>
      </c>
      <c r="JW114" t="s">
        <v>393</v>
      </c>
      <c r="JX114">
        <v>0.75</v>
      </c>
      <c r="JY114" t="s">
        <v>393</v>
      </c>
      <c r="JZ114">
        <v>0.75</v>
      </c>
      <c r="KA114" t="s">
        <v>393</v>
      </c>
      <c r="KB114">
        <v>0.75</v>
      </c>
      <c r="KC114">
        <v>0.60714285700000004</v>
      </c>
      <c r="KD114">
        <v>0.63888888899999996</v>
      </c>
      <c r="KE114">
        <v>5</v>
      </c>
      <c r="KF114">
        <v>9</v>
      </c>
      <c r="KG114">
        <v>3</v>
      </c>
      <c r="KH114">
        <v>8</v>
      </c>
      <c r="KI114">
        <v>8</v>
      </c>
      <c r="KJ114">
        <v>6</v>
      </c>
      <c r="KK114">
        <v>2</v>
      </c>
      <c r="KL114">
        <v>2</v>
      </c>
      <c r="KM114">
        <v>1</v>
      </c>
      <c r="KN114">
        <v>5</v>
      </c>
      <c r="KO114">
        <v>4.9000000000000004</v>
      </c>
      <c r="KP114">
        <v>6.6</v>
      </c>
      <c r="KQ114">
        <v>2.5</v>
      </c>
      <c r="KR114" t="s">
        <v>323</v>
      </c>
      <c r="KS114" t="s">
        <v>323</v>
      </c>
      <c r="KT114" t="s">
        <v>323</v>
      </c>
      <c r="KU114">
        <f t="shared" si="20"/>
        <v>1</v>
      </c>
      <c r="KV114" t="s">
        <v>331</v>
      </c>
      <c r="KW114">
        <f t="shared" si="21"/>
        <v>0</v>
      </c>
      <c r="KX114" t="s">
        <v>323</v>
      </c>
      <c r="KY114">
        <f t="shared" si="22"/>
        <v>1</v>
      </c>
      <c r="KZ114" t="s">
        <v>323</v>
      </c>
      <c r="LA114">
        <f t="shared" si="23"/>
        <v>1</v>
      </c>
      <c r="LB114" t="s">
        <v>323</v>
      </c>
      <c r="LC114">
        <f t="shared" si="24"/>
        <v>1</v>
      </c>
      <c r="LD114" t="s">
        <v>323</v>
      </c>
      <c r="LE114">
        <f t="shared" si="25"/>
        <v>1</v>
      </c>
      <c r="LF114" t="s">
        <v>331</v>
      </c>
      <c r="LG114">
        <f t="shared" si="26"/>
        <v>0</v>
      </c>
      <c r="LH114" t="s">
        <v>323</v>
      </c>
      <c r="LI114">
        <f t="shared" si="27"/>
        <v>1</v>
      </c>
      <c r="LJ114" t="s">
        <v>323</v>
      </c>
      <c r="LK114">
        <f t="shared" si="28"/>
        <v>1</v>
      </c>
      <c r="LL114">
        <f t="shared" si="29"/>
        <v>0.77777777777777779</v>
      </c>
      <c r="LM114">
        <v>2</v>
      </c>
      <c r="LN114" t="s">
        <v>424</v>
      </c>
      <c r="LO114">
        <f t="shared" si="30"/>
        <v>1</v>
      </c>
      <c r="LP114">
        <v>7</v>
      </c>
      <c r="LQ114" t="s">
        <v>455</v>
      </c>
      <c r="LR114">
        <f t="shared" si="31"/>
        <v>0</v>
      </c>
      <c r="LS114">
        <v>0</v>
      </c>
      <c r="LT114" t="s">
        <v>398</v>
      </c>
      <c r="LU114">
        <f t="shared" si="32"/>
        <v>1</v>
      </c>
      <c r="LV114">
        <v>8</v>
      </c>
      <c r="LW114" t="s">
        <v>399</v>
      </c>
      <c r="LX114">
        <f t="shared" si="33"/>
        <v>0</v>
      </c>
      <c r="LY114">
        <v>5</v>
      </c>
      <c r="LZ114" t="s">
        <v>400</v>
      </c>
      <c r="MA114">
        <f t="shared" si="34"/>
        <v>0</v>
      </c>
      <c r="MB114">
        <v>1</v>
      </c>
      <c r="MC114">
        <v>2</v>
      </c>
      <c r="MD114">
        <f t="shared" si="35"/>
        <v>2</v>
      </c>
      <c r="ME114">
        <f t="shared" si="36"/>
        <v>17</v>
      </c>
      <c r="MF114">
        <f t="shared" si="37"/>
        <v>4.2</v>
      </c>
    </row>
    <row r="115" spans="1:344" x14ac:dyDescent="0.25">
      <c r="A115">
        <v>100</v>
      </c>
      <c r="B115" t="b">
        <v>1</v>
      </c>
      <c r="C115">
        <v>3819</v>
      </c>
      <c r="D115">
        <v>3819</v>
      </c>
      <c r="E115" t="s">
        <v>608</v>
      </c>
      <c r="F115" t="s">
        <v>323</v>
      </c>
      <c r="G115" t="s">
        <v>324</v>
      </c>
      <c r="I115" t="s">
        <v>325</v>
      </c>
      <c r="J115">
        <v>0</v>
      </c>
      <c r="K115">
        <v>18</v>
      </c>
      <c r="L115" t="s">
        <v>558</v>
      </c>
      <c r="M115">
        <v>0</v>
      </c>
      <c r="N115" t="s">
        <v>331</v>
      </c>
      <c r="O115" t="s">
        <v>403</v>
      </c>
      <c r="P115" t="s">
        <v>328</v>
      </c>
      <c r="Q115" t="s">
        <v>458</v>
      </c>
      <c r="R115">
        <v>1</v>
      </c>
      <c r="X115" t="s">
        <v>554</v>
      </c>
      <c r="Y115" t="s">
        <v>323</v>
      </c>
      <c r="Z115" t="s">
        <v>460</v>
      </c>
      <c r="AA115" t="s">
        <v>637</v>
      </c>
      <c r="AH115" t="s">
        <v>462</v>
      </c>
      <c r="AI115" t="s">
        <v>462</v>
      </c>
      <c r="AW115">
        <v>0</v>
      </c>
      <c r="AX115">
        <v>10</v>
      </c>
      <c r="AY115">
        <v>5</v>
      </c>
      <c r="AZ115">
        <v>8</v>
      </c>
      <c r="BA115">
        <v>2</v>
      </c>
      <c r="BB115">
        <v>1</v>
      </c>
      <c r="BC115">
        <v>0</v>
      </c>
      <c r="BD115">
        <v>0</v>
      </c>
      <c r="BE115">
        <v>9</v>
      </c>
      <c r="BF115">
        <v>6</v>
      </c>
      <c r="BG115">
        <v>5</v>
      </c>
      <c r="BH115">
        <v>9</v>
      </c>
      <c r="BI115">
        <v>5</v>
      </c>
      <c r="BJ115">
        <v>7</v>
      </c>
      <c r="BK115">
        <v>9</v>
      </c>
      <c r="BL115" t="s">
        <v>332</v>
      </c>
      <c r="BM115" t="s">
        <v>408</v>
      </c>
      <c r="BN115" t="s">
        <v>332</v>
      </c>
      <c r="BO115" t="s">
        <v>332</v>
      </c>
      <c r="BP115" t="s">
        <v>332</v>
      </c>
      <c r="BQ115" t="s">
        <v>332</v>
      </c>
      <c r="BR115" t="s">
        <v>408</v>
      </c>
      <c r="BS115" t="s">
        <v>332</v>
      </c>
      <c r="BT115" t="s">
        <v>351</v>
      </c>
      <c r="BU115" t="s">
        <v>332</v>
      </c>
      <c r="BV115" t="s">
        <v>429</v>
      </c>
      <c r="BW115" t="s">
        <v>335</v>
      </c>
      <c r="BX115" t="s">
        <v>335</v>
      </c>
      <c r="BY115" t="s">
        <v>335</v>
      </c>
      <c r="BZ115" t="s">
        <v>429</v>
      </c>
      <c r="CA115" t="s">
        <v>338</v>
      </c>
      <c r="CB115" t="s">
        <v>338</v>
      </c>
      <c r="CC115" t="s">
        <v>409</v>
      </c>
      <c r="CD115" t="s">
        <v>338</v>
      </c>
      <c r="CE115" t="s">
        <v>410</v>
      </c>
      <c r="CF115" t="s">
        <v>338</v>
      </c>
      <c r="CG115" t="s">
        <v>339</v>
      </c>
      <c r="CH115" t="s">
        <v>342</v>
      </c>
      <c r="CI115" t="s">
        <v>340</v>
      </c>
      <c r="CJ115" t="s">
        <v>339</v>
      </c>
      <c r="CK115" t="s">
        <v>338</v>
      </c>
      <c r="CL115" t="s">
        <v>339</v>
      </c>
      <c r="CM115" t="s">
        <v>410</v>
      </c>
      <c r="CN115" t="s">
        <v>341</v>
      </c>
      <c r="CO115" t="s">
        <v>338</v>
      </c>
      <c r="CP115" t="s">
        <v>343</v>
      </c>
      <c r="CQ115" t="s">
        <v>344</v>
      </c>
      <c r="CR115" t="s">
        <v>345</v>
      </c>
      <c r="CS115" t="s">
        <v>346</v>
      </c>
      <c r="CT115" t="s">
        <v>411</v>
      </c>
      <c r="CU115" t="s">
        <v>345</v>
      </c>
      <c r="CV115">
        <v>81</v>
      </c>
      <c r="CW115">
        <v>7</v>
      </c>
      <c r="CX115">
        <v>66</v>
      </c>
      <c r="CY115">
        <v>67</v>
      </c>
      <c r="CZ115">
        <v>7</v>
      </c>
      <c r="DA115">
        <v>8</v>
      </c>
      <c r="DB115">
        <v>35</v>
      </c>
      <c r="DC115">
        <v>8</v>
      </c>
      <c r="DD115">
        <v>54</v>
      </c>
      <c r="DE115" t="s">
        <v>464</v>
      </c>
      <c r="DF115" t="s">
        <v>350</v>
      </c>
      <c r="DG115" t="s">
        <v>332</v>
      </c>
      <c r="DH115" t="s">
        <v>351</v>
      </c>
      <c r="DI115" t="s">
        <v>332</v>
      </c>
      <c r="DJ115" t="s">
        <v>333</v>
      </c>
      <c r="DK115" t="s">
        <v>333</v>
      </c>
      <c r="DL115" t="s">
        <v>408</v>
      </c>
      <c r="DM115" t="s">
        <v>354</v>
      </c>
      <c r="DN115" t="s">
        <v>353</v>
      </c>
      <c r="DO115" t="s">
        <v>354</v>
      </c>
      <c r="DP115" t="s">
        <v>352</v>
      </c>
      <c r="DQ115" t="s">
        <v>352</v>
      </c>
      <c r="DR115" t="s">
        <v>354</v>
      </c>
      <c r="DS115" t="s">
        <v>353</v>
      </c>
      <c r="DT115" t="s">
        <v>353</v>
      </c>
      <c r="DU115" t="s">
        <v>354</v>
      </c>
      <c r="DV115" t="s">
        <v>352</v>
      </c>
      <c r="DW115" t="s">
        <v>352</v>
      </c>
      <c r="DX115" t="s">
        <v>352</v>
      </c>
      <c r="DY115" t="s">
        <v>354</v>
      </c>
      <c r="DZ115" t="s">
        <v>353</v>
      </c>
      <c r="EA115" t="s">
        <v>353</v>
      </c>
      <c r="EB115" t="s">
        <v>353</v>
      </c>
      <c r="EC115" t="s">
        <v>354</v>
      </c>
      <c r="ED115" t="s">
        <v>354</v>
      </c>
      <c r="EE115" t="s">
        <v>353</v>
      </c>
      <c r="EF115" t="s">
        <v>353</v>
      </c>
      <c r="EG115" t="s">
        <v>352</v>
      </c>
      <c r="EH115" t="s">
        <v>352</v>
      </c>
      <c r="EI115" t="s">
        <v>353</v>
      </c>
      <c r="EJ115" t="s">
        <v>352</v>
      </c>
      <c r="EK115" t="s">
        <v>414</v>
      </c>
      <c r="EL115" t="s">
        <v>356</v>
      </c>
      <c r="EM115" t="s">
        <v>356</v>
      </c>
      <c r="EN115" t="s">
        <v>355</v>
      </c>
      <c r="EO115" t="s">
        <v>355</v>
      </c>
      <c r="EP115" t="s">
        <v>356</v>
      </c>
      <c r="EQ115" t="s">
        <v>355</v>
      </c>
      <c r="ER115" t="s">
        <v>356</v>
      </c>
      <c r="ES115" t="s">
        <v>356</v>
      </c>
      <c r="ET115" t="s">
        <v>355</v>
      </c>
      <c r="EU115" t="s">
        <v>355</v>
      </c>
      <c r="EV115" t="s">
        <v>355</v>
      </c>
      <c r="EW115" t="s">
        <v>356</v>
      </c>
      <c r="EX115" t="s">
        <v>356</v>
      </c>
      <c r="EY115" t="s">
        <v>356</v>
      </c>
      <c r="EZ115" t="s">
        <v>356</v>
      </c>
      <c r="FA115" t="s">
        <v>356</v>
      </c>
      <c r="FB115" t="s">
        <v>356</v>
      </c>
      <c r="FC115" t="s">
        <v>356</v>
      </c>
      <c r="FD115" t="s">
        <v>356</v>
      </c>
      <c r="FE115" t="s">
        <v>355</v>
      </c>
      <c r="FF115" t="s">
        <v>355</v>
      </c>
      <c r="FG115" t="s">
        <v>355</v>
      </c>
      <c r="FH115" t="s">
        <v>355</v>
      </c>
      <c r="FI115" t="s">
        <v>357</v>
      </c>
      <c r="FJ115" t="s">
        <v>366</v>
      </c>
      <c r="FK115" t="s">
        <v>362</v>
      </c>
      <c r="FL115" t="s">
        <v>363</v>
      </c>
      <c r="FM115" t="s">
        <v>431</v>
      </c>
      <c r="FN115" t="s">
        <v>363</v>
      </c>
      <c r="FO115" t="s">
        <v>432</v>
      </c>
      <c r="FP115" t="s">
        <v>360</v>
      </c>
      <c r="FQ115" t="s">
        <v>362</v>
      </c>
      <c r="FR115" t="s">
        <v>366</v>
      </c>
      <c r="FS115" t="s">
        <v>364</v>
      </c>
      <c r="FT115" t="s">
        <v>363</v>
      </c>
      <c r="FU115" t="s">
        <v>365</v>
      </c>
      <c r="FV115" t="s">
        <v>363</v>
      </c>
      <c r="FW115" t="s">
        <v>367</v>
      </c>
      <c r="FX115">
        <v>1</v>
      </c>
      <c r="FY115" t="s">
        <v>368</v>
      </c>
      <c r="FZ115">
        <v>1</v>
      </c>
      <c r="GA115" t="s">
        <v>369</v>
      </c>
      <c r="GB115">
        <v>1</v>
      </c>
      <c r="GC115" t="s">
        <v>370</v>
      </c>
      <c r="GD115">
        <v>1</v>
      </c>
      <c r="GE115" t="s">
        <v>371</v>
      </c>
      <c r="GF115">
        <v>1</v>
      </c>
      <c r="GG115" t="s">
        <v>372</v>
      </c>
      <c r="GH115">
        <v>1</v>
      </c>
      <c r="GI115" t="s">
        <v>373</v>
      </c>
      <c r="GJ115">
        <v>1</v>
      </c>
      <c r="GK115" t="s">
        <v>373</v>
      </c>
      <c r="GL115">
        <v>1</v>
      </c>
      <c r="GM115" t="s">
        <v>374</v>
      </c>
      <c r="GN115">
        <v>1</v>
      </c>
      <c r="GO115" t="s">
        <v>434</v>
      </c>
      <c r="GP115">
        <v>0</v>
      </c>
      <c r="GQ115" t="s">
        <v>449</v>
      </c>
      <c r="GR115">
        <v>0</v>
      </c>
      <c r="GS115" t="s">
        <v>473</v>
      </c>
      <c r="GT115">
        <v>0</v>
      </c>
      <c r="GU115" t="s">
        <v>378</v>
      </c>
      <c r="GV115">
        <v>1</v>
      </c>
      <c r="GW115" t="s">
        <v>531</v>
      </c>
      <c r="GX115">
        <v>0</v>
      </c>
      <c r="GY115" t="s">
        <v>379</v>
      </c>
      <c r="GZ115">
        <v>1</v>
      </c>
      <c r="HA115" t="s">
        <v>380</v>
      </c>
      <c r="HB115">
        <v>1</v>
      </c>
      <c r="HC115" t="s">
        <v>421</v>
      </c>
      <c r="HD115">
        <v>1</v>
      </c>
      <c r="HE115" t="s">
        <v>382</v>
      </c>
      <c r="HF115">
        <v>1</v>
      </c>
      <c r="HG115" t="s">
        <v>451</v>
      </c>
      <c r="HH115">
        <v>0</v>
      </c>
      <c r="HI115">
        <f t="shared" si="19"/>
        <v>14</v>
      </c>
      <c r="HJ115" t="s">
        <v>439</v>
      </c>
      <c r="HK115" t="s">
        <v>366</v>
      </c>
      <c r="HL115" t="s">
        <v>386</v>
      </c>
      <c r="HM115">
        <v>1</v>
      </c>
      <c r="HN115">
        <v>2</v>
      </c>
      <c r="HO115">
        <v>0</v>
      </c>
      <c r="HP115">
        <v>5</v>
      </c>
      <c r="HQ115">
        <v>7</v>
      </c>
      <c r="HR115">
        <v>0</v>
      </c>
      <c r="HS115">
        <v>3</v>
      </c>
      <c r="HT115">
        <v>2</v>
      </c>
      <c r="HU115">
        <v>1</v>
      </c>
      <c r="HV115">
        <v>5</v>
      </c>
      <c r="HW115">
        <v>9</v>
      </c>
      <c r="HX115">
        <v>6</v>
      </c>
      <c r="HY115">
        <v>7</v>
      </c>
      <c r="HZ115">
        <v>4</v>
      </c>
      <c r="IA115">
        <v>8</v>
      </c>
      <c r="IB115" t="s">
        <v>423</v>
      </c>
      <c r="IC115" t="s">
        <v>390</v>
      </c>
      <c r="ID115" t="s">
        <v>469</v>
      </c>
      <c r="IF115" t="s">
        <v>388</v>
      </c>
      <c r="IG115" t="s">
        <v>389</v>
      </c>
      <c r="IH115" t="s">
        <v>390</v>
      </c>
      <c r="II115">
        <v>2</v>
      </c>
      <c r="IJ115">
        <v>7</v>
      </c>
      <c r="IK115">
        <v>9</v>
      </c>
      <c r="IL115">
        <v>4</v>
      </c>
      <c r="IM115">
        <v>2</v>
      </c>
      <c r="IN115">
        <v>9</v>
      </c>
      <c r="IO115">
        <v>6</v>
      </c>
      <c r="IP115">
        <v>2</v>
      </c>
      <c r="IQ115">
        <v>8</v>
      </c>
      <c r="IR115">
        <v>5</v>
      </c>
      <c r="IS115">
        <v>8</v>
      </c>
      <c r="IT115">
        <v>5</v>
      </c>
      <c r="IU115">
        <v>6</v>
      </c>
      <c r="IV115">
        <v>9</v>
      </c>
      <c r="IW115">
        <v>4</v>
      </c>
      <c r="IX115">
        <v>4</v>
      </c>
      <c r="IZ115" t="s">
        <v>348</v>
      </c>
      <c r="JA115" t="s">
        <v>348</v>
      </c>
      <c r="JD115" t="s">
        <v>345</v>
      </c>
      <c r="JE115" t="s">
        <v>523</v>
      </c>
      <c r="JG115">
        <v>10</v>
      </c>
      <c r="JH115">
        <v>2</v>
      </c>
      <c r="JI115" t="s">
        <v>392</v>
      </c>
      <c r="JJ115">
        <v>0.75</v>
      </c>
      <c r="JK115" t="s">
        <v>394</v>
      </c>
      <c r="JL115">
        <v>0.5</v>
      </c>
      <c r="JM115" t="s">
        <v>393</v>
      </c>
      <c r="JN115">
        <v>0.75</v>
      </c>
      <c r="JO115" t="s">
        <v>393</v>
      </c>
      <c r="JP115">
        <v>0.75</v>
      </c>
      <c r="JQ115" t="s">
        <v>394</v>
      </c>
      <c r="JR115">
        <v>0.5</v>
      </c>
      <c r="JS115" t="s">
        <v>394</v>
      </c>
      <c r="JT115">
        <v>0.5</v>
      </c>
      <c r="JU115" t="s">
        <v>394</v>
      </c>
      <c r="JV115">
        <v>0.5</v>
      </c>
      <c r="JW115" t="s">
        <v>394</v>
      </c>
      <c r="JX115">
        <v>0.5</v>
      </c>
      <c r="JY115" t="s">
        <v>393</v>
      </c>
      <c r="JZ115">
        <v>0.75</v>
      </c>
      <c r="KA115" t="s">
        <v>393</v>
      </c>
      <c r="KB115">
        <v>0.75</v>
      </c>
      <c r="KC115">
        <v>0.571428571</v>
      </c>
      <c r="KD115">
        <v>0.61111111100000004</v>
      </c>
      <c r="KE115">
        <v>7</v>
      </c>
      <c r="KF115">
        <v>7</v>
      </c>
      <c r="KG115">
        <v>6</v>
      </c>
      <c r="KH115">
        <v>8</v>
      </c>
      <c r="KI115">
        <v>7</v>
      </c>
      <c r="KJ115">
        <v>6</v>
      </c>
      <c r="KK115">
        <v>5</v>
      </c>
      <c r="KL115">
        <v>6</v>
      </c>
      <c r="KM115">
        <v>9</v>
      </c>
      <c r="KN115">
        <v>8</v>
      </c>
      <c r="KO115">
        <v>6.9</v>
      </c>
      <c r="KP115">
        <v>7</v>
      </c>
      <c r="KQ115">
        <v>7</v>
      </c>
      <c r="KR115" t="s">
        <v>323</v>
      </c>
      <c r="KS115" t="s">
        <v>323</v>
      </c>
      <c r="KT115" t="s">
        <v>323</v>
      </c>
      <c r="KU115">
        <f t="shared" si="20"/>
        <v>1</v>
      </c>
      <c r="KV115" t="s">
        <v>323</v>
      </c>
      <c r="KW115">
        <f t="shared" si="21"/>
        <v>1</v>
      </c>
      <c r="KX115" t="s">
        <v>323</v>
      </c>
      <c r="KY115">
        <f t="shared" si="22"/>
        <v>1</v>
      </c>
      <c r="KZ115" t="s">
        <v>323</v>
      </c>
      <c r="LA115">
        <f t="shared" si="23"/>
        <v>1</v>
      </c>
      <c r="LB115" t="s">
        <v>323</v>
      </c>
      <c r="LC115">
        <f t="shared" si="24"/>
        <v>1</v>
      </c>
      <c r="LD115" t="s">
        <v>323</v>
      </c>
      <c r="LE115">
        <f t="shared" si="25"/>
        <v>1</v>
      </c>
      <c r="LF115" t="s">
        <v>323</v>
      </c>
      <c r="LG115">
        <f t="shared" si="26"/>
        <v>1</v>
      </c>
      <c r="LH115" t="s">
        <v>331</v>
      </c>
      <c r="LI115">
        <f t="shared" si="27"/>
        <v>0</v>
      </c>
      <c r="LJ115" t="s">
        <v>323</v>
      </c>
      <c r="LK115">
        <f t="shared" si="28"/>
        <v>1</v>
      </c>
      <c r="LL115">
        <f t="shared" si="29"/>
        <v>0.88888888888888884</v>
      </c>
      <c r="LM115">
        <v>3</v>
      </c>
      <c r="LN115" t="s">
        <v>424</v>
      </c>
      <c r="LO115">
        <f t="shared" si="30"/>
        <v>1</v>
      </c>
      <c r="LP115">
        <v>7</v>
      </c>
      <c r="LQ115" t="s">
        <v>425</v>
      </c>
      <c r="LR115">
        <f t="shared" si="31"/>
        <v>1</v>
      </c>
      <c r="LS115">
        <v>10</v>
      </c>
      <c r="LT115" t="s">
        <v>549</v>
      </c>
      <c r="LU115">
        <f t="shared" si="32"/>
        <v>0</v>
      </c>
      <c r="LV115">
        <v>6</v>
      </c>
      <c r="LW115" t="s">
        <v>489</v>
      </c>
      <c r="LX115">
        <f t="shared" si="33"/>
        <v>0</v>
      </c>
      <c r="LY115">
        <v>6</v>
      </c>
      <c r="LZ115" t="s">
        <v>424</v>
      </c>
      <c r="MA115">
        <f t="shared" si="34"/>
        <v>0</v>
      </c>
      <c r="MB115">
        <v>5</v>
      </c>
      <c r="MC115">
        <v>4</v>
      </c>
      <c r="MD115">
        <f t="shared" si="35"/>
        <v>2</v>
      </c>
      <c r="ME115">
        <f t="shared" si="36"/>
        <v>16</v>
      </c>
      <c r="MF115">
        <f t="shared" si="37"/>
        <v>6.8</v>
      </c>
    </row>
    <row r="116" spans="1:344" x14ac:dyDescent="0.25">
      <c r="A116">
        <v>100</v>
      </c>
      <c r="B116" t="b">
        <v>1</v>
      </c>
      <c r="C116">
        <v>3820</v>
      </c>
      <c r="D116">
        <v>3820</v>
      </c>
      <c r="E116" t="s">
        <v>608</v>
      </c>
      <c r="F116" t="s">
        <v>323</v>
      </c>
      <c r="G116" t="s">
        <v>324</v>
      </c>
      <c r="I116" t="s">
        <v>441</v>
      </c>
      <c r="J116">
        <v>1</v>
      </c>
      <c r="K116">
        <v>19</v>
      </c>
      <c r="L116" t="s">
        <v>558</v>
      </c>
      <c r="M116">
        <v>0</v>
      </c>
      <c r="N116" t="s">
        <v>331</v>
      </c>
      <c r="O116" t="s">
        <v>388</v>
      </c>
      <c r="P116" t="s">
        <v>404</v>
      </c>
      <c r="Q116" t="s">
        <v>491</v>
      </c>
      <c r="R116">
        <v>1</v>
      </c>
      <c r="X116" t="s">
        <v>524</v>
      </c>
      <c r="Y116" t="s">
        <v>331</v>
      </c>
      <c r="AW116">
        <v>8</v>
      </c>
      <c r="AX116">
        <v>7</v>
      </c>
      <c r="AY116">
        <v>7</v>
      </c>
      <c r="AZ116">
        <v>8</v>
      </c>
      <c r="BA116">
        <v>7</v>
      </c>
      <c r="BB116">
        <v>8</v>
      </c>
      <c r="BC116">
        <v>9</v>
      </c>
      <c r="BD116">
        <v>8</v>
      </c>
      <c r="BE116">
        <v>8</v>
      </c>
      <c r="BF116">
        <v>9</v>
      </c>
      <c r="BG116">
        <v>8</v>
      </c>
      <c r="BH116">
        <v>8</v>
      </c>
      <c r="BI116">
        <v>9</v>
      </c>
      <c r="BJ116">
        <v>9</v>
      </c>
      <c r="BK116">
        <v>10</v>
      </c>
      <c r="BL116" t="s">
        <v>332</v>
      </c>
      <c r="BM116" t="s">
        <v>408</v>
      </c>
      <c r="BN116" t="s">
        <v>351</v>
      </c>
      <c r="BO116" t="s">
        <v>351</v>
      </c>
      <c r="BP116" t="s">
        <v>351</v>
      </c>
      <c r="BQ116" t="s">
        <v>351</v>
      </c>
      <c r="BR116" t="s">
        <v>333</v>
      </c>
      <c r="BS116" t="s">
        <v>408</v>
      </c>
      <c r="BT116" t="s">
        <v>408</v>
      </c>
      <c r="BU116" t="s">
        <v>351</v>
      </c>
      <c r="BV116" t="s">
        <v>429</v>
      </c>
      <c r="BW116" t="s">
        <v>429</v>
      </c>
      <c r="BX116" t="s">
        <v>429</v>
      </c>
      <c r="BY116" t="s">
        <v>335</v>
      </c>
      <c r="BZ116" t="s">
        <v>471</v>
      </c>
      <c r="CA116" t="s">
        <v>339</v>
      </c>
      <c r="CB116" t="s">
        <v>409</v>
      </c>
      <c r="CC116" t="s">
        <v>339</v>
      </c>
      <c r="CD116" t="s">
        <v>339</v>
      </c>
      <c r="CE116" t="s">
        <v>409</v>
      </c>
      <c r="CF116" t="s">
        <v>342</v>
      </c>
      <c r="CG116" t="s">
        <v>339</v>
      </c>
      <c r="CH116" t="s">
        <v>409</v>
      </c>
      <c r="CI116" t="s">
        <v>339</v>
      </c>
      <c r="CJ116" t="s">
        <v>339</v>
      </c>
      <c r="CK116" t="s">
        <v>339</v>
      </c>
      <c r="CL116" t="s">
        <v>410</v>
      </c>
      <c r="CM116" t="s">
        <v>410</v>
      </c>
      <c r="CN116" t="s">
        <v>410</v>
      </c>
      <c r="CO116" t="s">
        <v>340</v>
      </c>
      <c r="CP116" t="s">
        <v>343</v>
      </c>
      <c r="CQ116" t="s">
        <v>500</v>
      </c>
      <c r="CR116" t="s">
        <v>391</v>
      </c>
      <c r="CT116" t="s">
        <v>411</v>
      </c>
      <c r="CU116" t="s">
        <v>345</v>
      </c>
      <c r="CV116">
        <v>100</v>
      </c>
      <c r="CW116">
        <v>1</v>
      </c>
      <c r="CX116">
        <v>50</v>
      </c>
      <c r="CY116">
        <v>52</v>
      </c>
      <c r="CZ116">
        <v>34</v>
      </c>
      <c r="DA116">
        <v>21</v>
      </c>
      <c r="DB116">
        <v>46</v>
      </c>
      <c r="DC116">
        <v>35</v>
      </c>
      <c r="DD116">
        <v>52</v>
      </c>
      <c r="DE116" t="s">
        <v>560</v>
      </c>
      <c r="DF116" t="s">
        <v>413</v>
      </c>
      <c r="DG116" t="s">
        <v>332</v>
      </c>
      <c r="DH116" t="s">
        <v>408</v>
      </c>
      <c r="DI116" t="s">
        <v>351</v>
      </c>
      <c r="DJ116" t="s">
        <v>333</v>
      </c>
      <c r="DL116" t="s">
        <v>333</v>
      </c>
      <c r="DM116" t="s">
        <v>353</v>
      </c>
      <c r="DN116" t="s">
        <v>352</v>
      </c>
      <c r="DO116" t="s">
        <v>354</v>
      </c>
      <c r="DP116" t="s">
        <v>352</v>
      </c>
      <c r="DQ116" t="s">
        <v>354</v>
      </c>
      <c r="DR116" t="s">
        <v>352</v>
      </c>
      <c r="DS116" t="s">
        <v>354</v>
      </c>
      <c r="DT116" t="s">
        <v>354</v>
      </c>
      <c r="DU116" t="s">
        <v>354</v>
      </c>
      <c r="DV116" t="s">
        <v>352</v>
      </c>
      <c r="DW116" t="s">
        <v>353</v>
      </c>
      <c r="DX116" t="s">
        <v>352</v>
      </c>
      <c r="DY116" t="s">
        <v>352</v>
      </c>
      <c r="DZ116" t="s">
        <v>354</v>
      </c>
      <c r="EA116" t="s">
        <v>354</v>
      </c>
      <c r="EB116" t="s">
        <v>353</v>
      </c>
      <c r="EC116" t="s">
        <v>352</v>
      </c>
      <c r="ED116" t="s">
        <v>354</v>
      </c>
      <c r="EE116" t="s">
        <v>354</v>
      </c>
      <c r="EF116" t="s">
        <v>354</v>
      </c>
      <c r="EG116" t="s">
        <v>352</v>
      </c>
      <c r="EH116" t="s">
        <v>352</v>
      </c>
      <c r="EI116" t="s">
        <v>354</v>
      </c>
      <c r="EJ116" t="s">
        <v>352</v>
      </c>
      <c r="EK116" t="s">
        <v>414</v>
      </c>
      <c r="EL116" t="s">
        <v>356</v>
      </c>
      <c r="EM116" t="s">
        <v>414</v>
      </c>
      <c r="EN116" t="s">
        <v>355</v>
      </c>
      <c r="EO116" t="s">
        <v>355</v>
      </c>
      <c r="EP116" t="s">
        <v>414</v>
      </c>
      <c r="EQ116" t="s">
        <v>414</v>
      </c>
      <c r="ER116" t="s">
        <v>414</v>
      </c>
      <c r="ES116" t="s">
        <v>414</v>
      </c>
      <c r="ET116" t="s">
        <v>355</v>
      </c>
      <c r="EU116" t="s">
        <v>414</v>
      </c>
      <c r="EV116" t="s">
        <v>355</v>
      </c>
      <c r="EW116" t="s">
        <v>414</v>
      </c>
      <c r="EX116" t="s">
        <v>356</v>
      </c>
      <c r="EY116" t="s">
        <v>356</v>
      </c>
      <c r="EZ116" t="s">
        <v>356</v>
      </c>
      <c r="FA116" t="s">
        <v>414</v>
      </c>
      <c r="FB116" t="s">
        <v>356</v>
      </c>
      <c r="FC116" t="s">
        <v>414</v>
      </c>
      <c r="FD116" t="s">
        <v>355</v>
      </c>
      <c r="FE116" t="s">
        <v>356</v>
      </c>
      <c r="FF116" t="s">
        <v>355</v>
      </c>
      <c r="FG116" t="s">
        <v>414</v>
      </c>
      <c r="FH116" t="s">
        <v>355</v>
      </c>
      <c r="FI116" t="s">
        <v>494</v>
      </c>
      <c r="FJ116" t="s">
        <v>360</v>
      </c>
      <c r="FK116" t="s">
        <v>432</v>
      </c>
      <c r="FL116" t="s">
        <v>360</v>
      </c>
      <c r="FM116" t="s">
        <v>361</v>
      </c>
      <c r="FN116" t="s">
        <v>366</v>
      </c>
      <c r="FO116" t="s">
        <v>359</v>
      </c>
      <c r="FP116" t="s">
        <v>360</v>
      </c>
      <c r="FQ116" t="s">
        <v>359</v>
      </c>
      <c r="FR116" t="s">
        <v>360</v>
      </c>
      <c r="FS116" t="s">
        <v>364</v>
      </c>
      <c r="FT116" t="s">
        <v>358</v>
      </c>
      <c r="FU116" t="s">
        <v>417</v>
      </c>
      <c r="FV116" t="s">
        <v>366</v>
      </c>
      <c r="FW116" t="s">
        <v>367</v>
      </c>
      <c r="FX116">
        <v>1</v>
      </c>
      <c r="FY116" t="s">
        <v>368</v>
      </c>
      <c r="FZ116">
        <v>1</v>
      </c>
      <c r="GA116" t="s">
        <v>369</v>
      </c>
      <c r="GB116">
        <v>1</v>
      </c>
      <c r="GC116" t="s">
        <v>370</v>
      </c>
      <c r="GD116">
        <v>1</v>
      </c>
      <c r="GE116" t="s">
        <v>371</v>
      </c>
      <c r="GF116">
        <v>1</v>
      </c>
      <c r="GG116" t="s">
        <v>372</v>
      </c>
      <c r="GH116">
        <v>1</v>
      </c>
      <c r="GI116" t="s">
        <v>373</v>
      </c>
      <c r="GJ116">
        <v>1</v>
      </c>
      <c r="GK116" t="s">
        <v>373</v>
      </c>
      <c r="GL116">
        <v>1</v>
      </c>
      <c r="GM116" t="s">
        <v>484</v>
      </c>
      <c r="GN116">
        <v>0</v>
      </c>
      <c r="GO116" t="s">
        <v>375</v>
      </c>
      <c r="GP116">
        <v>1</v>
      </c>
      <c r="GQ116" t="s">
        <v>376</v>
      </c>
      <c r="GR116">
        <v>1</v>
      </c>
      <c r="GS116" t="s">
        <v>377</v>
      </c>
      <c r="GT116">
        <v>1</v>
      </c>
      <c r="GU116" t="s">
        <v>378</v>
      </c>
      <c r="GV116">
        <v>1</v>
      </c>
      <c r="GW116" t="s">
        <v>420</v>
      </c>
      <c r="GX116">
        <v>1</v>
      </c>
      <c r="GY116" t="s">
        <v>379</v>
      </c>
      <c r="GZ116">
        <v>1</v>
      </c>
      <c r="HA116" t="s">
        <v>380</v>
      </c>
      <c r="HB116">
        <v>1</v>
      </c>
      <c r="HC116" t="s">
        <v>381</v>
      </c>
      <c r="HD116">
        <v>0</v>
      </c>
      <c r="HE116" t="s">
        <v>382</v>
      </c>
      <c r="HF116">
        <v>1</v>
      </c>
      <c r="HG116" t="s">
        <v>383</v>
      </c>
      <c r="HH116">
        <v>0</v>
      </c>
      <c r="HI116">
        <f t="shared" si="19"/>
        <v>16</v>
      </c>
      <c r="HJ116" t="s">
        <v>384</v>
      </c>
      <c r="HK116" t="s">
        <v>385</v>
      </c>
      <c r="HL116" t="s">
        <v>535</v>
      </c>
      <c r="HM116">
        <v>7</v>
      </c>
      <c r="HN116">
        <v>3</v>
      </c>
      <c r="HO116">
        <v>1</v>
      </c>
      <c r="HP116">
        <v>7</v>
      </c>
      <c r="HQ116">
        <v>6</v>
      </c>
      <c r="HR116">
        <v>7</v>
      </c>
      <c r="HS116">
        <v>4</v>
      </c>
      <c r="HT116">
        <v>6</v>
      </c>
      <c r="HU116">
        <v>3</v>
      </c>
      <c r="HV116">
        <v>7</v>
      </c>
      <c r="HW116">
        <v>8</v>
      </c>
      <c r="HX116">
        <v>5</v>
      </c>
      <c r="HY116">
        <v>9</v>
      </c>
      <c r="HZ116">
        <v>1</v>
      </c>
      <c r="IA116">
        <v>2</v>
      </c>
      <c r="IB116" t="s">
        <v>638</v>
      </c>
      <c r="II116">
        <v>6</v>
      </c>
      <c r="IJ116">
        <v>8</v>
      </c>
      <c r="IK116">
        <v>9</v>
      </c>
      <c r="IL116">
        <v>7</v>
      </c>
      <c r="IM116">
        <v>8</v>
      </c>
      <c r="IN116">
        <v>8</v>
      </c>
      <c r="IO116">
        <v>5</v>
      </c>
      <c r="IP116">
        <v>5</v>
      </c>
      <c r="IQ116">
        <v>6</v>
      </c>
      <c r="IR116">
        <v>7</v>
      </c>
      <c r="IS116">
        <v>7</v>
      </c>
      <c r="IT116">
        <v>7</v>
      </c>
      <c r="IU116">
        <v>7</v>
      </c>
      <c r="IV116">
        <v>7</v>
      </c>
      <c r="IW116">
        <v>5</v>
      </c>
      <c r="IX116">
        <v>5</v>
      </c>
      <c r="IY116" t="s">
        <v>345</v>
      </c>
      <c r="IZ116" t="s">
        <v>391</v>
      </c>
      <c r="JA116" t="s">
        <v>348</v>
      </c>
      <c r="JB116" t="s">
        <v>391</v>
      </c>
      <c r="JC116" t="s">
        <v>345</v>
      </c>
      <c r="JD116" t="s">
        <v>348</v>
      </c>
      <c r="JE116" t="s">
        <v>391</v>
      </c>
      <c r="JF116" t="s">
        <v>345</v>
      </c>
      <c r="JG116">
        <v>11</v>
      </c>
      <c r="JH116">
        <v>4</v>
      </c>
      <c r="JI116" t="s">
        <v>475</v>
      </c>
      <c r="JJ116">
        <v>1</v>
      </c>
      <c r="JK116" t="s">
        <v>393</v>
      </c>
      <c r="JL116">
        <v>0.75</v>
      </c>
      <c r="JM116" t="s">
        <v>394</v>
      </c>
      <c r="JN116">
        <v>0.5</v>
      </c>
      <c r="JO116" t="s">
        <v>394</v>
      </c>
      <c r="JP116">
        <v>0.5</v>
      </c>
      <c r="JQ116" t="s">
        <v>393</v>
      </c>
      <c r="JR116">
        <v>0.75</v>
      </c>
      <c r="JS116" t="s">
        <v>394</v>
      </c>
      <c r="JT116">
        <v>0.5</v>
      </c>
      <c r="JU116" t="s">
        <v>395</v>
      </c>
      <c r="JV116">
        <v>1</v>
      </c>
      <c r="JW116" t="s">
        <v>395</v>
      </c>
      <c r="JX116">
        <v>1</v>
      </c>
      <c r="JY116" t="s">
        <v>393</v>
      </c>
      <c r="JZ116">
        <v>0.75</v>
      </c>
      <c r="KA116" t="s">
        <v>393</v>
      </c>
      <c r="KB116">
        <v>0.75</v>
      </c>
      <c r="KC116">
        <v>0.71428571399999996</v>
      </c>
      <c r="KD116">
        <v>0.72222222199999997</v>
      </c>
      <c r="KE116">
        <v>8</v>
      </c>
      <c r="KF116">
        <v>9</v>
      </c>
      <c r="KG116">
        <v>1</v>
      </c>
      <c r="KH116">
        <v>7</v>
      </c>
      <c r="KI116">
        <v>9</v>
      </c>
      <c r="KJ116">
        <v>6</v>
      </c>
      <c r="KK116">
        <v>4</v>
      </c>
      <c r="KL116">
        <v>5</v>
      </c>
      <c r="KM116">
        <v>6</v>
      </c>
      <c r="KN116">
        <v>4</v>
      </c>
      <c r="KO116">
        <v>5.9</v>
      </c>
      <c r="KP116">
        <v>6.8</v>
      </c>
      <c r="KQ116">
        <v>4.75</v>
      </c>
      <c r="KR116" t="s">
        <v>323</v>
      </c>
      <c r="KS116" t="s">
        <v>331</v>
      </c>
      <c r="KT116" t="s">
        <v>323</v>
      </c>
      <c r="KU116">
        <f t="shared" si="20"/>
        <v>1</v>
      </c>
      <c r="KV116" t="s">
        <v>331</v>
      </c>
      <c r="KW116">
        <f t="shared" si="21"/>
        <v>0</v>
      </c>
      <c r="KX116" t="s">
        <v>323</v>
      </c>
      <c r="KY116">
        <f t="shared" si="22"/>
        <v>1</v>
      </c>
      <c r="KZ116" t="s">
        <v>331</v>
      </c>
      <c r="LA116">
        <f t="shared" si="23"/>
        <v>0</v>
      </c>
      <c r="LB116" t="s">
        <v>331</v>
      </c>
      <c r="LC116">
        <f t="shared" si="24"/>
        <v>0</v>
      </c>
      <c r="LD116" t="s">
        <v>331</v>
      </c>
      <c r="LE116">
        <f t="shared" si="25"/>
        <v>0</v>
      </c>
      <c r="LF116" t="s">
        <v>331</v>
      </c>
      <c r="LG116">
        <f t="shared" si="26"/>
        <v>0</v>
      </c>
      <c r="LH116" t="s">
        <v>331</v>
      </c>
      <c r="LI116">
        <f t="shared" si="27"/>
        <v>0</v>
      </c>
      <c r="LJ116" t="s">
        <v>331</v>
      </c>
      <c r="LK116">
        <f t="shared" si="28"/>
        <v>0</v>
      </c>
      <c r="LL116">
        <f t="shared" si="29"/>
        <v>0.22222222222222221</v>
      </c>
      <c r="LM116">
        <v>4</v>
      </c>
      <c r="LN116" t="s">
        <v>424</v>
      </c>
      <c r="LO116">
        <f t="shared" si="30"/>
        <v>1</v>
      </c>
      <c r="LP116">
        <v>7</v>
      </c>
      <c r="LQ116" t="s">
        <v>548</v>
      </c>
      <c r="LR116">
        <f t="shared" si="31"/>
        <v>0</v>
      </c>
      <c r="LS116">
        <v>2</v>
      </c>
      <c r="LT116" t="s">
        <v>398</v>
      </c>
      <c r="LU116">
        <f t="shared" si="32"/>
        <v>1</v>
      </c>
      <c r="LV116">
        <v>2</v>
      </c>
      <c r="LW116" t="s">
        <v>426</v>
      </c>
      <c r="LX116">
        <f t="shared" si="33"/>
        <v>1</v>
      </c>
      <c r="LY116">
        <v>7</v>
      </c>
      <c r="LZ116" t="s">
        <v>427</v>
      </c>
      <c r="MA116">
        <f t="shared" si="34"/>
        <v>1</v>
      </c>
      <c r="MB116">
        <v>8</v>
      </c>
      <c r="MC116">
        <v>2</v>
      </c>
      <c r="MD116">
        <f t="shared" si="35"/>
        <v>4</v>
      </c>
      <c r="ME116">
        <f t="shared" si="36"/>
        <v>20</v>
      </c>
      <c r="MF116">
        <f t="shared" si="37"/>
        <v>5.2</v>
      </c>
    </row>
    <row r="117" spans="1:344" x14ac:dyDescent="0.25">
      <c r="A117">
        <v>100</v>
      </c>
      <c r="B117" t="b">
        <v>1</v>
      </c>
      <c r="C117">
        <v>3823</v>
      </c>
      <c r="D117">
        <v>3823</v>
      </c>
      <c r="E117" t="s">
        <v>537</v>
      </c>
      <c r="F117" t="s">
        <v>323</v>
      </c>
      <c r="G117" t="s">
        <v>324</v>
      </c>
      <c r="I117" t="s">
        <v>325</v>
      </c>
      <c r="J117">
        <v>0</v>
      </c>
      <c r="K117">
        <v>20</v>
      </c>
      <c r="L117" t="s">
        <v>571</v>
      </c>
      <c r="M117">
        <v>0</v>
      </c>
      <c r="N117" t="s">
        <v>323</v>
      </c>
      <c r="O117" t="s">
        <v>403</v>
      </c>
      <c r="P117" t="s">
        <v>328</v>
      </c>
      <c r="Q117" t="s">
        <v>329</v>
      </c>
      <c r="R117">
        <v>1</v>
      </c>
      <c r="S117" t="s">
        <v>405</v>
      </c>
      <c r="T117">
        <v>3.33</v>
      </c>
      <c r="U117" t="s">
        <v>406</v>
      </c>
      <c r="W117">
        <v>24</v>
      </c>
      <c r="X117" t="s">
        <v>524</v>
      </c>
      <c r="Y117" t="s">
        <v>331</v>
      </c>
      <c r="AW117">
        <v>7</v>
      </c>
      <c r="AX117">
        <v>8</v>
      </c>
      <c r="AY117">
        <v>8</v>
      </c>
      <c r="AZ117">
        <v>0</v>
      </c>
      <c r="BA117">
        <v>9</v>
      </c>
      <c r="BB117">
        <v>4</v>
      </c>
      <c r="BC117">
        <v>1</v>
      </c>
      <c r="BD117">
        <v>2</v>
      </c>
      <c r="BE117">
        <v>4</v>
      </c>
      <c r="BF117">
        <v>7</v>
      </c>
      <c r="BG117">
        <v>8</v>
      </c>
      <c r="BH117">
        <v>8</v>
      </c>
      <c r="BI117">
        <v>2</v>
      </c>
      <c r="BJ117">
        <v>4</v>
      </c>
      <c r="BK117">
        <v>6</v>
      </c>
      <c r="BL117" t="s">
        <v>351</v>
      </c>
      <c r="BM117" t="s">
        <v>351</v>
      </c>
      <c r="BN117" t="s">
        <v>332</v>
      </c>
      <c r="BO117" t="s">
        <v>351</v>
      </c>
      <c r="BP117" t="s">
        <v>332</v>
      </c>
      <c r="BQ117" t="s">
        <v>334</v>
      </c>
      <c r="BR117" t="s">
        <v>333</v>
      </c>
      <c r="BS117" t="s">
        <v>334</v>
      </c>
      <c r="BT117" t="s">
        <v>333</v>
      </c>
      <c r="BU117" t="s">
        <v>351</v>
      </c>
      <c r="BV117" t="s">
        <v>335</v>
      </c>
      <c r="BW117" t="s">
        <v>335</v>
      </c>
      <c r="BX117" t="s">
        <v>335</v>
      </c>
      <c r="BY117" t="s">
        <v>335</v>
      </c>
      <c r="BZ117" t="s">
        <v>335</v>
      </c>
      <c r="CA117" t="s">
        <v>338</v>
      </c>
      <c r="CB117" t="s">
        <v>338</v>
      </c>
      <c r="CC117" t="s">
        <v>410</v>
      </c>
      <c r="CD117" t="s">
        <v>338</v>
      </c>
      <c r="CE117" t="s">
        <v>341</v>
      </c>
      <c r="CF117" t="s">
        <v>338</v>
      </c>
      <c r="CG117" t="s">
        <v>338</v>
      </c>
      <c r="CH117" t="s">
        <v>338</v>
      </c>
      <c r="CI117" t="s">
        <v>338</v>
      </c>
      <c r="CJ117" t="s">
        <v>338</v>
      </c>
      <c r="CK117" t="s">
        <v>338</v>
      </c>
      <c r="CL117" t="s">
        <v>338</v>
      </c>
      <c r="CM117" t="s">
        <v>341</v>
      </c>
      <c r="CN117" t="s">
        <v>341</v>
      </c>
      <c r="CO117" t="s">
        <v>338</v>
      </c>
      <c r="CP117" t="s">
        <v>343</v>
      </c>
      <c r="CQ117" t="s">
        <v>344</v>
      </c>
      <c r="CR117" t="s">
        <v>345</v>
      </c>
      <c r="CS117" t="s">
        <v>346</v>
      </c>
      <c r="CT117" t="s">
        <v>411</v>
      </c>
      <c r="CU117" t="s">
        <v>391</v>
      </c>
      <c r="CV117">
        <v>60</v>
      </c>
      <c r="CW117">
        <v>1</v>
      </c>
      <c r="CX117">
        <v>65</v>
      </c>
      <c r="CY117">
        <v>5</v>
      </c>
      <c r="CZ117">
        <v>4</v>
      </c>
      <c r="DA117">
        <v>1</v>
      </c>
      <c r="DB117">
        <v>3</v>
      </c>
      <c r="DC117">
        <v>1</v>
      </c>
      <c r="DD117">
        <v>70</v>
      </c>
      <c r="DE117" t="s">
        <v>412</v>
      </c>
      <c r="DF117" t="s">
        <v>413</v>
      </c>
      <c r="DG117" t="s">
        <v>334</v>
      </c>
      <c r="DH117" t="s">
        <v>333</v>
      </c>
      <c r="DI117" t="s">
        <v>332</v>
      </c>
      <c r="DJ117" t="s">
        <v>333</v>
      </c>
      <c r="DK117" t="s">
        <v>333</v>
      </c>
      <c r="DL117" t="s">
        <v>351</v>
      </c>
      <c r="DM117" t="s">
        <v>353</v>
      </c>
      <c r="DN117" t="s">
        <v>353</v>
      </c>
      <c r="DO117" t="s">
        <v>354</v>
      </c>
      <c r="DP117" t="s">
        <v>352</v>
      </c>
      <c r="DQ117" t="s">
        <v>352</v>
      </c>
      <c r="DR117" t="s">
        <v>352</v>
      </c>
      <c r="DS117" t="s">
        <v>353</v>
      </c>
      <c r="DT117" t="s">
        <v>353</v>
      </c>
      <c r="DU117" t="s">
        <v>352</v>
      </c>
      <c r="DV117" t="s">
        <v>352</v>
      </c>
      <c r="DW117" t="s">
        <v>353</v>
      </c>
      <c r="DX117" t="s">
        <v>353</v>
      </c>
      <c r="DY117" t="s">
        <v>353</v>
      </c>
      <c r="DZ117" t="s">
        <v>352</v>
      </c>
      <c r="EA117" t="s">
        <v>353</v>
      </c>
      <c r="EB117" t="s">
        <v>352</v>
      </c>
      <c r="EC117" t="s">
        <v>353</v>
      </c>
      <c r="ED117" t="s">
        <v>352</v>
      </c>
      <c r="EE117" t="s">
        <v>352</v>
      </c>
      <c r="EF117" t="s">
        <v>353</v>
      </c>
      <c r="EG117" t="s">
        <v>352</v>
      </c>
      <c r="EH117" t="s">
        <v>352</v>
      </c>
      <c r="EI117" t="s">
        <v>353</v>
      </c>
      <c r="EJ117" t="s">
        <v>352</v>
      </c>
      <c r="EK117" t="s">
        <v>355</v>
      </c>
      <c r="EL117" t="s">
        <v>355</v>
      </c>
      <c r="EM117" t="s">
        <v>356</v>
      </c>
      <c r="EN117" t="s">
        <v>355</v>
      </c>
      <c r="EO117" t="s">
        <v>356</v>
      </c>
      <c r="EP117" t="s">
        <v>356</v>
      </c>
      <c r="EQ117" t="s">
        <v>355</v>
      </c>
      <c r="ER117" t="s">
        <v>355</v>
      </c>
      <c r="ES117" t="s">
        <v>355</v>
      </c>
      <c r="ET117" t="s">
        <v>355</v>
      </c>
      <c r="EU117" t="s">
        <v>356</v>
      </c>
      <c r="EV117" t="s">
        <v>356</v>
      </c>
      <c r="EW117" t="s">
        <v>356</v>
      </c>
      <c r="EX117" t="s">
        <v>356</v>
      </c>
      <c r="EY117" t="s">
        <v>356</v>
      </c>
      <c r="EZ117" t="s">
        <v>355</v>
      </c>
      <c r="FA117" t="s">
        <v>355</v>
      </c>
      <c r="FB117" t="s">
        <v>355</v>
      </c>
      <c r="FC117" t="s">
        <v>356</v>
      </c>
      <c r="FD117" t="s">
        <v>355</v>
      </c>
      <c r="FE117" t="s">
        <v>356</v>
      </c>
      <c r="FF117" t="s">
        <v>356</v>
      </c>
      <c r="FG117" t="s">
        <v>355</v>
      </c>
      <c r="FH117" t="s">
        <v>355</v>
      </c>
      <c r="FI117" t="s">
        <v>357</v>
      </c>
      <c r="FJ117" t="s">
        <v>363</v>
      </c>
      <c r="FK117" t="s">
        <v>432</v>
      </c>
      <c r="FL117" t="s">
        <v>358</v>
      </c>
      <c r="FM117" t="s">
        <v>431</v>
      </c>
      <c r="FN117" t="s">
        <v>366</v>
      </c>
      <c r="FO117" t="s">
        <v>362</v>
      </c>
      <c r="FP117" t="s">
        <v>358</v>
      </c>
      <c r="FQ117" t="s">
        <v>416</v>
      </c>
      <c r="FR117" t="s">
        <v>360</v>
      </c>
      <c r="FS117" t="s">
        <v>364</v>
      </c>
      <c r="FT117" t="s">
        <v>363</v>
      </c>
      <c r="FU117" t="s">
        <v>417</v>
      </c>
      <c r="FV117" t="s">
        <v>418</v>
      </c>
      <c r="FW117" t="s">
        <v>367</v>
      </c>
      <c r="FX117">
        <v>1</v>
      </c>
      <c r="FY117" t="s">
        <v>368</v>
      </c>
      <c r="FZ117">
        <v>1</v>
      </c>
      <c r="GA117" t="s">
        <v>369</v>
      </c>
      <c r="GB117">
        <v>1</v>
      </c>
      <c r="GC117" t="s">
        <v>370</v>
      </c>
      <c r="GD117">
        <v>1</v>
      </c>
      <c r="GE117" t="s">
        <v>371</v>
      </c>
      <c r="GF117">
        <v>1</v>
      </c>
      <c r="GG117" t="s">
        <v>504</v>
      </c>
      <c r="GH117">
        <v>0</v>
      </c>
      <c r="GI117" t="s">
        <v>373</v>
      </c>
      <c r="GJ117">
        <v>1</v>
      </c>
      <c r="GK117" t="s">
        <v>586</v>
      </c>
      <c r="GL117">
        <v>0</v>
      </c>
      <c r="GM117" t="s">
        <v>374</v>
      </c>
      <c r="GN117">
        <v>1</v>
      </c>
      <c r="GO117" t="s">
        <v>375</v>
      </c>
      <c r="GP117">
        <v>1</v>
      </c>
      <c r="GQ117" t="s">
        <v>376</v>
      </c>
      <c r="GR117">
        <v>1</v>
      </c>
      <c r="GS117" t="s">
        <v>377</v>
      </c>
      <c r="GT117">
        <v>1</v>
      </c>
      <c r="GU117" t="s">
        <v>436</v>
      </c>
      <c r="GV117">
        <v>0</v>
      </c>
      <c r="GW117" t="s">
        <v>420</v>
      </c>
      <c r="GX117">
        <v>1</v>
      </c>
      <c r="GY117" t="s">
        <v>379</v>
      </c>
      <c r="GZ117">
        <v>1</v>
      </c>
      <c r="HA117" t="s">
        <v>380</v>
      </c>
      <c r="HB117">
        <v>1</v>
      </c>
      <c r="HC117" t="s">
        <v>421</v>
      </c>
      <c r="HD117">
        <v>1</v>
      </c>
      <c r="HE117" t="s">
        <v>382</v>
      </c>
      <c r="HF117">
        <v>1</v>
      </c>
      <c r="HG117" t="s">
        <v>422</v>
      </c>
      <c r="HH117">
        <v>1</v>
      </c>
      <c r="HI117">
        <f t="shared" si="19"/>
        <v>16</v>
      </c>
      <c r="HJ117" t="s">
        <v>384</v>
      </c>
      <c r="HK117" t="s">
        <v>366</v>
      </c>
      <c r="HL117" t="s">
        <v>386</v>
      </c>
      <c r="HM117">
        <v>0</v>
      </c>
      <c r="HN117">
        <v>0</v>
      </c>
      <c r="HO117">
        <v>0</v>
      </c>
      <c r="HP117">
        <v>5</v>
      </c>
      <c r="HQ117">
        <v>6</v>
      </c>
      <c r="HR117">
        <v>1</v>
      </c>
      <c r="HS117">
        <v>4</v>
      </c>
      <c r="HT117">
        <v>5</v>
      </c>
      <c r="HU117">
        <v>2</v>
      </c>
      <c r="HV117">
        <v>3</v>
      </c>
      <c r="HW117">
        <v>6</v>
      </c>
      <c r="HX117">
        <v>1</v>
      </c>
      <c r="HY117">
        <v>7</v>
      </c>
      <c r="HZ117">
        <v>8</v>
      </c>
      <c r="IA117">
        <v>9</v>
      </c>
      <c r="IB117" t="s">
        <v>423</v>
      </c>
      <c r="IC117" t="s">
        <v>390</v>
      </c>
      <c r="ID117" t="s">
        <v>388</v>
      </c>
      <c r="IF117" t="s">
        <v>388</v>
      </c>
      <c r="IG117" t="s">
        <v>388</v>
      </c>
      <c r="IH117" t="s">
        <v>388</v>
      </c>
      <c r="II117">
        <v>2</v>
      </c>
      <c r="IJ117">
        <v>1</v>
      </c>
      <c r="IK117">
        <v>1</v>
      </c>
      <c r="IL117">
        <v>1</v>
      </c>
      <c r="IM117">
        <v>1</v>
      </c>
      <c r="IN117">
        <v>9</v>
      </c>
      <c r="IO117">
        <v>1</v>
      </c>
      <c r="IP117">
        <v>1</v>
      </c>
      <c r="IQ117">
        <v>2</v>
      </c>
      <c r="IR117">
        <v>1</v>
      </c>
      <c r="IS117">
        <v>1</v>
      </c>
      <c r="IT117">
        <v>1</v>
      </c>
      <c r="IU117">
        <v>1</v>
      </c>
      <c r="IV117">
        <v>9</v>
      </c>
      <c r="IW117">
        <v>1</v>
      </c>
      <c r="IX117">
        <v>1</v>
      </c>
      <c r="JD117" t="s">
        <v>348</v>
      </c>
      <c r="JG117">
        <v>10</v>
      </c>
      <c r="JH117">
        <v>1</v>
      </c>
      <c r="JI117" t="s">
        <v>392</v>
      </c>
      <c r="JJ117">
        <v>0.75</v>
      </c>
      <c r="JK117" t="s">
        <v>393</v>
      </c>
      <c r="JL117">
        <v>0.75</v>
      </c>
      <c r="JM117" t="s">
        <v>393</v>
      </c>
      <c r="JN117">
        <v>0.75</v>
      </c>
      <c r="JO117" t="s">
        <v>393</v>
      </c>
      <c r="JP117">
        <v>0.75</v>
      </c>
      <c r="JQ117" t="s">
        <v>395</v>
      </c>
      <c r="JR117">
        <v>1</v>
      </c>
      <c r="JS117" t="s">
        <v>394</v>
      </c>
      <c r="JT117">
        <v>0.5</v>
      </c>
      <c r="JU117" t="s">
        <v>395</v>
      </c>
      <c r="JV117">
        <v>1</v>
      </c>
      <c r="JW117" t="s">
        <v>393</v>
      </c>
      <c r="JX117">
        <v>0.75</v>
      </c>
      <c r="JY117" t="s">
        <v>393</v>
      </c>
      <c r="JZ117">
        <v>0.75</v>
      </c>
      <c r="KA117" t="s">
        <v>393</v>
      </c>
      <c r="KB117">
        <v>0.75</v>
      </c>
      <c r="KC117">
        <v>0.78571428600000004</v>
      </c>
      <c r="KD117">
        <v>0.77777777800000003</v>
      </c>
      <c r="KE117">
        <v>7</v>
      </c>
      <c r="KF117">
        <v>7</v>
      </c>
      <c r="KG117">
        <v>3</v>
      </c>
      <c r="KH117">
        <v>7</v>
      </c>
      <c r="KI117">
        <v>8</v>
      </c>
      <c r="KJ117">
        <v>6</v>
      </c>
      <c r="KK117">
        <v>5</v>
      </c>
      <c r="KL117">
        <v>6</v>
      </c>
      <c r="KM117">
        <v>4</v>
      </c>
      <c r="KN117">
        <v>4</v>
      </c>
      <c r="KO117">
        <v>5.7</v>
      </c>
      <c r="KP117">
        <v>6.4</v>
      </c>
      <c r="KQ117">
        <v>4.75</v>
      </c>
      <c r="KR117" t="s">
        <v>323</v>
      </c>
      <c r="KS117" t="s">
        <v>323</v>
      </c>
      <c r="KT117" t="s">
        <v>323</v>
      </c>
      <c r="KU117">
        <f t="shared" si="20"/>
        <v>1</v>
      </c>
      <c r="KV117" t="s">
        <v>331</v>
      </c>
      <c r="KW117">
        <f t="shared" si="21"/>
        <v>0</v>
      </c>
      <c r="KX117" t="s">
        <v>331</v>
      </c>
      <c r="KY117">
        <f t="shared" si="22"/>
        <v>0</v>
      </c>
      <c r="KZ117" t="s">
        <v>331</v>
      </c>
      <c r="LA117">
        <f t="shared" si="23"/>
        <v>0</v>
      </c>
      <c r="LB117" t="s">
        <v>323</v>
      </c>
      <c r="LC117">
        <f t="shared" si="24"/>
        <v>1</v>
      </c>
      <c r="LD117" t="s">
        <v>331</v>
      </c>
      <c r="LE117">
        <f t="shared" si="25"/>
        <v>0</v>
      </c>
      <c r="LF117" t="s">
        <v>331</v>
      </c>
      <c r="LG117">
        <f t="shared" si="26"/>
        <v>0</v>
      </c>
      <c r="LH117" t="s">
        <v>331</v>
      </c>
      <c r="LI117">
        <f t="shared" si="27"/>
        <v>0</v>
      </c>
      <c r="LJ117" t="s">
        <v>323</v>
      </c>
      <c r="LK117">
        <f t="shared" si="28"/>
        <v>1</v>
      </c>
      <c r="LL117">
        <f t="shared" si="29"/>
        <v>0.33333333333333331</v>
      </c>
      <c r="LM117">
        <v>4</v>
      </c>
      <c r="LN117" t="s">
        <v>424</v>
      </c>
      <c r="LO117">
        <f t="shared" si="30"/>
        <v>1</v>
      </c>
      <c r="LP117">
        <v>6</v>
      </c>
      <c r="LQ117" t="s">
        <v>425</v>
      </c>
      <c r="LR117">
        <f t="shared" si="31"/>
        <v>1</v>
      </c>
      <c r="LS117">
        <v>10</v>
      </c>
      <c r="LT117" t="s">
        <v>398</v>
      </c>
      <c r="LU117">
        <f t="shared" si="32"/>
        <v>1</v>
      </c>
      <c r="LV117">
        <v>7</v>
      </c>
      <c r="LW117" t="s">
        <v>426</v>
      </c>
      <c r="LX117">
        <f t="shared" si="33"/>
        <v>1</v>
      </c>
      <c r="LY117">
        <v>9</v>
      </c>
      <c r="LZ117" t="s">
        <v>427</v>
      </c>
      <c r="MA117">
        <f t="shared" si="34"/>
        <v>1</v>
      </c>
      <c r="MB117">
        <v>7</v>
      </c>
      <c r="MC117">
        <v>4</v>
      </c>
      <c r="MD117">
        <f t="shared" si="35"/>
        <v>5</v>
      </c>
      <c r="ME117">
        <f t="shared" si="36"/>
        <v>21</v>
      </c>
      <c r="MF117">
        <f t="shared" si="37"/>
        <v>7.8</v>
      </c>
    </row>
    <row r="118" spans="1:344" x14ac:dyDescent="0.25">
      <c r="A118">
        <v>100</v>
      </c>
      <c r="B118" t="b">
        <v>1</v>
      </c>
      <c r="C118">
        <v>3842</v>
      </c>
      <c r="D118">
        <v>3842</v>
      </c>
      <c r="E118" t="s">
        <v>537</v>
      </c>
      <c r="F118" t="s">
        <v>323</v>
      </c>
      <c r="G118" t="s">
        <v>550</v>
      </c>
      <c r="I118" t="s">
        <v>441</v>
      </c>
      <c r="J118">
        <v>1</v>
      </c>
      <c r="K118">
        <v>21</v>
      </c>
      <c r="L118" t="s">
        <v>326</v>
      </c>
      <c r="M118">
        <v>1</v>
      </c>
      <c r="N118" t="s">
        <v>331</v>
      </c>
      <c r="O118" t="s">
        <v>388</v>
      </c>
      <c r="P118" t="s">
        <v>328</v>
      </c>
      <c r="Q118" t="s">
        <v>458</v>
      </c>
      <c r="R118">
        <v>1</v>
      </c>
      <c r="S118" t="s">
        <v>405</v>
      </c>
      <c r="T118">
        <v>2.7</v>
      </c>
      <c r="U118" t="s">
        <v>406</v>
      </c>
      <c r="W118">
        <v>30</v>
      </c>
      <c r="X118" t="s">
        <v>407</v>
      </c>
      <c r="Y118" t="s">
        <v>323</v>
      </c>
      <c r="Z118" t="s">
        <v>515</v>
      </c>
      <c r="AA118" t="s">
        <v>606</v>
      </c>
      <c r="AB118" t="s">
        <v>517</v>
      </c>
      <c r="AH118" t="s">
        <v>462</v>
      </c>
      <c r="AI118" t="s">
        <v>462</v>
      </c>
      <c r="AK118" t="s">
        <v>518</v>
      </c>
      <c r="AW118">
        <v>7</v>
      </c>
      <c r="AX118">
        <v>4</v>
      </c>
      <c r="AY118">
        <v>8</v>
      </c>
      <c r="AZ118">
        <v>2</v>
      </c>
      <c r="BA118">
        <v>8</v>
      </c>
      <c r="BB118">
        <v>4</v>
      </c>
      <c r="BC118">
        <v>2</v>
      </c>
      <c r="BD118">
        <v>4</v>
      </c>
      <c r="BE118">
        <v>7</v>
      </c>
      <c r="BF118">
        <v>3</v>
      </c>
      <c r="BG118">
        <v>8</v>
      </c>
      <c r="BH118">
        <v>8</v>
      </c>
      <c r="BI118">
        <v>2</v>
      </c>
      <c r="BJ118">
        <v>9</v>
      </c>
      <c r="BK118">
        <v>3</v>
      </c>
      <c r="BL118" t="s">
        <v>408</v>
      </c>
      <c r="BM118" t="s">
        <v>351</v>
      </c>
      <c r="BN118" t="s">
        <v>408</v>
      </c>
      <c r="BO118" t="s">
        <v>351</v>
      </c>
      <c r="BP118" t="s">
        <v>351</v>
      </c>
      <c r="BQ118" t="s">
        <v>332</v>
      </c>
      <c r="BR118" t="s">
        <v>351</v>
      </c>
      <c r="BS118" t="s">
        <v>334</v>
      </c>
      <c r="BT118" t="s">
        <v>351</v>
      </c>
      <c r="BU118" t="s">
        <v>332</v>
      </c>
      <c r="BV118" t="s">
        <v>335</v>
      </c>
      <c r="BW118" t="s">
        <v>429</v>
      </c>
      <c r="BX118" t="s">
        <v>336</v>
      </c>
      <c r="BY118" t="s">
        <v>336</v>
      </c>
      <c r="BZ118" t="s">
        <v>336</v>
      </c>
      <c r="CA118" t="s">
        <v>338</v>
      </c>
      <c r="CB118" t="s">
        <v>339</v>
      </c>
      <c r="CC118" t="s">
        <v>342</v>
      </c>
      <c r="CD118" t="s">
        <v>342</v>
      </c>
      <c r="CE118" t="s">
        <v>410</v>
      </c>
      <c r="CF118" t="s">
        <v>409</v>
      </c>
      <c r="CG118" t="s">
        <v>342</v>
      </c>
      <c r="CH118" t="s">
        <v>339</v>
      </c>
      <c r="CI118" t="s">
        <v>342</v>
      </c>
      <c r="CJ118" t="s">
        <v>409</v>
      </c>
      <c r="CK118" t="s">
        <v>339</v>
      </c>
      <c r="CL118" t="s">
        <v>340</v>
      </c>
      <c r="CM118" t="s">
        <v>410</v>
      </c>
      <c r="CN118" t="s">
        <v>339</v>
      </c>
      <c r="CO118" t="s">
        <v>342</v>
      </c>
      <c r="CP118" t="s">
        <v>343</v>
      </c>
      <c r="CQ118" t="s">
        <v>344</v>
      </c>
      <c r="CR118" t="s">
        <v>345</v>
      </c>
      <c r="CS118" t="s">
        <v>443</v>
      </c>
      <c r="CT118" t="s">
        <v>347</v>
      </c>
      <c r="CU118" t="s">
        <v>345</v>
      </c>
      <c r="CV118">
        <v>70</v>
      </c>
      <c r="CW118">
        <v>35</v>
      </c>
      <c r="CX118">
        <v>60</v>
      </c>
      <c r="CY118">
        <v>40</v>
      </c>
      <c r="CZ118">
        <v>55</v>
      </c>
      <c r="DA118">
        <v>55</v>
      </c>
      <c r="DB118">
        <v>51</v>
      </c>
      <c r="DC118">
        <v>45</v>
      </c>
      <c r="DD118">
        <v>50</v>
      </c>
      <c r="DE118" t="s">
        <v>349</v>
      </c>
      <c r="DF118" t="s">
        <v>445</v>
      </c>
      <c r="DG118" t="s">
        <v>351</v>
      </c>
      <c r="DH118" t="s">
        <v>333</v>
      </c>
      <c r="DI118" t="s">
        <v>351</v>
      </c>
      <c r="DJ118" t="s">
        <v>408</v>
      </c>
      <c r="DK118" t="s">
        <v>332</v>
      </c>
      <c r="DL118" t="s">
        <v>332</v>
      </c>
      <c r="DM118" t="s">
        <v>353</v>
      </c>
      <c r="DN118" t="s">
        <v>353</v>
      </c>
      <c r="DO118" t="s">
        <v>353</v>
      </c>
      <c r="DP118" t="s">
        <v>352</v>
      </c>
      <c r="DQ118" t="s">
        <v>354</v>
      </c>
      <c r="DR118" t="s">
        <v>353</v>
      </c>
      <c r="DS118" t="s">
        <v>352</v>
      </c>
      <c r="DT118" t="s">
        <v>352</v>
      </c>
      <c r="DU118" t="s">
        <v>352</v>
      </c>
      <c r="DV118" t="s">
        <v>353</v>
      </c>
      <c r="DW118" t="s">
        <v>353</v>
      </c>
      <c r="DX118" t="s">
        <v>354</v>
      </c>
      <c r="DY118" t="s">
        <v>353</v>
      </c>
      <c r="DZ118" t="s">
        <v>352</v>
      </c>
      <c r="EA118" t="s">
        <v>353</v>
      </c>
      <c r="EB118" t="s">
        <v>352</v>
      </c>
      <c r="EC118" t="s">
        <v>353</v>
      </c>
      <c r="ED118" t="s">
        <v>352</v>
      </c>
      <c r="EE118" t="s">
        <v>352</v>
      </c>
      <c r="EF118" t="s">
        <v>353</v>
      </c>
      <c r="EG118" t="s">
        <v>352</v>
      </c>
      <c r="EH118" t="s">
        <v>353</v>
      </c>
      <c r="EI118" t="s">
        <v>353</v>
      </c>
      <c r="EJ118" t="s">
        <v>352</v>
      </c>
      <c r="EK118" t="s">
        <v>356</v>
      </c>
      <c r="EL118" t="s">
        <v>356</v>
      </c>
      <c r="EM118" t="s">
        <v>356</v>
      </c>
      <c r="EN118" t="s">
        <v>356</v>
      </c>
      <c r="EO118" t="s">
        <v>356</v>
      </c>
      <c r="EP118" t="s">
        <v>356</v>
      </c>
      <c r="EQ118" t="s">
        <v>414</v>
      </c>
      <c r="ER118" t="s">
        <v>414</v>
      </c>
      <c r="ES118" t="s">
        <v>414</v>
      </c>
      <c r="ET118" t="s">
        <v>414</v>
      </c>
      <c r="EU118" t="s">
        <v>414</v>
      </c>
      <c r="EV118" t="s">
        <v>356</v>
      </c>
      <c r="EW118" t="s">
        <v>414</v>
      </c>
      <c r="EX118" t="s">
        <v>414</v>
      </c>
      <c r="EY118" t="s">
        <v>356</v>
      </c>
      <c r="EZ118" t="s">
        <v>355</v>
      </c>
      <c r="FA118" t="s">
        <v>414</v>
      </c>
      <c r="FB118" t="s">
        <v>414</v>
      </c>
      <c r="FC118" t="s">
        <v>414</v>
      </c>
      <c r="FD118" t="s">
        <v>355</v>
      </c>
      <c r="FE118" t="s">
        <v>414</v>
      </c>
      <c r="FF118" t="s">
        <v>356</v>
      </c>
      <c r="FG118" t="s">
        <v>414</v>
      </c>
      <c r="FH118" t="s">
        <v>414</v>
      </c>
      <c r="FI118" t="s">
        <v>415</v>
      </c>
      <c r="FJ118" t="s">
        <v>360</v>
      </c>
      <c r="FK118" t="s">
        <v>359</v>
      </c>
      <c r="FL118" t="s">
        <v>360</v>
      </c>
      <c r="FM118" t="s">
        <v>520</v>
      </c>
      <c r="FN118" t="s">
        <v>360</v>
      </c>
      <c r="FO118" t="s">
        <v>432</v>
      </c>
      <c r="FP118" t="s">
        <v>358</v>
      </c>
      <c r="FQ118" t="s">
        <v>362</v>
      </c>
      <c r="FR118" t="s">
        <v>360</v>
      </c>
      <c r="FS118" t="s">
        <v>364</v>
      </c>
      <c r="FT118" t="s">
        <v>360</v>
      </c>
      <c r="FU118" t="s">
        <v>417</v>
      </c>
      <c r="FV118" t="s">
        <v>418</v>
      </c>
      <c r="FW118" t="s">
        <v>367</v>
      </c>
      <c r="FX118">
        <v>1</v>
      </c>
      <c r="FY118" t="s">
        <v>368</v>
      </c>
      <c r="FZ118">
        <v>1</v>
      </c>
      <c r="GA118" t="s">
        <v>369</v>
      </c>
      <c r="GB118">
        <v>1</v>
      </c>
      <c r="GC118" t="s">
        <v>370</v>
      </c>
      <c r="GD118">
        <v>1</v>
      </c>
      <c r="GE118" t="s">
        <v>371</v>
      </c>
      <c r="GF118">
        <v>1</v>
      </c>
      <c r="GG118" t="s">
        <v>372</v>
      </c>
      <c r="GH118">
        <v>1</v>
      </c>
      <c r="GI118" t="s">
        <v>373</v>
      </c>
      <c r="GJ118">
        <v>1</v>
      </c>
      <c r="GK118" t="s">
        <v>373</v>
      </c>
      <c r="GL118">
        <v>1</v>
      </c>
      <c r="GM118" t="s">
        <v>374</v>
      </c>
      <c r="GN118">
        <v>1</v>
      </c>
      <c r="GO118" t="s">
        <v>375</v>
      </c>
      <c r="GP118">
        <v>1</v>
      </c>
      <c r="GQ118" t="s">
        <v>376</v>
      </c>
      <c r="GR118">
        <v>1</v>
      </c>
      <c r="GS118" t="s">
        <v>377</v>
      </c>
      <c r="GT118">
        <v>1</v>
      </c>
      <c r="GU118" t="s">
        <v>378</v>
      </c>
      <c r="GV118">
        <v>1</v>
      </c>
      <c r="GW118" t="s">
        <v>420</v>
      </c>
      <c r="GX118">
        <v>1</v>
      </c>
      <c r="GY118" t="s">
        <v>379</v>
      </c>
      <c r="GZ118">
        <v>1</v>
      </c>
      <c r="HA118" t="s">
        <v>380</v>
      </c>
      <c r="HB118">
        <v>1</v>
      </c>
      <c r="HC118" t="s">
        <v>421</v>
      </c>
      <c r="HD118">
        <v>1</v>
      </c>
      <c r="HE118" t="s">
        <v>437</v>
      </c>
      <c r="HF118">
        <v>0</v>
      </c>
      <c r="HG118" t="s">
        <v>422</v>
      </c>
      <c r="HH118">
        <v>1</v>
      </c>
      <c r="HI118">
        <f t="shared" si="19"/>
        <v>18</v>
      </c>
      <c r="HJ118" t="s">
        <v>384</v>
      </c>
      <c r="HK118" t="s">
        <v>366</v>
      </c>
      <c r="HL118" t="s">
        <v>386</v>
      </c>
      <c r="HM118">
        <v>3</v>
      </c>
      <c r="HN118">
        <v>0</v>
      </c>
      <c r="HO118">
        <v>0</v>
      </c>
      <c r="HP118">
        <v>7</v>
      </c>
      <c r="HQ118">
        <v>0</v>
      </c>
      <c r="HR118">
        <v>0</v>
      </c>
      <c r="HS118">
        <v>4</v>
      </c>
      <c r="HT118">
        <v>3</v>
      </c>
      <c r="HU118">
        <v>6</v>
      </c>
      <c r="HV118">
        <v>5</v>
      </c>
      <c r="HW118">
        <v>7</v>
      </c>
      <c r="HX118">
        <v>8</v>
      </c>
      <c r="HY118">
        <v>2</v>
      </c>
      <c r="HZ118">
        <v>1</v>
      </c>
      <c r="IA118">
        <v>9</v>
      </c>
      <c r="IB118" t="s">
        <v>505</v>
      </c>
      <c r="IC118" t="s">
        <v>389</v>
      </c>
      <c r="ID118" t="s">
        <v>389</v>
      </c>
      <c r="IF118" t="s">
        <v>389</v>
      </c>
      <c r="IG118" t="s">
        <v>388</v>
      </c>
      <c r="IH118" t="s">
        <v>390</v>
      </c>
      <c r="II118">
        <v>8</v>
      </c>
      <c r="IM118">
        <v>9</v>
      </c>
      <c r="IO118">
        <v>6</v>
      </c>
      <c r="IQ118">
        <v>9</v>
      </c>
      <c r="IU118">
        <v>9</v>
      </c>
      <c r="IY118" t="s">
        <v>348</v>
      </c>
      <c r="JC118" t="s">
        <v>348</v>
      </c>
      <c r="JE118" t="s">
        <v>391</v>
      </c>
      <c r="JG118">
        <v>8</v>
      </c>
      <c r="JH118">
        <v>2</v>
      </c>
      <c r="JI118" t="s">
        <v>475</v>
      </c>
      <c r="JJ118">
        <v>1</v>
      </c>
      <c r="JK118" t="s">
        <v>395</v>
      </c>
      <c r="JL118">
        <v>1</v>
      </c>
      <c r="JM118" t="s">
        <v>395</v>
      </c>
      <c r="JN118">
        <v>1</v>
      </c>
      <c r="JO118" t="s">
        <v>395</v>
      </c>
      <c r="JP118">
        <v>1</v>
      </c>
      <c r="JQ118" t="s">
        <v>395</v>
      </c>
      <c r="JR118">
        <v>1</v>
      </c>
      <c r="JS118" t="s">
        <v>393</v>
      </c>
      <c r="JT118">
        <v>0.75</v>
      </c>
      <c r="JU118" t="s">
        <v>395</v>
      </c>
      <c r="JV118">
        <v>1</v>
      </c>
      <c r="JW118" t="s">
        <v>395</v>
      </c>
      <c r="JX118">
        <v>1</v>
      </c>
      <c r="JY118" t="s">
        <v>395</v>
      </c>
      <c r="JZ118">
        <v>1</v>
      </c>
      <c r="KA118" t="s">
        <v>395</v>
      </c>
      <c r="KB118">
        <v>1</v>
      </c>
      <c r="KC118">
        <v>0.96428571399999996</v>
      </c>
      <c r="KD118">
        <v>0.97222222199999997</v>
      </c>
      <c r="KE118">
        <v>10</v>
      </c>
      <c r="KF118">
        <v>10</v>
      </c>
      <c r="KG118">
        <v>5</v>
      </c>
      <c r="KH118">
        <v>1</v>
      </c>
      <c r="KI118">
        <v>10</v>
      </c>
      <c r="KJ118">
        <v>2</v>
      </c>
      <c r="KK118">
        <v>5</v>
      </c>
      <c r="KL118">
        <v>5</v>
      </c>
      <c r="KM118">
        <v>5</v>
      </c>
      <c r="KN118">
        <v>7</v>
      </c>
      <c r="KO118">
        <v>6</v>
      </c>
      <c r="KP118">
        <v>7.2</v>
      </c>
      <c r="KQ118">
        <v>5.5</v>
      </c>
      <c r="KR118" t="s">
        <v>323</v>
      </c>
      <c r="KS118" t="s">
        <v>323</v>
      </c>
      <c r="KT118" t="s">
        <v>323</v>
      </c>
      <c r="KU118">
        <f t="shared" si="20"/>
        <v>1</v>
      </c>
      <c r="KV118" t="s">
        <v>331</v>
      </c>
      <c r="KW118">
        <f t="shared" si="21"/>
        <v>0</v>
      </c>
      <c r="KX118" t="s">
        <v>323</v>
      </c>
      <c r="KY118">
        <f t="shared" si="22"/>
        <v>1</v>
      </c>
      <c r="KZ118" t="s">
        <v>331</v>
      </c>
      <c r="LA118">
        <f t="shared" si="23"/>
        <v>0</v>
      </c>
      <c r="LB118" t="s">
        <v>331</v>
      </c>
      <c r="LC118">
        <f t="shared" si="24"/>
        <v>0</v>
      </c>
      <c r="LD118" t="s">
        <v>331</v>
      </c>
      <c r="LE118">
        <f t="shared" si="25"/>
        <v>0</v>
      </c>
      <c r="LF118" t="s">
        <v>323</v>
      </c>
      <c r="LG118">
        <f t="shared" si="26"/>
        <v>1</v>
      </c>
      <c r="LH118" t="s">
        <v>331</v>
      </c>
      <c r="LI118">
        <f t="shared" si="27"/>
        <v>0</v>
      </c>
      <c r="LJ118" t="s">
        <v>323</v>
      </c>
      <c r="LK118">
        <f t="shared" si="28"/>
        <v>1</v>
      </c>
      <c r="LL118">
        <f t="shared" si="29"/>
        <v>0.44444444444444442</v>
      </c>
      <c r="LM118">
        <v>5</v>
      </c>
      <c r="LN118" t="s">
        <v>424</v>
      </c>
      <c r="LO118">
        <f t="shared" si="30"/>
        <v>1</v>
      </c>
      <c r="LP118">
        <v>5</v>
      </c>
      <c r="LQ118" t="s">
        <v>425</v>
      </c>
      <c r="LR118">
        <f t="shared" si="31"/>
        <v>1</v>
      </c>
      <c r="LS118">
        <v>10</v>
      </c>
      <c r="LT118" t="s">
        <v>398</v>
      </c>
      <c r="LU118">
        <f t="shared" si="32"/>
        <v>1</v>
      </c>
      <c r="LV118">
        <v>7</v>
      </c>
      <c r="LW118" t="s">
        <v>426</v>
      </c>
      <c r="LX118">
        <f t="shared" si="33"/>
        <v>1</v>
      </c>
      <c r="LY118">
        <v>7</v>
      </c>
      <c r="LZ118" t="s">
        <v>427</v>
      </c>
      <c r="MA118">
        <f t="shared" si="34"/>
        <v>1</v>
      </c>
      <c r="MB118">
        <v>2</v>
      </c>
      <c r="MC118">
        <v>4</v>
      </c>
      <c r="MD118">
        <f t="shared" si="35"/>
        <v>5</v>
      </c>
      <c r="ME118">
        <f t="shared" si="36"/>
        <v>23</v>
      </c>
      <c r="MF118">
        <f t="shared" si="37"/>
        <v>6.2</v>
      </c>
    </row>
    <row r="119" spans="1:344" x14ac:dyDescent="0.25">
      <c r="A119">
        <v>100</v>
      </c>
      <c r="B119" t="b">
        <v>1</v>
      </c>
      <c r="C119">
        <v>3843</v>
      </c>
      <c r="D119">
        <v>3843</v>
      </c>
      <c r="E119" t="s">
        <v>608</v>
      </c>
      <c r="F119" t="s">
        <v>323</v>
      </c>
      <c r="G119" t="s">
        <v>324</v>
      </c>
      <c r="I119" t="s">
        <v>441</v>
      </c>
      <c r="J119">
        <v>1</v>
      </c>
      <c r="K119">
        <v>19</v>
      </c>
      <c r="L119" t="s">
        <v>326</v>
      </c>
      <c r="M119">
        <v>1</v>
      </c>
      <c r="N119" t="s">
        <v>323</v>
      </c>
      <c r="O119" t="s">
        <v>388</v>
      </c>
      <c r="P119" t="s">
        <v>404</v>
      </c>
      <c r="Q119" t="s">
        <v>458</v>
      </c>
      <c r="R119">
        <v>1</v>
      </c>
      <c r="S119" t="s">
        <v>405</v>
      </c>
      <c r="T119">
        <v>3.81</v>
      </c>
      <c r="U119" t="s">
        <v>406</v>
      </c>
      <c r="W119">
        <v>31</v>
      </c>
      <c r="X119" t="s">
        <v>428</v>
      </c>
      <c r="Y119" t="s">
        <v>323</v>
      </c>
      <c r="Z119" t="s">
        <v>515</v>
      </c>
      <c r="AA119" t="s">
        <v>639</v>
      </c>
      <c r="AB119" t="s">
        <v>640</v>
      </c>
      <c r="AH119" t="s">
        <v>462</v>
      </c>
      <c r="AI119" t="s">
        <v>463</v>
      </c>
      <c r="AK119" t="s">
        <v>598</v>
      </c>
      <c r="AW119">
        <v>7</v>
      </c>
      <c r="AX119">
        <v>5</v>
      </c>
      <c r="AY119">
        <v>5</v>
      </c>
      <c r="AZ119">
        <v>0</v>
      </c>
      <c r="BA119">
        <v>10</v>
      </c>
      <c r="BB119">
        <v>5</v>
      </c>
      <c r="BC119">
        <v>5</v>
      </c>
      <c r="BD119">
        <v>5</v>
      </c>
      <c r="BE119">
        <v>10</v>
      </c>
      <c r="BF119">
        <v>2</v>
      </c>
      <c r="BG119">
        <v>8</v>
      </c>
      <c r="BH119">
        <v>8</v>
      </c>
      <c r="BI119">
        <v>5</v>
      </c>
      <c r="BJ119">
        <v>5</v>
      </c>
      <c r="BK119">
        <v>5</v>
      </c>
      <c r="BL119" t="s">
        <v>408</v>
      </c>
      <c r="BM119" t="s">
        <v>408</v>
      </c>
      <c r="BN119" t="s">
        <v>334</v>
      </c>
      <c r="BO119" t="s">
        <v>333</v>
      </c>
      <c r="BP119" t="s">
        <v>333</v>
      </c>
      <c r="BQ119" t="s">
        <v>408</v>
      </c>
      <c r="BR119" t="s">
        <v>333</v>
      </c>
      <c r="BS119" t="s">
        <v>334</v>
      </c>
      <c r="BT119" t="s">
        <v>351</v>
      </c>
      <c r="BU119" t="s">
        <v>408</v>
      </c>
      <c r="BV119" t="s">
        <v>429</v>
      </c>
      <c r="BW119" t="s">
        <v>471</v>
      </c>
      <c r="BX119" t="s">
        <v>429</v>
      </c>
      <c r="BY119" t="s">
        <v>429</v>
      </c>
      <c r="BZ119" t="s">
        <v>335</v>
      </c>
      <c r="CA119" t="s">
        <v>339</v>
      </c>
      <c r="CB119" t="s">
        <v>341</v>
      </c>
      <c r="CC119" t="s">
        <v>341</v>
      </c>
      <c r="CD119" t="s">
        <v>338</v>
      </c>
      <c r="CE119" t="s">
        <v>342</v>
      </c>
      <c r="CF119" t="s">
        <v>338</v>
      </c>
      <c r="CG119" t="s">
        <v>338</v>
      </c>
      <c r="CH119" t="s">
        <v>338</v>
      </c>
      <c r="CI119" t="s">
        <v>338</v>
      </c>
      <c r="CJ119" t="s">
        <v>339</v>
      </c>
      <c r="CK119" t="s">
        <v>341</v>
      </c>
      <c r="CL119" t="s">
        <v>342</v>
      </c>
      <c r="CM119" t="s">
        <v>341</v>
      </c>
      <c r="CN119" t="s">
        <v>341</v>
      </c>
      <c r="CO119" t="s">
        <v>338</v>
      </c>
      <c r="CP119" t="s">
        <v>442</v>
      </c>
      <c r="CR119" t="s">
        <v>348</v>
      </c>
      <c r="CU119" t="s">
        <v>345</v>
      </c>
      <c r="CV119">
        <v>100</v>
      </c>
      <c r="CW119">
        <v>1</v>
      </c>
      <c r="CX119">
        <v>1</v>
      </c>
      <c r="CY119">
        <v>1</v>
      </c>
      <c r="CZ119">
        <v>1</v>
      </c>
      <c r="DA119">
        <v>50</v>
      </c>
      <c r="DB119">
        <v>50</v>
      </c>
      <c r="DC119">
        <v>1</v>
      </c>
      <c r="DD119">
        <v>80</v>
      </c>
      <c r="DE119" t="s">
        <v>412</v>
      </c>
      <c r="DF119" t="s">
        <v>465</v>
      </c>
      <c r="DG119" t="s">
        <v>334</v>
      </c>
      <c r="DH119" t="s">
        <v>333</v>
      </c>
      <c r="DI119" t="s">
        <v>332</v>
      </c>
      <c r="DK119" t="s">
        <v>333</v>
      </c>
      <c r="DL119" t="s">
        <v>334</v>
      </c>
      <c r="DM119" t="s">
        <v>353</v>
      </c>
      <c r="DN119" t="s">
        <v>353</v>
      </c>
      <c r="DO119" t="s">
        <v>353</v>
      </c>
      <c r="DP119" t="s">
        <v>352</v>
      </c>
      <c r="DQ119" t="s">
        <v>354</v>
      </c>
      <c r="DR119" t="s">
        <v>354</v>
      </c>
      <c r="DS119" t="s">
        <v>353</v>
      </c>
      <c r="DT119" t="s">
        <v>353</v>
      </c>
      <c r="DU119" t="s">
        <v>354</v>
      </c>
      <c r="DV119" t="s">
        <v>352</v>
      </c>
      <c r="DW119" t="s">
        <v>354</v>
      </c>
      <c r="DX119" t="s">
        <v>354</v>
      </c>
      <c r="DY119" t="s">
        <v>354</v>
      </c>
      <c r="DZ119" t="s">
        <v>354</v>
      </c>
      <c r="EA119" t="s">
        <v>354</v>
      </c>
      <c r="EB119" t="s">
        <v>354</v>
      </c>
      <c r="EC119" t="s">
        <v>352</v>
      </c>
      <c r="ED119" t="s">
        <v>352</v>
      </c>
      <c r="EE119" t="s">
        <v>353</v>
      </c>
      <c r="EF119" t="s">
        <v>353</v>
      </c>
      <c r="EG119" t="s">
        <v>352</v>
      </c>
      <c r="EH119" t="s">
        <v>352</v>
      </c>
      <c r="EI119" t="s">
        <v>352</v>
      </c>
      <c r="EJ119" t="s">
        <v>352</v>
      </c>
      <c r="EK119" t="s">
        <v>414</v>
      </c>
      <c r="EL119" t="s">
        <v>356</v>
      </c>
      <c r="EM119" t="s">
        <v>414</v>
      </c>
      <c r="EN119" t="s">
        <v>356</v>
      </c>
      <c r="EO119" t="s">
        <v>356</v>
      </c>
      <c r="EP119" t="s">
        <v>356</v>
      </c>
      <c r="EQ119" t="s">
        <v>356</v>
      </c>
      <c r="ER119" t="s">
        <v>356</v>
      </c>
      <c r="ES119" t="s">
        <v>356</v>
      </c>
      <c r="ET119" t="s">
        <v>414</v>
      </c>
      <c r="EU119" t="s">
        <v>356</v>
      </c>
      <c r="EV119" t="s">
        <v>356</v>
      </c>
      <c r="EW119" t="s">
        <v>356</v>
      </c>
      <c r="EX119" t="s">
        <v>356</v>
      </c>
      <c r="EY119" t="s">
        <v>356</v>
      </c>
      <c r="EZ119" t="s">
        <v>356</v>
      </c>
      <c r="FA119" t="s">
        <v>414</v>
      </c>
      <c r="FB119" t="s">
        <v>355</v>
      </c>
      <c r="FC119" t="s">
        <v>355</v>
      </c>
      <c r="FD119" t="s">
        <v>355</v>
      </c>
      <c r="FE119" t="s">
        <v>355</v>
      </c>
      <c r="FF119" t="s">
        <v>355</v>
      </c>
      <c r="FG119" t="s">
        <v>355</v>
      </c>
      <c r="FH119" t="s">
        <v>355</v>
      </c>
      <c r="FI119" t="s">
        <v>357</v>
      </c>
      <c r="FJ119" t="s">
        <v>366</v>
      </c>
      <c r="FK119" t="s">
        <v>416</v>
      </c>
      <c r="FL119" t="s">
        <v>360</v>
      </c>
      <c r="FM119" t="s">
        <v>431</v>
      </c>
      <c r="FN119" t="s">
        <v>363</v>
      </c>
      <c r="FO119" t="s">
        <v>432</v>
      </c>
      <c r="FP119" t="s">
        <v>358</v>
      </c>
      <c r="FQ119" t="s">
        <v>362</v>
      </c>
      <c r="FR119" t="s">
        <v>418</v>
      </c>
      <c r="FS119" t="s">
        <v>364</v>
      </c>
      <c r="FT119" t="s">
        <v>363</v>
      </c>
      <c r="FU119" t="s">
        <v>417</v>
      </c>
      <c r="FV119" t="s">
        <v>418</v>
      </c>
      <c r="FW119" t="s">
        <v>367</v>
      </c>
      <c r="FX119">
        <v>1</v>
      </c>
      <c r="FY119" t="s">
        <v>368</v>
      </c>
      <c r="FZ119">
        <v>1</v>
      </c>
      <c r="GA119" t="s">
        <v>369</v>
      </c>
      <c r="GB119">
        <v>1</v>
      </c>
      <c r="GC119" t="s">
        <v>370</v>
      </c>
      <c r="GD119">
        <v>1</v>
      </c>
      <c r="GE119" t="s">
        <v>371</v>
      </c>
      <c r="GF119">
        <v>1</v>
      </c>
      <c r="GG119" t="s">
        <v>372</v>
      </c>
      <c r="GH119">
        <v>1</v>
      </c>
      <c r="GI119" t="s">
        <v>373</v>
      </c>
      <c r="GJ119">
        <v>1</v>
      </c>
      <c r="GK119" t="s">
        <v>373</v>
      </c>
      <c r="GL119">
        <v>1</v>
      </c>
      <c r="GM119" t="s">
        <v>374</v>
      </c>
      <c r="GN119">
        <v>1</v>
      </c>
      <c r="GO119" t="s">
        <v>375</v>
      </c>
      <c r="GP119">
        <v>1</v>
      </c>
      <c r="GQ119" t="s">
        <v>376</v>
      </c>
      <c r="GR119">
        <v>1</v>
      </c>
      <c r="GS119" t="s">
        <v>377</v>
      </c>
      <c r="GT119">
        <v>1</v>
      </c>
      <c r="GU119" t="s">
        <v>378</v>
      </c>
      <c r="GV119">
        <v>1</v>
      </c>
      <c r="GW119" t="s">
        <v>420</v>
      </c>
      <c r="GX119">
        <v>1</v>
      </c>
      <c r="GY119" t="s">
        <v>379</v>
      </c>
      <c r="GZ119">
        <v>1</v>
      </c>
      <c r="HA119" t="s">
        <v>380</v>
      </c>
      <c r="HB119">
        <v>1</v>
      </c>
      <c r="HC119" t="s">
        <v>421</v>
      </c>
      <c r="HD119">
        <v>1</v>
      </c>
      <c r="HE119" t="s">
        <v>382</v>
      </c>
      <c r="HF119">
        <v>1</v>
      </c>
      <c r="HG119" t="s">
        <v>451</v>
      </c>
      <c r="HH119">
        <v>0</v>
      </c>
      <c r="HI119">
        <f t="shared" si="19"/>
        <v>18</v>
      </c>
      <c r="HJ119" t="s">
        <v>474</v>
      </c>
      <c r="HK119" t="s">
        <v>366</v>
      </c>
      <c r="HL119" t="s">
        <v>535</v>
      </c>
      <c r="HM119">
        <v>3</v>
      </c>
      <c r="HN119">
        <v>0</v>
      </c>
      <c r="HO119">
        <v>0</v>
      </c>
      <c r="HP119">
        <v>4</v>
      </c>
      <c r="HQ119">
        <v>0</v>
      </c>
      <c r="HR119">
        <v>4</v>
      </c>
      <c r="HS119">
        <v>1</v>
      </c>
      <c r="HT119">
        <v>4</v>
      </c>
      <c r="HU119">
        <v>5</v>
      </c>
      <c r="HV119">
        <v>9</v>
      </c>
      <c r="HW119">
        <v>7</v>
      </c>
      <c r="HX119">
        <v>8</v>
      </c>
      <c r="HY119">
        <v>6</v>
      </c>
      <c r="HZ119">
        <v>3</v>
      </c>
      <c r="IA119">
        <v>2</v>
      </c>
      <c r="IB119" t="s">
        <v>497</v>
      </c>
      <c r="IC119" t="s">
        <v>388</v>
      </c>
      <c r="ID119" t="s">
        <v>388</v>
      </c>
      <c r="IE119" t="s">
        <v>388</v>
      </c>
      <c r="IG119" t="s">
        <v>389</v>
      </c>
      <c r="IH119" t="s">
        <v>390</v>
      </c>
      <c r="II119">
        <v>5</v>
      </c>
      <c r="IJ119">
        <v>1</v>
      </c>
      <c r="IK119">
        <v>1</v>
      </c>
      <c r="IL119">
        <v>1</v>
      </c>
      <c r="IM119">
        <v>9</v>
      </c>
      <c r="IN119">
        <v>1</v>
      </c>
      <c r="IO119">
        <v>1</v>
      </c>
      <c r="IP119">
        <v>1</v>
      </c>
      <c r="IQ119">
        <v>9</v>
      </c>
      <c r="IR119">
        <v>1</v>
      </c>
      <c r="IS119">
        <v>1</v>
      </c>
      <c r="IT119">
        <v>1</v>
      </c>
      <c r="IU119">
        <v>1</v>
      </c>
      <c r="IV119">
        <v>1</v>
      </c>
      <c r="IW119">
        <v>1</v>
      </c>
      <c r="IX119">
        <v>1</v>
      </c>
      <c r="IY119" t="s">
        <v>345</v>
      </c>
      <c r="JC119" t="s">
        <v>523</v>
      </c>
      <c r="JG119">
        <v>8</v>
      </c>
      <c r="JH119">
        <v>2</v>
      </c>
      <c r="JI119" t="s">
        <v>475</v>
      </c>
      <c r="JJ119">
        <v>1</v>
      </c>
      <c r="JK119" t="s">
        <v>393</v>
      </c>
      <c r="JL119">
        <v>0.75</v>
      </c>
      <c r="JM119" t="s">
        <v>393</v>
      </c>
      <c r="JN119">
        <v>0.75</v>
      </c>
      <c r="JO119" t="s">
        <v>393</v>
      </c>
      <c r="JP119">
        <v>0.75</v>
      </c>
      <c r="JQ119" t="s">
        <v>393</v>
      </c>
      <c r="JR119">
        <v>0.75</v>
      </c>
      <c r="JS119" t="s">
        <v>488</v>
      </c>
      <c r="JT119">
        <v>0.25</v>
      </c>
      <c r="JU119" t="s">
        <v>395</v>
      </c>
      <c r="JV119">
        <v>1</v>
      </c>
      <c r="JW119" t="s">
        <v>395</v>
      </c>
      <c r="JX119">
        <v>1</v>
      </c>
      <c r="JY119" t="s">
        <v>395</v>
      </c>
      <c r="JZ119">
        <v>1</v>
      </c>
      <c r="KA119" t="s">
        <v>395</v>
      </c>
      <c r="KB119">
        <v>1</v>
      </c>
      <c r="KC119">
        <v>0.75</v>
      </c>
      <c r="KD119">
        <v>0.80555555599999995</v>
      </c>
      <c r="KE119">
        <v>7</v>
      </c>
      <c r="KF119">
        <v>4</v>
      </c>
      <c r="KG119">
        <v>4</v>
      </c>
      <c r="KH119">
        <v>4</v>
      </c>
      <c r="KI119">
        <v>5</v>
      </c>
      <c r="KJ119">
        <v>4</v>
      </c>
      <c r="KK119">
        <v>4</v>
      </c>
      <c r="KL119">
        <v>4</v>
      </c>
      <c r="KM119">
        <v>4</v>
      </c>
      <c r="KN119">
        <v>5</v>
      </c>
      <c r="KO119">
        <v>4.5</v>
      </c>
      <c r="KP119">
        <v>4.8</v>
      </c>
      <c r="KQ119">
        <v>4.25</v>
      </c>
      <c r="KR119" t="s">
        <v>323</v>
      </c>
      <c r="KS119" t="s">
        <v>323</v>
      </c>
      <c r="KT119" t="s">
        <v>323</v>
      </c>
      <c r="KU119">
        <f t="shared" si="20"/>
        <v>1</v>
      </c>
      <c r="KV119" t="s">
        <v>331</v>
      </c>
      <c r="KW119">
        <f t="shared" si="21"/>
        <v>0</v>
      </c>
      <c r="KX119" t="s">
        <v>331</v>
      </c>
      <c r="KY119">
        <f t="shared" si="22"/>
        <v>0</v>
      </c>
      <c r="KZ119" t="s">
        <v>331</v>
      </c>
      <c r="LA119">
        <f t="shared" si="23"/>
        <v>0</v>
      </c>
      <c r="LB119" t="s">
        <v>331</v>
      </c>
      <c r="LC119">
        <f t="shared" si="24"/>
        <v>0</v>
      </c>
      <c r="LD119" t="s">
        <v>331</v>
      </c>
      <c r="LE119">
        <f t="shared" si="25"/>
        <v>0</v>
      </c>
      <c r="LF119" t="s">
        <v>331</v>
      </c>
      <c r="LG119">
        <f t="shared" si="26"/>
        <v>0</v>
      </c>
      <c r="LH119" t="s">
        <v>331</v>
      </c>
      <c r="LI119">
        <f t="shared" si="27"/>
        <v>0</v>
      </c>
      <c r="LJ119" t="s">
        <v>323</v>
      </c>
      <c r="LK119">
        <f t="shared" si="28"/>
        <v>1</v>
      </c>
      <c r="LL119">
        <f t="shared" si="29"/>
        <v>0.22222222222222221</v>
      </c>
      <c r="LM119">
        <v>3</v>
      </c>
      <c r="LN119" t="s">
        <v>424</v>
      </c>
      <c r="LO119">
        <f t="shared" si="30"/>
        <v>1</v>
      </c>
      <c r="LP119">
        <v>6</v>
      </c>
      <c r="LQ119" t="s">
        <v>548</v>
      </c>
      <c r="LR119">
        <f t="shared" si="31"/>
        <v>0</v>
      </c>
      <c r="LS119">
        <v>1</v>
      </c>
      <c r="LT119" t="s">
        <v>398</v>
      </c>
      <c r="LU119">
        <f t="shared" si="32"/>
        <v>1</v>
      </c>
      <c r="LV119">
        <v>5</v>
      </c>
      <c r="LW119" t="s">
        <v>456</v>
      </c>
      <c r="LX119">
        <f t="shared" si="33"/>
        <v>0</v>
      </c>
      <c r="LY119">
        <v>5</v>
      </c>
      <c r="LZ119" t="s">
        <v>427</v>
      </c>
      <c r="MA119">
        <f t="shared" si="34"/>
        <v>1</v>
      </c>
      <c r="MB119">
        <v>10</v>
      </c>
      <c r="MC119">
        <v>3</v>
      </c>
      <c r="MD119">
        <f t="shared" si="35"/>
        <v>3</v>
      </c>
      <c r="ME119">
        <f t="shared" si="36"/>
        <v>21</v>
      </c>
      <c r="MF119">
        <f t="shared" si="37"/>
        <v>5.4</v>
      </c>
    </row>
    <row r="120" spans="1:344" x14ac:dyDescent="0.25">
      <c r="A120">
        <v>100</v>
      </c>
      <c r="B120" t="b">
        <v>1</v>
      </c>
      <c r="C120">
        <v>3846</v>
      </c>
      <c r="D120">
        <v>3846</v>
      </c>
      <c r="E120" t="s">
        <v>537</v>
      </c>
      <c r="F120" t="s">
        <v>323</v>
      </c>
      <c r="G120" t="s">
        <v>324</v>
      </c>
      <c r="I120" t="s">
        <v>441</v>
      </c>
      <c r="J120">
        <v>1</v>
      </c>
      <c r="K120">
        <v>18</v>
      </c>
      <c r="L120" t="s">
        <v>561</v>
      </c>
      <c r="M120">
        <v>0</v>
      </c>
      <c r="N120" t="s">
        <v>331</v>
      </c>
      <c r="O120" t="s">
        <v>388</v>
      </c>
      <c r="P120" t="s">
        <v>328</v>
      </c>
      <c r="Q120" t="s">
        <v>329</v>
      </c>
      <c r="R120">
        <v>1</v>
      </c>
      <c r="S120" t="s">
        <v>405</v>
      </c>
      <c r="T120">
        <v>2.7</v>
      </c>
      <c r="U120" t="s">
        <v>406</v>
      </c>
      <c r="W120">
        <v>22</v>
      </c>
      <c r="X120" t="s">
        <v>428</v>
      </c>
      <c r="Y120" t="s">
        <v>323</v>
      </c>
      <c r="Z120" t="s">
        <v>515</v>
      </c>
      <c r="AA120" t="s">
        <v>641</v>
      </c>
      <c r="AB120" t="s">
        <v>614</v>
      </c>
      <c r="AH120" t="s">
        <v>462</v>
      </c>
      <c r="AI120" t="s">
        <v>462</v>
      </c>
      <c r="AK120" t="s">
        <v>518</v>
      </c>
      <c r="AW120">
        <v>10</v>
      </c>
      <c r="AX120">
        <v>7</v>
      </c>
      <c r="AY120">
        <v>7</v>
      </c>
      <c r="AZ120">
        <v>9</v>
      </c>
      <c r="BA120">
        <v>5</v>
      </c>
      <c r="BB120">
        <v>6</v>
      </c>
      <c r="BC120">
        <v>8</v>
      </c>
      <c r="BD120">
        <v>5</v>
      </c>
      <c r="BE120">
        <v>7</v>
      </c>
      <c r="BF120">
        <v>9</v>
      </c>
      <c r="BG120">
        <v>8</v>
      </c>
      <c r="BH120">
        <v>10</v>
      </c>
      <c r="BI120">
        <v>1</v>
      </c>
      <c r="BJ120">
        <v>3</v>
      </c>
      <c r="BK120">
        <v>5</v>
      </c>
      <c r="BL120" t="s">
        <v>333</v>
      </c>
      <c r="BM120" t="s">
        <v>332</v>
      </c>
      <c r="BN120" t="s">
        <v>351</v>
      </c>
      <c r="BO120" t="s">
        <v>334</v>
      </c>
      <c r="BP120" t="s">
        <v>408</v>
      </c>
      <c r="BQ120" t="s">
        <v>334</v>
      </c>
      <c r="BR120" t="s">
        <v>351</v>
      </c>
      <c r="BS120" t="s">
        <v>334</v>
      </c>
      <c r="BT120" t="s">
        <v>334</v>
      </c>
      <c r="BU120" t="s">
        <v>333</v>
      </c>
      <c r="BV120" t="s">
        <v>335</v>
      </c>
      <c r="BW120" t="s">
        <v>429</v>
      </c>
      <c r="BX120" t="s">
        <v>335</v>
      </c>
      <c r="BY120" t="s">
        <v>429</v>
      </c>
      <c r="BZ120" t="s">
        <v>429</v>
      </c>
      <c r="CA120" t="s">
        <v>339</v>
      </c>
      <c r="CB120" t="s">
        <v>409</v>
      </c>
      <c r="CC120" t="s">
        <v>341</v>
      </c>
      <c r="CD120" t="s">
        <v>339</v>
      </c>
      <c r="CE120" t="s">
        <v>341</v>
      </c>
      <c r="CF120" t="s">
        <v>410</v>
      </c>
      <c r="CG120" t="s">
        <v>341</v>
      </c>
      <c r="CH120" t="s">
        <v>338</v>
      </c>
      <c r="CI120" t="s">
        <v>410</v>
      </c>
      <c r="CJ120" t="s">
        <v>340</v>
      </c>
      <c r="CK120" t="s">
        <v>409</v>
      </c>
      <c r="CL120" t="s">
        <v>342</v>
      </c>
      <c r="CM120" t="s">
        <v>342</v>
      </c>
      <c r="CN120" t="s">
        <v>341</v>
      </c>
      <c r="CO120" t="s">
        <v>338</v>
      </c>
      <c r="CP120" t="s">
        <v>343</v>
      </c>
      <c r="CQ120" t="s">
        <v>344</v>
      </c>
      <c r="CR120" t="s">
        <v>348</v>
      </c>
      <c r="CS120" t="s">
        <v>443</v>
      </c>
      <c r="CT120" t="s">
        <v>411</v>
      </c>
      <c r="CU120" t="s">
        <v>391</v>
      </c>
      <c r="CV120">
        <v>100</v>
      </c>
      <c r="CW120">
        <v>0</v>
      </c>
      <c r="CX120">
        <v>25</v>
      </c>
      <c r="CY120">
        <v>25</v>
      </c>
      <c r="CZ120">
        <v>25</v>
      </c>
      <c r="DA120">
        <v>25</v>
      </c>
      <c r="DB120">
        <v>28</v>
      </c>
      <c r="DC120">
        <v>21</v>
      </c>
      <c r="DD120">
        <v>20</v>
      </c>
      <c r="DE120" t="s">
        <v>464</v>
      </c>
      <c r="DF120" t="s">
        <v>413</v>
      </c>
      <c r="DG120" t="s">
        <v>334</v>
      </c>
      <c r="DH120" t="s">
        <v>334</v>
      </c>
      <c r="DI120" t="s">
        <v>334</v>
      </c>
      <c r="DJ120" t="s">
        <v>334</v>
      </c>
      <c r="DK120" t="s">
        <v>334</v>
      </c>
      <c r="DL120" t="s">
        <v>334</v>
      </c>
      <c r="DM120" t="s">
        <v>354</v>
      </c>
      <c r="DN120" t="s">
        <v>353</v>
      </c>
      <c r="DO120" t="s">
        <v>353</v>
      </c>
      <c r="DP120" t="s">
        <v>352</v>
      </c>
      <c r="DQ120" t="s">
        <v>354</v>
      </c>
      <c r="DR120" t="s">
        <v>353</v>
      </c>
      <c r="DS120" t="s">
        <v>353</v>
      </c>
      <c r="DT120" t="s">
        <v>352</v>
      </c>
      <c r="DU120" t="s">
        <v>352</v>
      </c>
      <c r="DV120" t="s">
        <v>352</v>
      </c>
      <c r="DW120" t="s">
        <v>352</v>
      </c>
      <c r="DX120" t="s">
        <v>352</v>
      </c>
      <c r="DY120" t="s">
        <v>353</v>
      </c>
      <c r="DZ120" t="s">
        <v>352</v>
      </c>
      <c r="EA120" t="s">
        <v>354</v>
      </c>
      <c r="EB120" t="s">
        <v>353</v>
      </c>
      <c r="EC120" t="s">
        <v>353</v>
      </c>
      <c r="ED120" t="s">
        <v>353</v>
      </c>
      <c r="EE120" t="s">
        <v>353</v>
      </c>
      <c r="EF120" t="s">
        <v>353</v>
      </c>
      <c r="EG120" t="s">
        <v>354</v>
      </c>
      <c r="EH120" t="s">
        <v>354</v>
      </c>
      <c r="EI120" t="s">
        <v>354</v>
      </c>
      <c r="EJ120" t="s">
        <v>354</v>
      </c>
      <c r="EK120" t="s">
        <v>356</v>
      </c>
      <c r="EL120" t="s">
        <v>356</v>
      </c>
      <c r="EM120" t="s">
        <v>356</v>
      </c>
      <c r="EN120" t="s">
        <v>356</v>
      </c>
      <c r="EO120" t="s">
        <v>356</v>
      </c>
      <c r="EP120" t="s">
        <v>356</v>
      </c>
      <c r="EQ120" t="s">
        <v>356</v>
      </c>
      <c r="ER120" t="s">
        <v>356</v>
      </c>
      <c r="ES120" t="s">
        <v>356</v>
      </c>
      <c r="ET120" t="s">
        <v>356</v>
      </c>
      <c r="EU120" t="s">
        <v>356</v>
      </c>
      <c r="EV120" t="s">
        <v>356</v>
      </c>
      <c r="EW120" t="s">
        <v>356</v>
      </c>
      <c r="EX120" t="s">
        <v>356</v>
      </c>
      <c r="EY120" t="s">
        <v>356</v>
      </c>
      <c r="EZ120" t="s">
        <v>356</v>
      </c>
      <c r="FA120" t="s">
        <v>356</v>
      </c>
      <c r="FB120" t="s">
        <v>356</v>
      </c>
      <c r="FC120" t="s">
        <v>356</v>
      </c>
      <c r="FD120" t="s">
        <v>356</v>
      </c>
      <c r="FE120" t="s">
        <v>356</v>
      </c>
      <c r="FF120" t="s">
        <v>356</v>
      </c>
      <c r="FG120" t="s">
        <v>356</v>
      </c>
      <c r="FH120" t="s">
        <v>356</v>
      </c>
      <c r="FI120" t="s">
        <v>357</v>
      </c>
      <c r="FJ120" t="s">
        <v>360</v>
      </c>
      <c r="FK120" t="s">
        <v>432</v>
      </c>
      <c r="FL120" t="s">
        <v>360</v>
      </c>
      <c r="FM120" t="s">
        <v>520</v>
      </c>
      <c r="FN120" t="s">
        <v>360</v>
      </c>
      <c r="FO120" t="s">
        <v>359</v>
      </c>
      <c r="FP120" t="s">
        <v>366</v>
      </c>
      <c r="FQ120" t="s">
        <v>432</v>
      </c>
      <c r="FR120" t="s">
        <v>360</v>
      </c>
      <c r="FS120" t="s">
        <v>364</v>
      </c>
      <c r="FT120" t="s">
        <v>360</v>
      </c>
      <c r="FU120" t="s">
        <v>521</v>
      </c>
      <c r="FV120" t="s">
        <v>418</v>
      </c>
      <c r="FW120" t="s">
        <v>367</v>
      </c>
      <c r="FX120">
        <v>1</v>
      </c>
      <c r="FY120" t="s">
        <v>433</v>
      </c>
      <c r="FZ120">
        <v>0</v>
      </c>
      <c r="GA120" t="s">
        <v>481</v>
      </c>
      <c r="GB120">
        <v>0</v>
      </c>
      <c r="GC120" t="s">
        <v>539</v>
      </c>
      <c r="GD120">
        <v>0</v>
      </c>
      <c r="GE120" t="s">
        <v>483</v>
      </c>
      <c r="GF120">
        <v>0</v>
      </c>
      <c r="GG120" t="s">
        <v>372</v>
      </c>
      <c r="GH120">
        <v>1</v>
      </c>
      <c r="GI120" t="s">
        <v>373</v>
      </c>
      <c r="GJ120">
        <v>1</v>
      </c>
      <c r="GK120" t="s">
        <v>373</v>
      </c>
      <c r="GL120">
        <v>1</v>
      </c>
      <c r="GM120" t="s">
        <v>374</v>
      </c>
      <c r="GN120">
        <v>1</v>
      </c>
      <c r="GO120" t="s">
        <v>375</v>
      </c>
      <c r="GP120">
        <v>1</v>
      </c>
      <c r="GQ120" t="s">
        <v>376</v>
      </c>
      <c r="GR120">
        <v>1</v>
      </c>
      <c r="GS120" t="s">
        <v>473</v>
      </c>
      <c r="GT120">
        <v>0</v>
      </c>
      <c r="GU120" t="s">
        <v>485</v>
      </c>
      <c r="GV120">
        <v>0</v>
      </c>
      <c r="GW120" t="s">
        <v>420</v>
      </c>
      <c r="GX120">
        <v>1</v>
      </c>
      <c r="GY120" t="s">
        <v>379</v>
      </c>
      <c r="GZ120">
        <v>1</v>
      </c>
      <c r="HA120" t="s">
        <v>553</v>
      </c>
      <c r="HB120">
        <v>0</v>
      </c>
      <c r="HC120" t="s">
        <v>381</v>
      </c>
      <c r="HD120">
        <v>0</v>
      </c>
      <c r="HE120" t="s">
        <v>450</v>
      </c>
      <c r="HF120">
        <v>0</v>
      </c>
      <c r="HG120" t="s">
        <v>451</v>
      </c>
      <c r="HH120">
        <v>0</v>
      </c>
      <c r="HI120">
        <f t="shared" si="19"/>
        <v>9</v>
      </c>
      <c r="HJ120" t="s">
        <v>384</v>
      </c>
      <c r="HK120" t="s">
        <v>418</v>
      </c>
      <c r="HL120" t="s">
        <v>386</v>
      </c>
      <c r="HS120">
        <v>1</v>
      </c>
      <c r="HT120">
        <v>2</v>
      </c>
      <c r="HU120">
        <v>3</v>
      </c>
      <c r="HV120">
        <v>4</v>
      </c>
      <c r="HW120">
        <v>5</v>
      </c>
      <c r="HX120">
        <v>6</v>
      </c>
      <c r="HY120">
        <v>7</v>
      </c>
      <c r="HZ120">
        <v>8</v>
      </c>
      <c r="IA120">
        <v>9</v>
      </c>
      <c r="IB120" t="s">
        <v>522</v>
      </c>
      <c r="IC120" t="s">
        <v>388</v>
      </c>
      <c r="II120">
        <v>6</v>
      </c>
      <c r="IJ120">
        <v>9</v>
      </c>
      <c r="IK120">
        <v>3</v>
      </c>
      <c r="IL120">
        <v>8</v>
      </c>
      <c r="IM120">
        <v>7</v>
      </c>
      <c r="IN120">
        <v>7</v>
      </c>
      <c r="IO120">
        <v>3</v>
      </c>
      <c r="IP120">
        <v>3</v>
      </c>
      <c r="IQ120">
        <v>9</v>
      </c>
      <c r="IR120">
        <v>9</v>
      </c>
      <c r="IS120">
        <v>3</v>
      </c>
      <c r="IT120">
        <v>3</v>
      </c>
      <c r="IU120">
        <v>7</v>
      </c>
      <c r="IV120">
        <v>7</v>
      </c>
      <c r="IW120">
        <v>2</v>
      </c>
      <c r="IX120">
        <v>2</v>
      </c>
      <c r="IY120" t="s">
        <v>348</v>
      </c>
      <c r="IZ120" t="s">
        <v>348</v>
      </c>
      <c r="JB120" t="s">
        <v>523</v>
      </c>
      <c r="JC120" t="s">
        <v>345</v>
      </c>
      <c r="JD120" t="s">
        <v>345</v>
      </c>
      <c r="JG120">
        <v>11</v>
      </c>
      <c r="JH120">
        <v>12</v>
      </c>
      <c r="JI120" t="s">
        <v>392</v>
      </c>
      <c r="JJ120">
        <v>0.75</v>
      </c>
      <c r="JK120" t="s">
        <v>393</v>
      </c>
      <c r="JL120">
        <v>0.75</v>
      </c>
      <c r="JM120" t="s">
        <v>394</v>
      </c>
      <c r="JN120">
        <v>0.5</v>
      </c>
      <c r="JO120" t="s">
        <v>394</v>
      </c>
      <c r="JP120">
        <v>0.5</v>
      </c>
      <c r="JQ120" t="s">
        <v>393</v>
      </c>
      <c r="JR120">
        <v>0.75</v>
      </c>
      <c r="JS120" t="s">
        <v>393</v>
      </c>
      <c r="JT120">
        <v>0.75</v>
      </c>
      <c r="JU120" t="s">
        <v>394</v>
      </c>
      <c r="JV120">
        <v>0.5</v>
      </c>
      <c r="JW120" t="s">
        <v>393</v>
      </c>
      <c r="JX120">
        <v>0.75</v>
      </c>
      <c r="JY120" t="s">
        <v>394</v>
      </c>
      <c r="JZ120">
        <v>0.5</v>
      </c>
      <c r="KA120" t="s">
        <v>393</v>
      </c>
      <c r="KB120">
        <v>0.75</v>
      </c>
      <c r="KC120">
        <v>0.64285714299999996</v>
      </c>
      <c r="KD120">
        <v>0.63888888899999996</v>
      </c>
      <c r="KE120">
        <v>8</v>
      </c>
      <c r="KF120">
        <v>8</v>
      </c>
      <c r="KG120">
        <v>10</v>
      </c>
      <c r="KH120">
        <v>8</v>
      </c>
      <c r="KI120">
        <v>7</v>
      </c>
      <c r="KJ120">
        <v>7</v>
      </c>
      <c r="KK120">
        <v>6</v>
      </c>
      <c r="KL120">
        <v>6</v>
      </c>
      <c r="KM120">
        <v>7</v>
      </c>
      <c r="KN120">
        <v>6</v>
      </c>
      <c r="KO120">
        <v>7.3</v>
      </c>
      <c r="KP120">
        <v>8.1999999999999993</v>
      </c>
      <c r="KQ120">
        <v>6.25</v>
      </c>
      <c r="KR120" t="s">
        <v>323</v>
      </c>
      <c r="KS120" t="s">
        <v>323</v>
      </c>
      <c r="KT120" t="s">
        <v>331</v>
      </c>
      <c r="KU120">
        <f t="shared" si="20"/>
        <v>0</v>
      </c>
      <c r="KV120" t="s">
        <v>331</v>
      </c>
      <c r="KW120">
        <f t="shared" si="21"/>
        <v>0</v>
      </c>
      <c r="KX120" t="s">
        <v>331</v>
      </c>
      <c r="KY120">
        <f t="shared" si="22"/>
        <v>0</v>
      </c>
      <c r="KZ120" t="s">
        <v>331</v>
      </c>
      <c r="LA120">
        <f t="shared" si="23"/>
        <v>0</v>
      </c>
      <c r="LB120" t="s">
        <v>331</v>
      </c>
      <c r="LC120">
        <f t="shared" si="24"/>
        <v>0</v>
      </c>
      <c r="LD120" t="s">
        <v>331</v>
      </c>
      <c r="LE120">
        <f t="shared" si="25"/>
        <v>0</v>
      </c>
      <c r="LF120" t="s">
        <v>331</v>
      </c>
      <c r="LG120">
        <f t="shared" si="26"/>
        <v>0</v>
      </c>
      <c r="LH120" t="s">
        <v>331</v>
      </c>
      <c r="LI120">
        <f t="shared" si="27"/>
        <v>0</v>
      </c>
      <c r="LJ120" t="s">
        <v>331</v>
      </c>
      <c r="LK120">
        <f t="shared" si="28"/>
        <v>0</v>
      </c>
      <c r="LL120">
        <f t="shared" si="29"/>
        <v>0</v>
      </c>
      <c r="LM120">
        <v>3</v>
      </c>
      <c r="LN120" t="s">
        <v>424</v>
      </c>
      <c r="LO120">
        <f t="shared" si="30"/>
        <v>1</v>
      </c>
      <c r="LP120">
        <v>8</v>
      </c>
      <c r="LQ120" t="s">
        <v>425</v>
      </c>
      <c r="LR120">
        <f t="shared" si="31"/>
        <v>1</v>
      </c>
      <c r="LS120">
        <v>10</v>
      </c>
      <c r="LT120" t="s">
        <v>549</v>
      </c>
      <c r="LU120">
        <f t="shared" si="32"/>
        <v>0</v>
      </c>
      <c r="LV120">
        <v>4</v>
      </c>
      <c r="LW120" t="s">
        <v>456</v>
      </c>
      <c r="LX120">
        <f t="shared" si="33"/>
        <v>0</v>
      </c>
      <c r="LY120">
        <v>5</v>
      </c>
      <c r="LZ120" t="s">
        <v>427</v>
      </c>
      <c r="MA120">
        <f t="shared" si="34"/>
        <v>1</v>
      </c>
      <c r="MB120">
        <v>9</v>
      </c>
      <c r="MC120">
        <v>3</v>
      </c>
      <c r="MD120">
        <f t="shared" si="35"/>
        <v>3</v>
      </c>
      <c r="ME120">
        <f t="shared" si="36"/>
        <v>12</v>
      </c>
      <c r="MF120">
        <f t="shared" si="37"/>
        <v>7.2</v>
      </c>
    </row>
    <row r="121" spans="1:344" x14ac:dyDescent="0.25">
      <c r="A121">
        <v>100</v>
      </c>
      <c r="B121" t="b">
        <v>1</v>
      </c>
      <c r="C121">
        <v>3851</v>
      </c>
      <c r="D121">
        <v>3851</v>
      </c>
      <c r="E121" t="s">
        <v>537</v>
      </c>
      <c r="F121" t="s">
        <v>323</v>
      </c>
      <c r="G121" t="s">
        <v>575</v>
      </c>
      <c r="I121" t="s">
        <v>325</v>
      </c>
      <c r="J121">
        <v>0</v>
      </c>
      <c r="K121">
        <v>21</v>
      </c>
      <c r="L121" t="s">
        <v>326</v>
      </c>
      <c r="M121">
        <v>1</v>
      </c>
      <c r="N121" t="s">
        <v>323</v>
      </c>
      <c r="O121" t="s">
        <v>403</v>
      </c>
      <c r="P121" t="s">
        <v>328</v>
      </c>
      <c r="Q121" t="s">
        <v>329</v>
      </c>
      <c r="R121">
        <v>1</v>
      </c>
      <c r="S121" t="s">
        <v>405</v>
      </c>
      <c r="T121">
        <v>3.86</v>
      </c>
      <c r="U121" t="s">
        <v>406</v>
      </c>
      <c r="W121">
        <v>25</v>
      </c>
      <c r="X121" t="s">
        <v>459</v>
      </c>
      <c r="Y121" t="s">
        <v>331</v>
      </c>
      <c r="AW121">
        <v>7</v>
      </c>
      <c r="AX121">
        <v>7</v>
      </c>
      <c r="AY121">
        <v>6</v>
      </c>
      <c r="AZ121">
        <v>2</v>
      </c>
      <c r="BA121">
        <v>4</v>
      </c>
      <c r="BB121">
        <v>1</v>
      </c>
      <c r="BC121">
        <v>0</v>
      </c>
      <c r="BD121">
        <v>0</v>
      </c>
      <c r="BE121">
        <v>10</v>
      </c>
      <c r="BF121">
        <v>3</v>
      </c>
      <c r="BG121">
        <v>7</v>
      </c>
      <c r="BH121">
        <v>6</v>
      </c>
      <c r="BI121">
        <v>3</v>
      </c>
      <c r="BJ121">
        <v>3</v>
      </c>
      <c r="BK121">
        <v>7</v>
      </c>
      <c r="BL121" t="s">
        <v>332</v>
      </c>
      <c r="BM121" t="s">
        <v>334</v>
      </c>
      <c r="BN121" t="s">
        <v>408</v>
      </c>
      <c r="BO121" t="s">
        <v>332</v>
      </c>
      <c r="BP121" t="s">
        <v>408</v>
      </c>
      <c r="BQ121" t="s">
        <v>332</v>
      </c>
      <c r="BR121" t="s">
        <v>408</v>
      </c>
      <c r="BS121" t="s">
        <v>408</v>
      </c>
      <c r="BT121" t="s">
        <v>332</v>
      </c>
      <c r="BU121" t="s">
        <v>332</v>
      </c>
      <c r="BV121" t="s">
        <v>335</v>
      </c>
      <c r="BW121" t="s">
        <v>471</v>
      </c>
      <c r="BX121" t="s">
        <v>429</v>
      </c>
      <c r="BY121" t="s">
        <v>335</v>
      </c>
      <c r="BZ121" t="s">
        <v>335</v>
      </c>
      <c r="CA121" t="s">
        <v>342</v>
      </c>
      <c r="CB121" t="s">
        <v>339</v>
      </c>
      <c r="CC121" t="s">
        <v>410</v>
      </c>
      <c r="CD121" t="s">
        <v>339</v>
      </c>
      <c r="CE121" t="s">
        <v>410</v>
      </c>
      <c r="CF121" t="s">
        <v>409</v>
      </c>
      <c r="CG121" t="s">
        <v>409</v>
      </c>
      <c r="CH121" t="s">
        <v>339</v>
      </c>
      <c r="CI121" t="s">
        <v>339</v>
      </c>
      <c r="CJ121" t="s">
        <v>409</v>
      </c>
      <c r="CK121" t="s">
        <v>410</v>
      </c>
      <c r="CL121" t="s">
        <v>409</v>
      </c>
      <c r="CM121" t="s">
        <v>409</v>
      </c>
      <c r="CN121" t="s">
        <v>341</v>
      </c>
      <c r="CO121" t="s">
        <v>339</v>
      </c>
      <c r="CP121" t="s">
        <v>343</v>
      </c>
      <c r="CQ121" t="s">
        <v>344</v>
      </c>
      <c r="CR121" t="s">
        <v>345</v>
      </c>
      <c r="CT121" t="s">
        <v>411</v>
      </c>
      <c r="CU121" t="s">
        <v>391</v>
      </c>
      <c r="CV121">
        <v>73</v>
      </c>
      <c r="CW121">
        <v>23</v>
      </c>
      <c r="CX121">
        <v>24</v>
      </c>
      <c r="CY121">
        <v>50</v>
      </c>
      <c r="CZ121">
        <v>35</v>
      </c>
      <c r="DA121">
        <v>43</v>
      </c>
      <c r="DB121">
        <v>35</v>
      </c>
      <c r="DC121">
        <v>34</v>
      </c>
      <c r="DD121">
        <v>58</v>
      </c>
      <c r="DE121" t="s">
        <v>412</v>
      </c>
      <c r="DF121" t="s">
        <v>350</v>
      </c>
      <c r="DG121" t="s">
        <v>351</v>
      </c>
      <c r="DI121" t="s">
        <v>332</v>
      </c>
      <c r="DJ121" t="s">
        <v>351</v>
      </c>
      <c r="DK121" t="s">
        <v>333</v>
      </c>
      <c r="DL121" t="s">
        <v>332</v>
      </c>
      <c r="DM121" t="s">
        <v>354</v>
      </c>
      <c r="DN121" t="s">
        <v>353</v>
      </c>
      <c r="DO121" t="s">
        <v>353</v>
      </c>
      <c r="DP121" t="s">
        <v>352</v>
      </c>
      <c r="DQ121" t="s">
        <v>352</v>
      </c>
      <c r="DR121" t="s">
        <v>354</v>
      </c>
      <c r="DS121" t="s">
        <v>354</v>
      </c>
      <c r="DT121" t="s">
        <v>354</v>
      </c>
      <c r="DU121" t="s">
        <v>352</v>
      </c>
      <c r="DV121" t="s">
        <v>354</v>
      </c>
      <c r="DW121" t="s">
        <v>354</v>
      </c>
      <c r="DX121" t="s">
        <v>352</v>
      </c>
      <c r="DY121" t="s">
        <v>352</v>
      </c>
      <c r="DZ121" t="s">
        <v>354</v>
      </c>
      <c r="EA121" t="s">
        <v>354</v>
      </c>
      <c r="EB121" t="s">
        <v>352</v>
      </c>
      <c r="EC121" t="s">
        <v>353</v>
      </c>
      <c r="ED121" t="s">
        <v>354</v>
      </c>
      <c r="EE121" t="s">
        <v>353</v>
      </c>
      <c r="EF121" t="s">
        <v>353</v>
      </c>
      <c r="EG121" t="s">
        <v>354</v>
      </c>
      <c r="EH121" t="s">
        <v>352</v>
      </c>
      <c r="EI121" t="s">
        <v>353</v>
      </c>
      <c r="EJ121" t="s">
        <v>352</v>
      </c>
      <c r="EK121" t="s">
        <v>356</v>
      </c>
      <c r="EL121" t="s">
        <v>414</v>
      </c>
      <c r="EM121" t="s">
        <v>356</v>
      </c>
      <c r="EN121" t="s">
        <v>355</v>
      </c>
      <c r="EO121" t="s">
        <v>414</v>
      </c>
      <c r="EP121" t="s">
        <v>356</v>
      </c>
      <c r="EQ121" t="s">
        <v>414</v>
      </c>
      <c r="ER121" t="s">
        <v>414</v>
      </c>
      <c r="ES121" t="s">
        <v>414</v>
      </c>
      <c r="ET121" t="s">
        <v>414</v>
      </c>
      <c r="EU121" t="s">
        <v>414</v>
      </c>
      <c r="EV121" t="s">
        <v>414</v>
      </c>
      <c r="EW121" t="s">
        <v>355</v>
      </c>
      <c r="EX121" t="s">
        <v>356</v>
      </c>
      <c r="EY121" t="s">
        <v>356</v>
      </c>
      <c r="EZ121" t="s">
        <v>414</v>
      </c>
      <c r="FA121" t="s">
        <v>414</v>
      </c>
      <c r="FB121" t="s">
        <v>356</v>
      </c>
      <c r="FC121" t="s">
        <v>414</v>
      </c>
      <c r="FD121" t="s">
        <v>355</v>
      </c>
      <c r="FE121" t="s">
        <v>356</v>
      </c>
      <c r="FF121" t="s">
        <v>414</v>
      </c>
      <c r="FG121" t="s">
        <v>355</v>
      </c>
      <c r="FH121" t="s">
        <v>355</v>
      </c>
      <c r="FI121" t="s">
        <v>494</v>
      </c>
      <c r="FJ121" t="s">
        <v>358</v>
      </c>
      <c r="FK121" t="s">
        <v>359</v>
      </c>
      <c r="FL121" t="s">
        <v>366</v>
      </c>
      <c r="FM121" t="s">
        <v>361</v>
      </c>
      <c r="FN121" t="s">
        <v>360</v>
      </c>
      <c r="FO121" t="s">
        <v>432</v>
      </c>
      <c r="FP121" t="s">
        <v>358</v>
      </c>
      <c r="FQ121" t="s">
        <v>359</v>
      </c>
      <c r="FR121" t="s">
        <v>360</v>
      </c>
      <c r="FS121" t="s">
        <v>364</v>
      </c>
      <c r="FT121" t="s">
        <v>360</v>
      </c>
      <c r="FU121" t="s">
        <v>447</v>
      </c>
      <c r="FV121" t="s">
        <v>366</v>
      </c>
      <c r="FW121" t="s">
        <v>367</v>
      </c>
      <c r="FX121">
        <v>1</v>
      </c>
      <c r="FY121" t="s">
        <v>448</v>
      </c>
      <c r="FZ121">
        <v>0</v>
      </c>
      <c r="GA121" t="s">
        <v>369</v>
      </c>
      <c r="GB121">
        <v>1</v>
      </c>
      <c r="GC121" t="s">
        <v>370</v>
      </c>
      <c r="GD121">
        <v>1</v>
      </c>
      <c r="GE121" t="s">
        <v>371</v>
      </c>
      <c r="GF121">
        <v>1</v>
      </c>
      <c r="GG121" t="s">
        <v>540</v>
      </c>
      <c r="GH121">
        <v>0</v>
      </c>
      <c r="GI121" t="s">
        <v>373</v>
      </c>
      <c r="GJ121">
        <v>1</v>
      </c>
      <c r="GK121" t="s">
        <v>373</v>
      </c>
      <c r="GL121">
        <v>1</v>
      </c>
      <c r="GM121" t="s">
        <v>374</v>
      </c>
      <c r="GN121">
        <v>1</v>
      </c>
      <c r="GO121" t="s">
        <v>434</v>
      </c>
      <c r="GP121">
        <v>0</v>
      </c>
      <c r="GQ121" t="s">
        <v>376</v>
      </c>
      <c r="GR121">
        <v>1</v>
      </c>
      <c r="GS121" t="s">
        <v>580</v>
      </c>
      <c r="GT121">
        <v>0</v>
      </c>
      <c r="GU121" t="s">
        <v>378</v>
      </c>
      <c r="GV121">
        <v>1</v>
      </c>
      <c r="GW121" t="s">
        <v>531</v>
      </c>
      <c r="GX121">
        <v>0</v>
      </c>
      <c r="GY121" t="s">
        <v>379</v>
      </c>
      <c r="GZ121">
        <v>1</v>
      </c>
      <c r="HA121" t="s">
        <v>553</v>
      </c>
      <c r="HB121">
        <v>0</v>
      </c>
      <c r="HC121" t="s">
        <v>421</v>
      </c>
      <c r="HD121">
        <v>1</v>
      </c>
      <c r="HE121" t="s">
        <v>382</v>
      </c>
      <c r="HF121">
        <v>1</v>
      </c>
      <c r="HG121" t="s">
        <v>467</v>
      </c>
      <c r="HH121">
        <v>0</v>
      </c>
      <c r="HI121">
        <f t="shared" si="19"/>
        <v>12</v>
      </c>
      <c r="HJ121" t="s">
        <v>439</v>
      </c>
      <c r="HK121" t="s">
        <v>418</v>
      </c>
      <c r="HL121" t="s">
        <v>452</v>
      </c>
      <c r="HM121">
        <v>1</v>
      </c>
      <c r="HN121">
        <v>3</v>
      </c>
      <c r="HO121">
        <v>0</v>
      </c>
      <c r="HP121">
        <v>3</v>
      </c>
      <c r="HQ121">
        <v>3</v>
      </c>
      <c r="HR121">
        <v>3</v>
      </c>
      <c r="HS121">
        <v>4</v>
      </c>
      <c r="HT121">
        <v>5</v>
      </c>
      <c r="HU121">
        <v>1</v>
      </c>
      <c r="HV121">
        <v>3</v>
      </c>
      <c r="HW121">
        <v>7</v>
      </c>
      <c r="HX121">
        <v>2</v>
      </c>
      <c r="HY121">
        <v>6</v>
      </c>
      <c r="HZ121">
        <v>9</v>
      </c>
      <c r="IA121">
        <v>8</v>
      </c>
      <c r="IB121" t="s">
        <v>642</v>
      </c>
      <c r="IC121" t="s">
        <v>390</v>
      </c>
      <c r="IG121" t="s">
        <v>388</v>
      </c>
      <c r="IH121" t="s">
        <v>390</v>
      </c>
      <c r="II121">
        <v>9</v>
      </c>
      <c r="IJ121">
        <v>1</v>
      </c>
      <c r="IK121">
        <v>1</v>
      </c>
      <c r="IL121">
        <v>1</v>
      </c>
      <c r="IM121">
        <v>1</v>
      </c>
      <c r="IN121">
        <v>9</v>
      </c>
      <c r="IO121">
        <v>6</v>
      </c>
      <c r="IP121">
        <v>1</v>
      </c>
      <c r="IQ121">
        <v>9</v>
      </c>
      <c r="IR121">
        <v>1</v>
      </c>
      <c r="IS121">
        <v>1</v>
      </c>
      <c r="IT121">
        <v>1</v>
      </c>
      <c r="IU121">
        <v>1</v>
      </c>
      <c r="IV121">
        <v>9</v>
      </c>
      <c r="IW121">
        <v>6</v>
      </c>
      <c r="IX121">
        <v>1</v>
      </c>
      <c r="IY121" t="s">
        <v>348</v>
      </c>
      <c r="JD121" t="s">
        <v>348</v>
      </c>
      <c r="JE121" t="s">
        <v>391</v>
      </c>
      <c r="JG121">
        <v>11</v>
      </c>
      <c r="JH121">
        <v>3</v>
      </c>
      <c r="JI121" t="s">
        <v>545</v>
      </c>
      <c r="JJ121">
        <v>0.5</v>
      </c>
      <c r="JK121" t="s">
        <v>394</v>
      </c>
      <c r="JL121">
        <v>0.5</v>
      </c>
      <c r="JM121" t="s">
        <v>394</v>
      </c>
      <c r="JN121">
        <v>0.5</v>
      </c>
      <c r="JO121" t="s">
        <v>394</v>
      </c>
      <c r="JP121">
        <v>0.5</v>
      </c>
      <c r="JQ121" t="s">
        <v>393</v>
      </c>
      <c r="JR121">
        <v>0.75</v>
      </c>
      <c r="JS121" t="s">
        <v>394</v>
      </c>
      <c r="JT121">
        <v>0.5</v>
      </c>
      <c r="JU121" t="s">
        <v>394</v>
      </c>
      <c r="JV121">
        <v>0.5</v>
      </c>
      <c r="JW121" t="s">
        <v>394</v>
      </c>
      <c r="JX121">
        <v>0.5</v>
      </c>
      <c r="JY121" t="s">
        <v>394</v>
      </c>
      <c r="JZ121">
        <v>0.5</v>
      </c>
      <c r="KA121" t="s">
        <v>394</v>
      </c>
      <c r="KB121">
        <v>0.5</v>
      </c>
      <c r="KC121">
        <v>0.53571428600000004</v>
      </c>
      <c r="KD121">
        <v>0.52777777800000003</v>
      </c>
      <c r="KE121">
        <v>5</v>
      </c>
      <c r="KF121">
        <v>5</v>
      </c>
      <c r="KG121">
        <v>6</v>
      </c>
      <c r="KH121">
        <v>4</v>
      </c>
      <c r="KI121">
        <v>3</v>
      </c>
      <c r="KJ121">
        <v>8</v>
      </c>
      <c r="KK121">
        <v>4</v>
      </c>
      <c r="KL121">
        <v>5</v>
      </c>
      <c r="KM121">
        <v>5</v>
      </c>
      <c r="KN121">
        <v>6</v>
      </c>
      <c r="KO121">
        <v>5.0999999999999996</v>
      </c>
      <c r="KP121">
        <v>4.5999999999999996</v>
      </c>
      <c r="KQ121">
        <v>5</v>
      </c>
      <c r="KR121" t="s">
        <v>323</v>
      </c>
      <c r="KS121" t="s">
        <v>331</v>
      </c>
      <c r="KT121" t="s">
        <v>331</v>
      </c>
      <c r="KU121">
        <f t="shared" si="20"/>
        <v>0</v>
      </c>
      <c r="KV121" t="s">
        <v>331</v>
      </c>
      <c r="KW121">
        <f t="shared" si="21"/>
        <v>0</v>
      </c>
      <c r="KX121" t="s">
        <v>331</v>
      </c>
      <c r="KY121">
        <f t="shared" si="22"/>
        <v>0</v>
      </c>
      <c r="KZ121" t="s">
        <v>331</v>
      </c>
      <c r="LA121">
        <f t="shared" si="23"/>
        <v>0</v>
      </c>
      <c r="LB121" t="s">
        <v>331</v>
      </c>
      <c r="LC121">
        <f t="shared" si="24"/>
        <v>0</v>
      </c>
      <c r="LD121" t="s">
        <v>323</v>
      </c>
      <c r="LE121">
        <f t="shared" si="25"/>
        <v>1</v>
      </c>
      <c r="LF121" t="s">
        <v>331</v>
      </c>
      <c r="LG121">
        <f t="shared" si="26"/>
        <v>0</v>
      </c>
      <c r="LH121" t="s">
        <v>331</v>
      </c>
      <c r="LI121">
        <f t="shared" si="27"/>
        <v>0</v>
      </c>
      <c r="LJ121" t="s">
        <v>331</v>
      </c>
      <c r="LK121">
        <f t="shared" si="28"/>
        <v>0</v>
      </c>
      <c r="LL121">
        <f t="shared" si="29"/>
        <v>0.1111111111111111</v>
      </c>
      <c r="LM121">
        <v>2</v>
      </c>
      <c r="LN121" t="s">
        <v>529</v>
      </c>
      <c r="LO121">
        <f t="shared" si="30"/>
        <v>0</v>
      </c>
      <c r="LP121">
        <v>3</v>
      </c>
      <c r="LQ121" t="s">
        <v>455</v>
      </c>
      <c r="LR121">
        <f t="shared" si="31"/>
        <v>0</v>
      </c>
      <c r="LS121">
        <v>1</v>
      </c>
      <c r="LT121" t="s">
        <v>549</v>
      </c>
      <c r="LU121">
        <f t="shared" si="32"/>
        <v>0</v>
      </c>
      <c r="LV121">
        <v>1</v>
      </c>
      <c r="LW121" t="s">
        <v>456</v>
      </c>
      <c r="LX121">
        <f t="shared" si="33"/>
        <v>0</v>
      </c>
      <c r="LY121">
        <v>4</v>
      </c>
      <c r="LZ121" t="s">
        <v>427</v>
      </c>
      <c r="MA121">
        <f t="shared" si="34"/>
        <v>1</v>
      </c>
      <c r="MB121">
        <v>6</v>
      </c>
      <c r="MC121">
        <v>1</v>
      </c>
      <c r="MD121">
        <f t="shared" si="35"/>
        <v>1</v>
      </c>
      <c r="ME121">
        <f t="shared" si="36"/>
        <v>13</v>
      </c>
      <c r="MF121">
        <f t="shared" si="37"/>
        <v>3</v>
      </c>
    </row>
    <row r="122" spans="1:344" x14ac:dyDescent="0.25">
      <c r="A122">
        <v>100</v>
      </c>
      <c r="B122" t="b">
        <v>1</v>
      </c>
      <c r="C122">
        <v>3904</v>
      </c>
      <c r="D122">
        <v>3904</v>
      </c>
      <c r="E122" t="s">
        <v>608</v>
      </c>
      <c r="F122" t="s">
        <v>323</v>
      </c>
      <c r="G122" t="s">
        <v>575</v>
      </c>
      <c r="I122" t="s">
        <v>325</v>
      </c>
      <c r="J122">
        <v>0</v>
      </c>
      <c r="K122">
        <v>18</v>
      </c>
      <c r="L122" t="s">
        <v>326</v>
      </c>
      <c r="M122">
        <v>1</v>
      </c>
      <c r="N122" t="s">
        <v>323</v>
      </c>
      <c r="O122" t="s">
        <v>403</v>
      </c>
      <c r="P122" t="s">
        <v>328</v>
      </c>
      <c r="Q122" t="s">
        <v>491</v>
      </c>
      <c r="R122">
        <v>1</v>
      </c>
      <c r="S122" t="s">
        <v>405</v>
      </c>
      <c r="T122">
        <v>3.78</v>
      </c>
      <c r="U122" t="s">
        <v>406</v>
      </c>
      <c r="W122">
        <v>23</v>
      </c>
      <c r="Y122" t="s">
        <v>331</v>
      </c>
      <c r="AW122">
        <v>6</v>
      </c>
      <c r="AX122">
        <v>8</v>
      </c>
      <c r="AY122">
        <v>6</v>
      </c>
      <c r="AZ122">
        <v>2</v>
      </c>
      <c r="BA122">
        <v>8</v>
      </c>
      <c r="BB122">
        <v>2</v>
      </c>
      <c r="BC122">
        <v>1</v>
      </c>
      <c r="BD122">
        <v>4</v>
      </c>
      <c r="BE122">
        <v>9</v>
      </c>
      <c r="BF122">
        <v>5</v>
      </c>
      <c r="BG122">
        <v>7</v>
      </c>
      <c r="BH122">
        <v>6</v>
      </c>
      <c r="BI122">
        <v>5</v>
      </c>
      <c r="BJ122">
        <v>7</v>
      </c>
      <c r="BK122">
        <v>8</v>
      </c>
      <c r="BL122" t="s">
        <v>332</v>
      </c>
      <c r="BM122" t="s">
        <v>334</v>
      </c>
      <c r="BN122" t="s">
        <v>408</v>
      </c>
      <c r="BO122" t="s">
        <v>332</v>
      </c>
      <c r="BP122" t="s">
        <v>408</v>
      </c>
      <c r="BQ122" t="s">
        <v>332</v>
      </c>
      <c r="BR122" t="s">
        <v>351</v>
      </c>
      <c r="BS122" t="s">
        <v>332</v>
      </c>
      <c r="BT122" t="s">
        <v>408</v>
      </c>
      <c r="BU122" t="s">
        <v>351</v>
      </c>
      <c r="BV122" t="s">
        <v>335</v>
      </c>
      <c r="BW122" t="s">
        <v>335</v>
      </c>
      <c r="BX122" t="s">
        <v>429</v>
      </c>
      <c r="BY122" t="s">
        <v>335</v>
      </c>
      <c r="BZ122" t="s">
        <v>429</v>
      </c>
      <c r="CA122" t="s">
        <v>338</v>
      </c>
      <c r="CB122" t="s">
        <v>338</v>
      </c>
      <c r="CC122" t="s">
        <v>410</v>
      </c>
      <c r="CD122" t="s">
        <v>338</v>
      </c>
      <c r="CE122" t="s">
        <v>410</v>
      </c>
      <c r="CF122" t="s">
        <v>342</v>
      </c>
      <c r="CG122" t="s">
        <v>340</v>
      </c>
      <c r="CH122" t="s">
        <v>339</v>
      </c>
      <c r="CI122" t="s">
        <v>340</v>
      </c>
      <c r="CJ122" t="s">
        <v>339</v>
      </c>
      <c r="CK122" t="s">
        <v>409</v>
      </c>
      <c r="CL122" t="s">
        <v>340</v>
      </c>
      <c r="CM122" t="s">
        <v>410</v>
      </c>
      <c r="CN122" t="s">
        <v>341</v>
      </c>
      <c r="CO122" t="s">
        <v>338</v>
      </c>
      <c r="CP122" t="s">
        <v>343</v>
      </c>
      <c r="CQ122" t="s">
        <v>344</v>
      </c>
      <c r="CR122" t="s">
        <v>345</v>
      </c>
      <c r="CS122" t="s">
        <v>346</v>
      </c>
      <c r="CT122" t="s">
        <v>411</v>
      </c>
      <c r="CU122" t="s">
        <v>391</v>
      </c>
      <c r="CV122">
        <v>81</v>
      </c>
      <c r="CW122">
        <v>5</v>
      </c>
      <c r="CX122">
        <v>50</v>
      </c>
      <c r="CY122">
        <v>70</v>
      </c>
      <c r="CZ122">
        <v>20</v>
      </c>
      <c r="DA122">
        <v>50</v>
      </c>
      <c r="DB122">
        <v>50</v>
      </c>
      <c r="DC122">
        <v>50</v>
      </c>
      <c r="DD122">
        <v>50</v>
      </c>
      <c r="DE122" t="s">
        <v>464</v>
      </c>
      <c r="DF122" t="s">
        <v>465</v>
      </c>
      <c r="DG122" t="s">
        <v>334</v>
      </c>
      <c r="DH122" t="s">
        <v>333</v>
      </c>
      <c r="DI122" t="s">
        <v>332</v>
      </c>
      <c r="DJ122" t="s">
        <v>333</v>
      </c>
      <c r="DK122" t="s">
        <v>333</v>
      </c>
      <c r="DL122" t="s">
        <v>332</v>
      </c>
      <c r="DM122" t="s">
        <v>353</v>
      </c>
      <c r="DN122" t="s">
        <v>354</v>
      </c>
      <c r="DO122" t="s">
        <v>353</v>
      </c>
      <c r="DP122" t="s">
        <v>352</v>
      </c>
      <c r="DQ122" t="s">
        <v>354</v>
      </c>
      <c r="DR122" t="s">
        <v>352</v>
      </c>
      <c r="DS122" t="s">
        <v>353</v>
      </c>
      <c r="DT122" t="s">
        <v>354</v>
      </c>
      <c r="DU122" t="s">
        <v>354</v>
      </c>
      <c r="DV122" t="s">
        <v>352</v>
      </c>
      <c r="DW122" t="s">
        <v>352</v>
      </c>
      <c r="DX122" t="s">
        <v>352</v>
      </c>
      <c r="DY122" t="s">
        <v>353</v>
      </c>
      <c r="DZ122" t="s">
        <v>353</v>
      </c>
      <c r="EA122" t="s">
        <v>353</v>
      </c>
      <c r="EB122" t="s">
        <v>353</v>
      </c>
      <c r="EC122" t="s">
        <v>354</v>
      </c>
      <c r="ED122" t="s">
        <v>354</v>
      </c>
      <c r="EE122" t="s">
        <v>353</v>
      </c>
      <c r="EF122" t="s">
        <v>353</v>
      </c>
      <c r="EG122" t="s">
        <v>352</v>
      </c>
      <c r="EH122" t="s">
        <v>352</v>
      </c>
      <c r="EI122" t="s">
        <v>352</v>
      </c>
      <c r="EJ122" t="s">
        <v>352</v>
      </c>
      <c r="EK122" t="s">
        <v>355</v>
      </c>
      <c r="EL122" t="s">
        <v>356</v>
      </c>
      <c r="EM122" t="s">
        <v>356</v>
      </c>
      <c r="EN122" t="s">
        <v>414</v>
      </c>
      <c r="EO122" t="s">
        <v>356</v>
      </c>
      <c r="EP122" t="s">
        <v>414</v>
      </c>
      <c r="EQ122" t="s">
        <v>414</v>
      </c>
      <c r="ER122" t="s">
        <v>356</v>
      </c>
      <c r="ES122" t="s">
        <v>356</v>
      </c>
      <c r="ET122" t="s">
        <v>414</v>
      </c>
      <c r="EU122" t="s">
        <v>414</v>
      </c>
      <c r="EV122" t="s">
        <v>414</v>
      </c>
      <c r="EW122" t="s">
        <v>356</v>
      </c>
      <c r="EX122" t="s">
        <v>356</v>
      </c>
      <c r="EY122" t="s">
        <v>356</v>
      </c>
      <c r="EZ122" t="s">
        <v>356</v>
      </c>
      <c r="FA122" t="s">
        <v>414</v>
      </c>
      <c r="FB122" t="s">
        <v>356</v>
      </c>
      <c r="FC122" t="s">
        <v>414</v>
      </c>
      <c r="FD122" t="s">
        <v>414</v>
      </c>
      <c r="FE122" t="s">
        <v>414</v>
      </c>
      <c r="FF122" t="s">
        <v>414</v>
      </c>
      <c r="FG122" t="s">
        <v>414</v>
      </c>
      <c r="FH122" t="s">
        <v>414</v>
      </c>
      <c r="FI122" t="s">
        <v>357</v>
      </c>
      <c r="FJ122" t="s">
        <v>363</v>
      </c>
      <c r="FK122" t="s">
        <v>432</v>
      </c>
      <c r="FL122" t="s">
        <v>360</v>
      </c>
      <c r="FM122" t="s">
        <v>361</v>
      </c>
      <c r="FN122" t="s">
        <v>360</v>
      </c>
      <c r="FO122" t="s">
        <v>432</v>
      </c>
      <c r="FP122" t="s">
        <v>360</v>
      </c>
      <c r="FQ122" t="s">
        <v>362</v>
      </c>
      <c r="FR122" t="s">
        <v>360</v>
      </c>
      <c r="FS122" t="s">
        <v>364</v>
      </c>
      <c r="FT122" t="s">
        <v>366</v>
      </c>
      <c r="FU122" t="s">
        <v>447</v>
      </c>
      <c r="FV122" t="s">
        <v>358</v>
      </c>
      <c r="FW122" t="s">
        <v>367</v>
      </c>
      <c r="FX122">
        <v>1</v>
      </c>
      <c r="FY122" t="s">
        <v>448</v>
      </c>
      <c r="FZ122">
        <v>0</v>
      </c>
      <c r="GA122" t="s">
        <v>369</v>
      </c>
      <c r="GB122">
        <v>1</v>
      </c>
      <c r="GC122" t="s">
        <v>539</v>
      </c>
      <c r="GD122">
        <v>0</v>
      </c>
      <c r="GE122" t="s">
        <v>483</v>
      </c>
      <c r="GF122">
        <v>0</v>
      </c>
      <c r="GG122" t="s">
        <v>372</v>
      </c>
      <c r="GH122">
        <v>1</v>
      </c>
      <c r="GI122" t="s">
        <v>586</v>
      </c>
      <c r="GJ122">
        <v>0</v>
      </c>
      <c r="GK122" t="s">
        <v>586</v>
      </c>
      <c r="GL122">
        <v>0</v>
      </c>
      <c r="GM122" t="s">
        <v>541</v>
      </c>
      <c r="GN122">
        <v>0</v>
      </c>
      <c r="GO122" t="s">
        <v>375</v>
      </c>
      <c r="GP122">
        <v>1</v>
      </c>
      <c r="GQ122" t="s">
        <v>472</v>
      </c>
      <c r="GR122">
        <v>0</v>
      </c>
      <c r="GS122" t="s">
        <v>473</v>
      </c>
      <c r="GT122">
        <v>0</v>
      </c>
      <c r="GU122" t="s">
        <v>378</v>
      </c>
      <c r="GV122">
        <v>1</v>
      </c>
      <c r="GW122" t="s">
        <v>420</v>
      </c>
      <c r="GX122">
        <v>1</v>
      </c>
      <c r="GY122" t="s">
        <v>379</v>
      </c>
      <c r="GZ122">
        <v>1</v>
      </c>
      <c r="HA122" t="s">
        <v>380</v>
      </c>
      <c r="HB122">
        <v>1</v>
      </c>
      <c r="HC122" t="s">
        <v>546</v>
      </c>
      <c r="HD122">
        <v>0</v>
      </c>
      <c r="HE122" t="s">
        <v>450</v>
      </c>
      <c r="HF122">
        <v>0</v>
      </c>
      <c r="HG122" t="s">
        <v>438</v>
      </c>
      <c r="HH122">
        <v>0</v>
      </c>
      <c r="HI122">
        <f t="shared" si="19"/>
        <v>8</v>
      </c>
      <c r="HJ122" t="s">
        <v>439</v>
      </c>
      <c r="HK122" t="s">
        <v>385</v>
      </c>
      <c r="HL122" t="s">
        <v>452</v>
      </c>
      <c r="HM122">
        <v>3</v>
      </c>
      <c r="HN122">
        <v>0</v>
      </c>
      <c r="HO122">
        <v>2</v>
      </c>
      <c r="HP122">
        <v>2</v>
      </c>
      <c r="HQ122">
        <v>7</v>
      </c>
      <c r="HR122">
        <v>4</v>
      </c>
      <c r="HS122">
        <v>5</v>
      </c>
      <c r="HT122">
        <v>6</v>
      </c>
      <c r="HU122">
        <v>1</v>
      </c>
      <c r="HV122">
        <v>4</v>
      </c>
      <c r="HW122">
        <v>3</v>
      </c>
      <c r="HX122">
        <v>2</v>
      </c>
      <c r="HY122">
        <v>7</v>
      </c>
      <c r="HZ122">
        <v>8</v>
      </c>
      <c r="IA122">
        <v>9</v>
      </c>
      <c r="IB122" t="s">
        <v>609</v>
      </c>
      <c r="IE122" t="s">
        <v>390</v>
      </c>
      <c r="IG122" t="s">
        <v>389</v>
      </c>
      <c r="IH122" t="s">
        <v>389</v>
      </c>
      <c r="II122">
        <v>7</v>
      </c>
      <c r="IJ122">
        <v>5</v>
      </c>
      <c r="IK122">
        <v>5</v>
      </c>
      <c r="IL122">
        <v>5</v>
      </c>
      <c r="IM122">
        <v>4</v>
      </c>
      <c r="IN122">
        <v>7</v>
      </c>
      <c r="IO122">
        <v>6</v>
      </c>
      <c r="IP122">
        <v>5</v>
      </c>
      <c r="IQ122">
        <v>7</v>
      </c>
      <c r="IR122">
        <v>5</v>
      </c>
      <c r="IS122">
        <v>5</v>
      </c>
      <c r="IT122">
        <v>6</v>
      </c>
      <c r="IU122">
        <v>6</v>
      </c>
      <c r="IV122">
        <v>6</v>
      </c>
      <c r="IW122">
        <v>7</v>
      </c>
      <c r="IX122">
        <v>5</v>
      </c>
      <c r="IY122" t="s">
        <v>348</v>
      </c>
      <c r="IZ122" t="s">
        <v>345</v>
      </c>
      <c r="JA122" t="s">
        <v>345</v>
      </c>
      <c r="JB122" t="s">
        <v>345</v>
      </c>
      <c r="JD122" t="s">
        <v>348</v>
      </c>
      <c r="JE122" t="s">
        <v>345</v>
      </c>
      <c r="JF122" t="s">
        <v>345</v>
      </c>
      <c r="JG122">
        <v>10</v>
      </c>
      <c r="JH122">
        <v>1</v>
      </c>
      <c r="JI122" t="s">
        <v>392</v>
      </c>
      <c r="JJ122">
        <v>0.75</v>
      </c>
      <c r="JK122" t="s">
        <v>393</v>
      </c>
      <c r="JL122">
        <v>0.75</v>
      </c>
      <c r="JM122" t="s">
        <v>395</v>
      </c>
      <c r="JN122">
        <v>1</v>
      </c>
      <c r="JO122" t="s">
        <v>395</v>
      </c>
      <c r="JP122">
        <v>1</v>
      </c>
      <c r="JQ122" t="s">
        <v>395</v>
      </c>
      <c r="JR122">
        <v>1</v>
      </c>
      <c r="JS122" t="s">
        <v>393</v>
      </c>
      <c r="JT122">
        <v>0.75</v>
      </c>
      <c r="JU122" t="s">
        <v>393</v>
      </c>
      <c r="JV122">
        <v>0.75</v>
      </c>
      <c r="JW122" t="s">
        <v>395</v>
      </c>
      <c r="JX122">
        <v>1</v>
      </c>
      <c r="JY122" t="s">
        <v>395</v>
      </c>
      <c r="JZ122">
        <v>1</v>
      </c>
      <c r="KA122" t="s">
        <v>395</v>
      </c>
      <c r="KB122">
        <v>1</v>
      </c>
      <c r="KC122">
        <v>0.89285714299999996</v>
      </c>
      <c r="KD122">
        <v>0.91666666699999999</v>
      </c>
      <c r="KE122">
        <v>8</v>
      </c>
      <c r="KF122">
        <v>9</v>
      </c>
      <c r="KG122">
        <v>0</v>
      </c>
      <c r="KH122">
        <v>8</v>
      </c>
      <c r="KI122">
        <v>8</v>
      </c>
      <c r="KJ122">
        <v>4</v>
      </c>
      <c r="KK122">
        <v>0</v>
      </c>
      <c r="KL122">
        <v>4</v>
      </c>
      <c r="KM122">
        <v>3</v>
      </c>
      <c r="KN122">
        <v>6</v>
      </c>
      <c r="KO122">
        <v>5</v>
      </c>
      <c r="KP122">
        <v>6.6</v>
      </c>
      <c r="KQ122">
        <v>3.25</v>
      </c>
      <c r="KR122" t="s">
        <v>323</v>
      </c>
      <c r="KS122" t="s">
        <v>323</v>
      </c>
      <c r="KT122" t="s">
        <v>323</v>
      </c>
      <c r="KU122">
        <f t="shared" si="20"/>
        <v>1</v>
      </c>
      <c r="KV122" t="s">
        <v>331</v>
      </c>
      <c r="KW122">
        <f t="shared" si="21"/>
        <v>0</v>
      </c>
      <c r="KX122" t="s">
        <v>323</v>
      </c>
      <c r="KY122">
        <f t="shared" si="22"/>
        <v>1</v>
      </c>
      <c r="KZ122" t="s">
        <v>331</v>
      </c>
      <c r="LA122">
        <f t="shared" si="23"/>
        <v>0</v>
      </c>
      <c r="LB122" t="s">
        <v>323</v>
      </c>
      <c r="LC122">
        <f t="shared" si="24"/>
        <v>1</v>
      </c>
      <c r="LD122" t="s">
        <v>323</v>
      </c>
      <c r="LE122">
        <f t="shared" si="25"/>
        <v>1</v>
      </c>
      <c r="LF122" t="s">
        <v>331</v>
      </c>
      <c r="LG122">
        <f t="shared" si="26"/>
        <v>0</v>
      </c>
      <c r="LH122" t="s">
        <v>323</v>
      </c>
      <c r="LI122">
        <f t="shared" si="27"/>
        <v>1</v>
      </c>
      <c r="LJ122" t="s">
        <v>323</v>
      </c>
      <c r="LK122">
        <f t="shared" si="28"/>
        <v>1</v>
      </c>
      <c r="LL122">
        <f t="shared" si="29"/>
        <v>0.66666666666666663</v>
      </c>
      <c r="LM122">
        <v>3</v>
      </c>
      <c r="LN122" t="s">
        <v>529</v>
      </c>
      <c r="LO122">
        <f t="shared" si="30"/>
        <v>0</v>
      </c>
      <c r="LP122">
        <v>9</v>
      </c>
      <c r="LQ122" t="s">
        <v>425</v>
      </c>
      <c r="LR122">
        <f t="shared" si="31"/>
        <v>1</v>
      </c>
      <c r="LS122">
        <v>10</v>
      </c>
      <c r="LT122" t="s">
        <v>398</v>
      </c>
      <c r="LU122">
        <f t="shared" si="32"/>
        <v>1</v>
      </c>
      <c r="LV122">
        <v>8</v>
      </c>
      <c r="LW122" t="s">
        <v>426</v>
      </c>
      <c r="LX122">
        <f t="shared" si="33"/>
        <v>1</v>
      </c>
      <c r="LY122">
        <v>8</v>
      </c>
      <c r="LZ122" t="s">
        <v>427</v>
      </c>
      <c r="MA122">
        <f t="shared" si="34"/>
        <v>1</v>
      </c>
      <c r="MB122">
        <v>6</v>
      </c>
      <c r="MC122">
        <v>4</v>
      </c>
      <c r="MD122">
        <f t="shared" si="35"/>
        <v>4</v>
      </c>
      <c r="ME122">
        <f t="shared" si="36"/>
        <v>12</v>
      </c>
      <c r="MF122">
        <f t="shared" si="37"/>
        <v>8.1999999999999993</v>
      </c>
    </row>
    <row r="123" spans="1:344" x14ac:dyDescent="0.25">
      <c r="A123">
        <v>100</v>
      </c>
      <c r="B123" t="b">
        <v>1</v>
      </c>
      <c r="C123">
        <v>3926</v>
      </c>
      <c r="D123">
        <v>3926</v>
      </c>
      <c r="E123" t="s">
        <v>608</v>
      </c>
      <c r="F123" t="s">
        <v>323</v>
      </c>
      <c r="G123" t="s">
        <v>324</v>
      </c>
      <c r="I123" t="s">
        <v>325</v>
      </c>
      <c r="J123">
        <v>0</v>
      </c>
      <c r="K123">
        <v>19</v>
      </c>
      <c r="L123" t="s">
        <v>561</v>
      </c>
      <c r="M123">
        <v>0</v>
      </c>
      <c r="N123" t="s">
        <v>331</v>
      </c>
      <c r="O123" t="s">
        <v>388</v>
      </c>
      <c r="P123" t="s">
        <v>404</v>
      </c>
      <c r="Q123" t="s">
        <v>329</v>
      </c>
      <c r="R123">
        <v>1</v>
      </c>
      <c r="S123" t="s">
        <v>405</v>
      </c>
      <c r="T123">
        <v>3.78</v>
      </c>
      <c r="Y123" t="s">
        <v>331</v>
      </c>
      <c r="AW123">
        <v>8</v>
      </c>
      <c r="AX123">
        <v>7</v>
      </c>
      <c r="AY123">
        <v>5</v>
      </c>
      <c r="AZ123">
        <v>10</v>
      </c>
      <c r="BA123">
        <v>10</v>
      </c>
      <c r="BB123">
        <v>8</v>
      </c>
      <c r="BC123">
        <v>10</v>
      </c>
      <c r="BD123">
        <v>7</v>
      </c>
      <c r="BE123">
        <v>5</v>
      </c>
      <c r="BF123">
        <v>10</v>
      </c>
      <c r="BG123">
        <v>10</v>
      </c>
      <c r="BH123">
        <v>10</v>
      </c>
      <c r="BI123">
        <v>6</v>
      </c>
      <c r="BJ123">
        <v>5</v>
      </c>
      <c r="BK123">
        <v>8</v>
      </c>
      <c r="BL123" t="s">
        <v>332</v>
      </c>
      <c r="BM123" t="s">
        <v>408</v>
      </c>
      <c r="BN123" t="s">
        <v>351</v>
      </c>
      <c r="BO123" t="s">
        <v>334</v>
      </c>
      <c r="BP123" t="s">
        <v>351</v>
      </c>
      <c r="BQ123" t="s">
        <v>334</v>
      </c>
      <c r="BR123" t="s">
        <v>351</v>
      </c>
      <c r="BS123" t="s">
        <v>334</v>
      </c>
      <c r="BT123" t="s">
        <v>334</v>
      </c>
      <c r="BU123" t="s">
        <v>408</v>
      </c>
      <c r="BV123" t="s">
        <v>335</v>
      </c>
      <c r="BW123" t="s">
        <v>429</v>
      </c>
      <c r="BX123" t="s">
        <v>335</v>
      </c>
      <c r="BY123" t="s">
        <v>471</v>
      </c>
      <c r="BZ123" t="s">
        <v>336</v>
      </c>
      <c r="CA123" t="s">
        <v>338</v>
      </c>
      <c r="CB123" t="s">
        <v>338</v>
      </c>
      <c r="CC123" t="s">
        <v>410</v>
      </c>
      <c r="CD123" t="s">
        <v>338</v>
      </c>
      <c r="CE123" t="s">
        <v>341</v>
      </c>
      <c r="CF123" t="s">
        <v>338</v>
      </c>
      <c r="CG123" t="s">
        <v>338</v>
      </c>
      <c r="CH123" t="s">
        <v>410</v>
      </c>
      <c r="CI123" t="s">
        <v>338</v>
      </c>
      <c r="CJ123" t="s">
        <v>338</v>
      </c>
      <c r="CK123" t="s">
        <v>338</v>
      </c>
      <c r="CL123" t="s">
        <v>338</v>
      </c>
      <c r="CM123" t="s">
        <v>341</v>
      </c>
      <c r="CN123" t="s">
        <v>341</v>
      </c>
      <c r="CO123" t="s">
        <v>338</v>
      </c>
      <c r="CP123" t="s">
        <v>442</v>
      </c>
      <c r="CQ123" t="s">
        <v>344</v>
      </c>
      <c r="CR123" t="s">
        <v>345</v>
      </c>
      <c r="CS123" t="s">
        <v>346</v>
      </c>
      <c r="CT123" t="s">
        <v>411</v>
      </c>
      <c r="CU123" t="s">
        <v>391</v>
      </c>
      <c r="CV123">
        <v>55</v>
      </c>
      <c r="CW123">
        <v>0</v>
      </c>
      <c r="CX123">
        <v>4</v>
      </c>
      <c r="CY123">
        <v>2</v>
      </c>
      <c r="CZ123">
        <v>3</v>
      </c>
      <c r="DA123">
        <v>0</v>
      </c>
      <c r="DB123">
        <v>20</v>
      </c>
      <c r="DC123">
        <v>19</v>
      </c>
      <c r="DD123">
        <v>30</v>
      </c>
      <c r="DE123" t="s">
        <v>464</v>
      </c>
      <c r="DF123" t="s">
        <v>350</v>
      </c>
      <c r="DG123" t="s">
        <v>334</v>
      </c>
      <c r="DH123" t="s">
        <v>333</v>
      </c>
      <c r="DI123" t="s">
        <v>334</v>
      </c>
      <c r="DJ123" t="s">
        <v>333</v>
      </c>
      <c r="DK123" t="s">
        <v>333</v>
      </c>
      <c r="DL123" t="s">
        <v>334</v>
      </c>
      <c r="DM123" t="s">
        <v>353</v>
      </c>
      <c r="DN123" t="s">
        <v>352</v>
      </c>
      <c r="DO123" t="s">
        <v>353</v>
      </c>
      <c r="DP123" t="s">
        <v>352</v>
      </c>
      <c r="DQ123" t="s">
        <v>352</v>
      </c>
      <c r="DR123" t="s">
        <v>352</v>
      </c>
      <c r="DS123" t="s">
        <v>353</v>
      </c>
      <c r="DT123" t="s">
        <v>353</v>
      </c>
      <c r="DU123" t="s">
        <v>354</v>
      </c>
      <c r="DV123" t="s">
        <v>352</v>
      </c>
      <c r="DW123" t="s">
        <v>352</v>
      </c>
      <c r="DX123" t="s">
        <v>352</v>
      </c>
      <c r="DY123" t="s">
        <v>354</v>
      </c>
      <c r="DZ123" t="s">
        <v>354</v>
      </c>
      <c r="EA123" t="s">
        <v>354</v>
      </c>
      <c r="EB123" t="s">
        <v>352</v>
      </c>
      <c r="EC123" t="s">
        <v>354</v>
      </c>
      <c r="ED123" t="s">
        <v>352</v>
      </c>
      <c r="EE123" t="s">
        <v>354</v>
      </c>
      <c r="EF123" t="s">
        <v>353</v>
      </c>
      <c r="EG123" t="s">
        <v>354</v>
      </c>
      <c r="EH123" t="s">
        <v>352</v>
      </c>
      <c r="EI123" t="s">
        <v>353</v>
      </c>
      <c r="EJ123" t="s">
        <v>352</v>
      </c>
      <c r="EK123" t="s">
        <v>414</v>
      </c>
      <c r="EL123" t="s">
        <v>356</v>
      </c>
      <c r="EM123" t="s">
        <v>356</v>
      </c>
      <c r="EN123" t="s">
        <v>355</v>
      </c>
      <c r="EO123" t="s">
        <v>414</v>
      </c>
      <c r="EP123" t="s">
        <v>355</v>
      </c>
      <c r="EQ123" t="s">
        <v>414</v>
      </c>
      <c r="ER123" t="s">
        <v>414</v>
      </c>
      <c r="ES123" t="s">
        <v>356</v>
      </c>
      <c r="ET123" t="s">
        <v>355</v>
      </c>
      <c r="EU123" t="s">
        <v>414</v>
      </c>
      <c r="EV123" t="s">
        <v>414</v>
      </c>
      <c r="EW123" t="s">
        <v>356</v>
      </c>
      <c r="EX123" t="s">
        <v>356</v>
      </c>
      <c r="EY123" t="s">
        <v>356</v>
      </c>
      <c r="EZ123" t="s">
        <v>356</v>
      </c>
      <c r="FA123" t="s">
        <v>356</v>
      </c>
      <c r="FB123" t="s">
        <v>356</v>
      </c>
      <c r="FC123" t="s">
        <v>356</v>
      </c>
      <c r="FD123" t="s">
        <v>356</v>
      </c>
      <c r="FE123" t="s">
        <v>356</v>
      </c>
      <c r="FF123" t="s">
        <v>356</v>
      </c>
      <c r="FG123" t="s">
        <v>355</v>
      </c>
      <c r="FH123" t="s">
        <v>355</v>
      </c>
      <c r="FI123" t="s">
        <v>357</v>
      </c>
      <c r="FJ123" t="s">
        <v>360</v>
      </c>
      <c r="FK123" t="s">
        <v>432</v>
      </c>
      <c r="FL123" t="s">
        <v>418</v>
      </c>
      <c r="FM123" t="s">
        <v>431</v>
      </c>
      <c r="FN123" t="s">
        <v>366</v>
      </c>
      <c r="FO123" t="s">
        <v>359</v>
      </c>
      <c r="FP123" t="s">
        <v>366</v>
      </c>
      <c r="FQ123" t="s">
        <v>432</v>
      </c>
      <c r="FR123" t="s">
        <v>418</v>
      </c>
      <c r="FS123" t="s">
        <v>364</v>
      </c>
      <c r="FT123" t="s">
        <v>360</v>
      </c>
      <c r="FU123" t="s">
        <v>447</v>
      </c>
      <c r="FV123" t="s">
        <v>366</v>
      </c>
      <c r="FW123" t="s">
        <v>538</v>
      </c>
      <c r="FX123">
        <v>0</v>
      </c>
      <c r="FY123" t="s">
        <v>433</v>
      </c>
      <c r="FZ123">
        <v>0</v>
      </c>
      <c r="GA123" t="s">
        <v>369</v>
      </c>
      <c r="GB123">
        <v>1</v>
      </c>
      <c r="GC123" t="s">
        <v>370</v>
      </c>
      <c r="GD123">
        <v>1</v>
      </c>
      <c r="GE123" t="s">
        <v>371</v>
      </c>
      <c r="GF123">
        <v>1</v>
      </c>
      <c r="GG123" t="s">
        <v>372</v>
      </c>
      <c r="GH123">
        <v>1</v>
      </c>
      <c r="GI123" t="s">
        <v>373</v>
      </c>
      <c r="GJ123">
        <v>1</v>
      </c>
      <c r="GK123" t="s">
        <v>373</v>
      </c>
      <c r="GL123">
        <v>1</v>
      </c>
      <c r="GM123" t="s">
        <v>374</v>
      </c>
      <c r="GN123">
        <v>1</v>
      </c>
      <c r="GO123" t="s">
        <v>375</v>
      </c>
      <c r="GP123">
        <v>1</v>
      </c>
      <c r="GQ123" t="s">
        <v>376</v>
      </c>
      <c r="GR123">
        <v>1</v>
      </c>
      <c r="GS123" t="s">
        <v>580</v>
      </c>
      <c r="GT123">
        <v>0</v>
      </c>
      <c r="GU123" t="s">
        <v>378</v>
      </c>
      <c r="GV123">
        <v>1</v>
      </c>
      <c r="GW123" t="s">
        <v>400</v>
      </c>
      <c r="GX123">
        <v>0</v>
      </c>
      <c r="GY123" t="s">
        <v>379</v>
      </c>
      <c r="GZ123">
        <v>1</v>
      </c>
      <c r="HA123" t="s">
        <v>555</v>
      </c>
      <c r="HB123">
        <v>0</v>
      </c>
      <c r="HC123" t="s">
        <v>421</v>
      </c>
      <c r="HD123">
        <v>1</v>
      </c>
      <c r="HE123" t="s">
        <v>382</v>
      </c>
      <c r="HF123">
        <v>1</v>
      </c>
      <c r="HG123" t="s">
        <v>383</v>
      </c>
      <c r="HH123">
        <v>0</v>
      </c>
      <c r="HI123">
        <f t="shared" si="19"/>
        <v>13</v>
      </c>
      <c r="HJ123" t="s">
        <v>384</v>
      </c>
      <c r="HK123" t="s">
        <v>366</v>
      </c>
      <c r="HL123" t="s">
        <v>386</v>
      </c>
      <c r="HM123">
        <v>3</v>
      </c>
      <c r="HN123">
        <v>0</v>
      </c>
      <c r="HO123">
        <v>4</v>
      </c>
      <c r="HP123">
        <v>4</v>
      </c>
      <c r="HQ123">
        <v>5</v>
      </c>
      <c r="HR123">
        <v>6</v>
      </c>
      <c r="HS123">
        <v>6</v>
      </c>
      <c r="HT123">
        <v>5</v>
      </c>
      <c r="HU123">
        <v>1</v>
      </c>
      <c r="HV123">
        <v>2</v>
      </c>
      <c r="HW123">
        <v>8</v>
      </c>
      <c r="HX123">
        <v>7</v>
      </c>
      <c r="HY123">
        <v>3</v>
      </c>
      <c r="HZ123">
        <v>4</v>
      </c>
      <c r="IA123">
        <v>9</v>
      </c>
      <c r="IB123" t="s">
        <v>564</v>
      </c>
      <c r="ID123" t="s">
        <v>390</v>
      </c>
      <c r="II123">
        <v>1</v>
      </c>
      <c r="IJ123">
        <v>9</v>
      </c>
      <c r="IK123">
        <v>5</v>
      </c>
      <c r="IL123">
        <v>2</v>
      </c>
      <c r="IM123">
        <v>6</v>
      </c>
      <c r="IN123">
        <v>6</v>
      </c>
      <c r="IO123">
        <v>1</v>
      </c>
      <c r="IP123">
        <v>1</v>
      </c>
      <c r="IQ123">
        <v>1</v>
      </c>
      <c r="IR123">
        <v>9</v>
      </c>
      <c r="IS123">
        <v>5</v>
      </c>
      <c r="IT123">
        <v>2</v>
      </c>
      <c r="IU123">
        <v>7</v>
      </c>
      <c r="IV123">
        <v>7</v>
      </c>
      <c r="IW123">
        <v>1</v>
      </c>
      <c r="IX123">
        <v>1</v>
      </c>
      <c r="IZ123" t="s">
        <v>348</v>
      </c>
      <c r="JA123" t="s">
        <v>345</v>
      </c>
      <c r="JC123" t="s">
        <v>348</v>
      </c>
      <c r="JD123" t="s">
        <v>348</v>
      </c>
      <c r="JG123">
        <v>12</v>
      </c>
      <c r="JH123">
        <v>5</v>
      </c>
      <c r="JI123" t="s">
        <v>475</v>
      </c>
      <c r="JJ123">
        <v>1</v>
      </c>
      <c r="JK123" t="s">
        <v>395</v>
      </c>
      <c r="JL123">
        <v>1</v>
      </c>
      <c r="JM123" t="s">
        <v>393</v>
      </c>
      <c r="JN123">
        <v>0.75</v>
      </c>
      <c r="JO123" t="s">
        <v>393</v>
      </c>
      <c r="JP123">
        <v>0.75</v>
      </c>
      <c r="JQ123" t="s">
        <v>395</v>
      </c>
      <c r="JR123">
        <v>1</v>
      </c>
      <c r="JS123" t="s">
        <v>394</v>
      </c>
      <c r="JT123">
        <v>0.5</v>
      </c>
      <c r="JU123" t="s">
        <v>395</v>
      </c>
      <c r="JV123">
        <v>1</v>
      </c>
      <c r="JW123" t="s">
        <v>395</v>
      </c>
      <c r="JX123">
        <v>1</v>
      </c>
      <c r="JY123" t="s">
        <v>395</v>
      </c>
      <c r="JZ123">
        <v>1</v>
      </c>
      <c r="KA123" t="s">
        <v>395</v>
      </c>
      <c r="KB123">
        <v>1</v>
      </c>
      <c r="KC123">
        <v>0.85714285700000004</v>
      </c>
      <c r="KD123">
        <v>0.88888888899999996</v>
      </c>
      <c r="KE123">
        <v>9</v>
      </c>
      <c r="KF123">
        <v>8</v>
      </c>
      <c r="KG123">
        <v>5</v>
      </c>
      <c r="KH123">
        <v>9</v>
      </c>
      <c r="KI123">
        <v>7</v>
      </c>
      <c r="KJ123">
        <v>8</v>
      </c>
      <c r="KK123">
        <v>5</v>
      </c>
      <c r="KL123">
        <v>4</v>
      </c>
      <c r="KM123">
        <v>10</v>
      </c>
      <c r="KN123">
        <v>7</v>
      </c>
      <c r="KO123">
        <v>7.2</v>
      </c>
      <c r="KP123">
        <v>7.6</v>
      </c>
      <c r="KQ123">
        <v>6.5</v>
      </c>
      <c r="KR123" t="s">
        <v>323</v>
      </c>
      <c r="KS123" t="s">
        <v>323</v>
      </c>
      <c r="KT123" t="s">
        <v>323</v>
      </c>
      <c r="KU123">
        <f t="shared" si="20"/>
        <v>1</v>
      </c>
      <c r="KV123" t="s">
        <v>331</v>
      </c>
      <c r="KW123">
        <f t="shared" si="21"/>
        <v>0</v>
      </c>
      <c r="KX123" t="s">
        <v>331</v>
      </c>
      <c r="KY123">
        <f t="shared" si="22"/>
        <v>0</v>
      </c>
      <c r="KZ123" t="s">
        <v>323</v>
      </c>
      <c r="LA123">
        <f t="shared" si="23"/>
        <v>1</v>
      </c>
      <c r="LB123" t="s">
        <v>323</v>
      </c>
      <c r="LC123">
        <f t="shared" si="24"/>
        <v>1</v>
      </c>
      <c r="LD123" t="s">
        <v>323</v>
      </c>
      <c r="LE123">
        <f t="shared" si="25"/>
        <v>1</v>
      </c>
      <c r="LF123" t="s">
        <v>323</v>
      </c>
      <c r="LG123">
        <f t="shared" si="26"/>
        <v>1</v>
      </c>
      <c r="LH123" t="s">
        <v>323</v>
      </c>
      <c r="LI123">
        <f t="shared" si="27"/>
        <v>1</v>
      </c>
      <c r="LJ123" t="s">
        <v>323</v>
      </c>
      <c r="LK123">
        <f t="shared" si="28"/>
        <v>1</v>
      </c>
      <c r="LL123">
        <f t="shared" si="29"/>
        <v>0.77777777777777779</v>
      </c>
      <c r="LM123">
        <v>4</v>
      </c>
      <c r="LN123" t="s">
        <v>424</v>
      </c>
      <c r="LO123">
        <f t="shared" si="30"/>
        <v>1</v>
      </c>
      <c r="LP123">
        <v>8</v>
      </c>
      <c r="LQ123" t="s">
        <v>425</v>
      </c>
      <c r="LR123">
        <f t="shared" si="31"/>
        <v>1</v>
      </c>
      <c r="LS123">
        <v>3</v>
      </c>
      <c r="LT123" t="s">
        <v>398</v>
      </c>
      <c r="LU123">
        <f t="shared" si="32"/>
        <v>1</v>
      </c>
      <c r="LV123">
        <v>9</v>
      </c>
      <c r="LW123" t="s">
        <v>426</v>
      </c>
      <c r="LX123">
        <f t="shared" si="33"/>
        <v>1</v>
      </c>
      <c r="LY123">
        <v>6</v>
      </c>
      <c r="LZ123" t="s">
        <v>427</v>
      </c>
      <c r="MA123">
        <f t="shared" si="34"/>
        <v>1</v>
      </c>
      <c r="MB123">
        <v>4</v>
      </c>
      <c r="MC123">
        <v>3</v>
      </c>
      <c r="MD123">
        <f t="shared" si="35"/>
        <v>5</v>
      </c>
      <c r="ME123">
        <f t="shared" si="36"/>
        <v>18</v>
      </c>
      <c r="MF123">
        <f t="shared" si="37"/>
        <v>6</v>
      </c>
    </row>
    <row r="124" spans="1:344" x14ac:dyDescent="0.25">
      <c r="A124">
        <v>100</v>
      </c>
      <c r="B124" t="b">
        <v>1</v>
      </c>
      <c r="C124">
        <v>3928</v>
      </c>
      <c r="D124">
        <v>3928</v>
      </c>
      <c r="E124" t="s">
        <v>537</v>
      </c>
      <c r="F124" t="s">
        <v>323</v>
      </c>
      <c r="G124" t="s">
        <v>324</v>
      </c>
      <c r="I124" t="s">
        <v>441</v>
      </c>
      <c r="J124">
        <v>1</v>
      </c>
      <c r="K124">
        <v>20</v>
      </c>
      <c r="L124" t="s">
        <v>558</v>
      </c>
      <c r="M124">
        <v>0</v>
      </c>
      <c r="N124" t="s">
        <v>331</v>
      </c>
      <c r="O124" t="s">
        <v>388</v>
      </c>
      <c r="P124" t="s">
        <v>328</v>
      </c>
      <c r="Q124" t="s">
        <v>458</v>
      </c>
      <c r="R124">
        <v>1</v>
      </c>
      <c r="S124" t="s">
        <v>405</v>
      </c>
      <c r="T124">
        <v>3.5</v>
      </c>
      <c r="U124" t="s">
        <v>406</v>
      </c>
      <c r="W124">
        <v>25</v>
      </c>
      <c r="X124" t="s">
        <v>554</v>
      </c>
      <c r="Y124" t="s">
        <v>323</v>
      </c>
      <c r="Z124" t="s">
        <v>460</v>
      </c>
      <c r="AA124" t="s">
        <v>517</v>
      </c>
      <c r="AH124" t="s">
        <v>462</v>
      </c>
      <c r="AI124" t="s">
        <v>462</v>
      </c>
      <c r="AW124">
        <v>8</v>
      </c>
      <c r="AX124">
        <v>9</v>
      </c>
      <c r="AY124">
        <v>8</v>
      </c>
      <c r="AZ124">
        <v>1</v>
      </c>
      <c r="BA124">
        <v>9</v>
      </c>
      <c r="BB124">
        <v>2</v>
      </c>
      <c r="BC124">
        <v>1</v>
      </c>
      <c r="BD124">
        <v>2</v>
      </c>
      <c r="BE124">
        <v>8</v>
      </c>
      <c r="BF124">
        <v>1</v>
      </c>
      <c r="BG124">
        <v>7</v>
      </c>
      <c r="BH124">
        <v>9</v>
      </c>
      <c r="BI124">
        <v>1</v>
      </c>
      <c r="BJ124">
        <v>3</v>
      </c>
      <c r="BK124">
        <v>10</v>
      </c>
      <c r="BL124" t="s">
        <v>333</v>
      </c>
      <c r="BM124" t="s">
        <v>333</v>
      </c>
      <c r="BN124" t="s">
        <v>332</v>
      </c>
      <c r="BO124" t="s">
        <v>408</v>
      </c>
      <c r="BP124" t="s">
        <v>332</v>
      </c>
      <c r="BQ124" t="s">
        <v>332</v>
      </c>
      <c r="BR124" t="s">
        <v>408</v>
      </c>
      <c r="BS124" t="s">
        <v>332</v>
      </c>
      <c r="BT124" t="s">
        <v>351</v>
      </c>
      <c r="BU124" t="s">
        <v>332</v>
      </c>
      <c r="BV124" t="s">
        <v>429</v>
      </c>
      <c r="BW124" t="s">
        <v>429</v>
      </c>
      <c r="BX124" t="s">
        <v>335</v>
      </c>
      <c r="BY124" t="s">
        <v>429</v>
      </c>
      <c r="BZ124" t="s">
        <v>335</v>
      </c>
      <c r="CA124" t="s">
        <v>338</v>
      </c>
      <c r="CB124" t="s">
        <v>338</v>
      </c>
      <c r="CC124" t="s">
        <v>339</v>
      </c>
      <c r="CD124" t="s">
        <v>338</v>
      </c>
      <c r="CE124" t="s">
        <v>339</v>
      </c>
      <c r="CF124" t="s">
        <v>338</v>
      </c>
      <c r="CG124" t="s">
        <v>338</v>
      </c>
      <c r="CH124" t="s">
        <v>410</v>
      </c>
      <c r="CI124" t="s">
        <v>339</v>
      </c>
      <c r="CJ124" t="s">
        <v>338</v>
      </c>
      <c r="CK124" t="s">
        <v>339</v>
      </c>
      <c r="CL124" t="s">
        <v>339</v>
      </c>
      <c r="CM124" t="s">
        <v>339</v>
      </c>
      <c r="CN124" t="s">
        <v>339</v>
      </c>
      <c r="CO124" t="s">
        <v>339</v>
      </c>
      <c r="CP124" t="s">
        <v>430</v>
      </c>
      <c r="CQ124" t="s">
        <v>344</v>
      </c>
      <c r="CR124" t="s">
        <v>391</v>
      </c>
      <c r="CT124" t="s">
        <v>411</v>
      </c>
      <c r="CU124" t="s">
        <v>391</v>
      </c>
      <c r="CV124">
        <v>81</v>
      </c>
      <c r="CW124">
        <v>2</v>
      </c>
      <c r="CX124">
        <v>53</v>
      </c>
      <c r="CY124">
        <v>70</v>
      </c>
      <c r="CZ124">
        <v>2</v>
      </c>
      <c r="DA124">
        <v>2</v>
      </c>
      <c r="DB124">
        <v>50</v>
      </c>
      <c r="DC124">
        <v>40</v>
      </c>
      <c r="DD124">
        <v>75</v>
      </c>
      <c r="DE124" t="s">
        <v>511</v>
      </c>
      <c r="DF124" t="s">
        <v>525</v>
      </c>
      <c r="DG124" t="s">
        <v>334</v>
      </c>
      <c r="DH124" t="s">
        <v>333</v>
      </c>
      <c r="DI124" t="s">
        <v>334</v>
      </c>
      <c r="DJ124" t="s">
        <v>333</v>
      </c>
      <c r="DK124" t="s">
        <v>333</v>
      </c>
      <c r="DL124" t="s">
        <v>334</v>
      </c>
      <c r="DM124" t="s">
        <v>353</v>
      </c>
      <c r="DN124" t="s">
        <v>353</v>
      </c>
      <c r="DO124" t="s">
        <v>354</v>
      </c>
      <c r="DP124" t="s">
        <v>352</v>
      </c>
      <c r="DQ124" t="s">
        <v>352</v>
      </c>
      <c r="DR124" t="s">
        <v>352</v>
      </c>
      <c r="DS124" t="s">
        <v>353</v>
      </c>
      <c r="DT124" t="s">
        <v>353</v>
      </c>
      <c r="DU124" t="s">
        <v>354</v>
      </c>
      <c r="DV124" t="s">
        <v>352</v>
      </c>
      <c r="DW124" t="s">
        <v>354</v>
      </c>
      <c r="DX124" t="s">
        <v>352</v>
      </c>
      <c r="DY124" t="s">
        <v>353</v>
      </c>
      <c r="DZ124" t="s">
        <v>354</v>
      </c>
      <c r="EA124" t="s">
        <v>354</v>
      </c>
      <c r="EB124" t="s">
        <v>354</v>
      </c>
      <c r="EC124" t="s">
        <v>354</v>
      </c>
      <c r="ED124" t="s">
        <v>352</v>
      </c>
      <c r="EE124" t="s">
        <v>353</v>
      </c>
      <c r="EF124" t="s">
        <v>353</v>
      </c>
      <c r="EG124" t="s">
        <v>352</v>
      </c>
      <c r="EH124" t="s">
        <v>352</v>
      </c>
      <c r="EI124" t="s">
        <v>353</v>
      </c>
      <c r="EJ124" t="s">
        <v>352</v>
      </c>
      <c r="EK124" t="s">
        <v>414</v>
      </c>
      <c r="EL124" t="s">
        <v>414</v>
      </c>
      <c r="EM124" t="s">
        <v>414</v>
      </c>
      <c r="EN124" t="s">
        <v>414</v>
      </c>
      <c r="EO124" t="s">
        <v>414</v>
      </c>
      <c r="EP124" t="s">
        <v>414</v>
      </c>
      <c r="EQ124" t="s">
        <v>414</v>
      </c>
      <c r="ER124" t="s">
        <v>414</v>
      </c>
      <c r="ES124" t="s">
        <v>414</v>
      </c>
      <c r="ET124" t="s">
        <v>355</v>
      </c>
      <c r="EU124" t="s">
        <v>414</v>
      </c>
      <c r="EV124" t="s">
        <v>414</v>
      </c>
      <c r="EW124" t="s">
        <v>414</v>
      </c>
      <c r="EX124" t="s">
        <v>414</v>
      </c>
      <c r="EY124" t="s">
        <v>414</v>
      </c>
      <c r="EZ124" t="s">
        <v>355</v>
      </c>
      <c r="FA124" t="s">
        <v>414</v>
      </c>
      <c r="FB124" t="s">
        <v>414</v>
      </c>
      <c r="FC124" t="s">
        <v>355</v>
      </c>
      <c r="FD124" t="s">
        <v>414</v>
      </c>
      <c r="FE124" t="s">
        <v>414</v>
      </c>
      <c r="FF124" t="s">
        <v>355</v>
      </c>
      <c r="FG124" t="s">
        <v>355</v>
      </c>
      <c r="FH124" t="s">
        <v>355</v>
      </c>
      <c r="FI124" t="s">
        <v>357</v>
      </c>
      <c r="FJ124" t="s">
        <v>366</v>
      </c>
      <c r="FK124" t="s">
        <v>362</v>
      </c>
      <c r="FL124" t="s">
        <v>363</v>
      </c>
      <c r="FM124" t="s">
        <v>431</v>
      </c>
      <c r="FN124" t="s">
        <v>363</v>
      </c>
      <c r="FO124" t="s">
        <v>432</v>
      </c>
      <c r="FP124" t="s">
        <v>360</v>
      </c>
      <c r="FQ124" t="s">
        <v>416</v>
      </c>
      <c r="FR124" t="s">
        <v>360</v>
      </c>
      <c r="FS124" t="s">
        <v>364</v>
      </c>
      <c r="FT124" t="s">
        <v>363</v>
      </c>
      <c r="FU124" t="s">
        <v>365</v>
      </c>
      <c r="FV124" t="s">
        <v>366</v>
      </c>
      <c r="FW124" t="s">
        <v>367</v>
      </c>
      <c r="FX124">
        <v>1</v>
      </c>
      <c r="FY124" t="s">
        <v>368</v>
      </c>
      <c r="FZ124">
        <v>1</v>
      </c>
      <c r="GA124" t="s">
        <v>369</v>
      </c>
      <c r="GB124">
        <v>1</v>
      </c>
      <c r="GC124" t="s">
        <v>370</v>
      </c>
      <c r="GD124">
        <v>1</v>
      </c>
      <c r="GE124" t="s">
        <v>371</v>
      </c>
      <c r="GF124">
        <v>1</v>
      </c>
      <c r="GG124" t="s">
        <v>372</v>
      </c>
      <c r="GH124">
        <v>1</v>
      </c>
      <c r="GI124" t="s">
        <v>373</v>
      </c>
      <c r="GJ124">
        <v>1</v>
      </c>
      <c r="GK124" t="s">
        <v>373</v>
      </c>
      <c r="GL124">
        <v>1</v>
      </c>
      <c r="GM124" t="s">
        <v>374</v>
      </c>
      <c r="GN124">
        <v>1</v>
      </c>
      <c r="GO124" t="s">
        <v>375</v>
      </c>
      <c r="GP124">
        <v>1</v>
      </c>
      <c r="GQ124" t="s">
        <v>472</v>
      </c>
      <c r="GR124">
        <v>0</v>
      </c>
      <c r="GS124" t="s">
        <v>377</v>
      </c>
      <c r="GT124">
        <v>1</v>
      </c>
      <c r="GU124" t="s">
        <v>378</v>
      </c>
      <c r="GV124">
        <v>1</v>
      </c>
      <c r="GW124" t="s">
        <v>420</v>
      </c>
      <c r="GX124">
        <v>1</v>
      </c>
      <c r="GY124" t="s">
        <v>379</v>
      </c>
      <c r="GZ124">
        <v>1</v>
      </c>
      <c r="HA124" t="s">
        <v>380</v>
      </c>
      <c r="HB124">
        <v>1</v>
      </c>
      <c r="HC124" t="s">
        <v>421</v>
      </c>
      <c r="HD124">
        <v>1</v>
      </c>
      <c r="HE124" t="s">
        <v>382</v>
      </c>
      <c r="HF124">
        <v>1</v>
      </c>
      <c r="HG124" t="s">
        <v>451</v>
      </c>
      <c r="HH124">
        <v>0</v>
      </c>
      <c r="HI124">
        <f t="shared" si="19"/>
        <v>17</v>
      </c>
      <c r="HJ124" t="s">
        <v>384</v>
      </c>
      <c r="HK124" t="s">
        <v>385</v>
      </c>
      <c r="HL124" t="s">
        <v>535</v>
      </c>
      <c r="HM124">
        <v>2</v>
      </c>
      <c r="HN124">
        <v>0</v>
      </c>
      <c r="HO124">
        <v>0</v>
      </c>
      <c r="HP124">
        <v>3</v>
      </c>
      <c r="HQ124">
        <v>2</v>
      </c>
      <c r="HR124">
        <v>0</v>
      </c>
      <c r="HS124">
        <v>1</v>
      </c>
      <c r="HT124">
        <v>2</v>
      </c>
      <c r="HU124">
        <v>5</v>
      </c>
      <c r="HV124">
        <v>7</v>
      </c>
      <c r="HW124">
        <v>3</v>
      </c>
      <c r="HX124">
        <v>8</v>
      </c>
      <c r="HY124">
        <v>4</v>
      </c>
      <c r="HZ124">
        <v>9</v>
      </c>
      <c r="IA124">
        <v>6</v>
      </c>
      <c r="IB124" t="s">
        <v>628</v>
      </c>
      <c r="IC124" t="s">
        <v>389</v>
      </c>
      <c r="ID124" t="s">
        <v>389</v>
      </c>
      <c r="IE124" t="s">
        <v>389</v>
      </c>
      <c r="IG124" t="s">
        <v>389</v>
      </c>
      <c r="IH124" t="s">
        <v>389</v>
      </c>
      <c r="II124">
        <v>2</v>
      </c>
      <c r="IJ124">
        <v>6</v>
      </c>
      <c r="IK124">
        <v>9</v>
      </c>
      <c r="IL124">
        <v>3</v>
      </c>
      <c r="IM124">
        <v>2</v>
      </c>
      <c r="IN124">
        <v>8</v>
      </c>
      <c r="IO124">
        <v>7</v>
      </c>
      <c r="IP124">
        <v>8</v>
      </c>
      <c r="IQ124">
        <v>1</v>
      </c>
      <c r="IR124">
        <v>3</v>
      </c>
      <c r="IS124">
        <v>9</v>
      </c>
      <c r="IT124">
        <v>3</v>
      </c>
      <c r="IU124">
        <v>3</v>
      </c>
      <c r="IV124">
        <v>3</v>
      </c>
      <c r="IW124">
        <v>1</v>
      </c>
      <c r="IX124">
        <v>1</v>
      </c>
      <c r="IZ124" t="s">
        <v>348</v>
      </c>
      <c r="JA124" t="s">
        <v>348</v>
      </c>
      <c r="JD124" t="s">
        <v>348</v>
      </c>
      <c r="JE124" t="s">
        <v>391</v>
      </c>
      <c r="JF124" t="s">
        <v>345</v>
      </c>
      <c r="JG124">
        <v>11</v>
      </c>
      <c r="JH124">
        <v>2</v>
      </c>
      <c r="JI124" t="s">
        <v>392</v>
      </c>
      <c r="JJ124">
        <v>0.75</v>
      </c>
      <c r="JK124" t="s">
        <v>393</v>
      </c>
      <c r="JL124">
        <v>0.75</v>
      </c>
      <c r="JM124" t="s">
        <v>393</v>
      </c>
      <c r="JN124">
        <v>0.75</v>
      </c>
      <c r="JO124" t="s">
        <v>393</v>
      </c>
      <c r="JP124">
        <v>0.75</v>
      </c>
      <c r="JQ124" t="s">
        <v>395</v>
      </c>
      <c r="JR124">
        <v>1</v>
      </c>
      <c r="JS124" t="s">
        <v>393</v>
      </c>
      <c r="JT124">
        <v>0.75</v>
      </c>
      <c r="JU124" t="s">
        <v>395</v>
      </c>
      <c r="JV124">
        <v>1</v>
      </c>
      <c r="JW124" t="s">
        <v>395</v>
      </c>
      <c r="JX124">
        <v>1</v>
      </c>
      <c r="JY124" t="s">
        <v>393</v>
      </c>
      <c r="JZ124">
        <v>0.75</v>
      </c>
      <c r="KA124" t="s">
        <v>393</v>
      </c>
      <c r="KB124">
        <v>0.75</v>
      </c>
      <c r="KC124">
        <v>0.85714285700000004</v>
      </c>
      <c r="KD124">
        <v>0.83333333300000001</v>
      </c>
      <c r="KE124">
        <v>9</v>
      </c>
      <c r="KF124">
        <v>9</v>
      </c>
      <c r="KG124">
        <v>2</v>
      </c>
      <c r="KH124">
        <v>5</v>
      </c>
      <c r="KI124">
        <v>3</v>
      </c>
      <c r="KJ124">
        <v>8</v>
      </c>
      <c r="KK124">
        <v>7</v>
      </c>
      <c r="KL124">
        <v>7</v>
      </c>
      <c r="KM124">
        <v>7</v>
      </c>
      <c r="KN124">
        <v>6</v>
      </c>
      <c r="KO124">
        <v>6.3</v>
      </c>
      <c r="KP124">
        <v>5.6</v>
      </c>
      <c r="KQ124">
        <v>6.75</v>
      </c>
      <c r="KR124" t="s">
        <v>323</v>
      </c>
      <c r="KS124" t="s">
        <v>323</v>
      </c>
      <c r="KT124" t="s">
        <v>323</v>
      </c>
      <c r="KU124">
        <f t="shared" si="20"/>
        <v>1</v>
      </c>
      <c r="KV124" t="s">
        <v>331</v>
      </c>
      <c r="KW124">
        <f t="shared" si="21"/>
        <v>0</v>
      </c>
      <c r="KX124" t="s">
        <v>323</v>
      </c>
      <c r="KY124">
        <f t="shared" si="22"/>
        <v>1</v>
      </c>
      <c r="KZ124" t="s">
        <v>323</v>
      </c>
      <c r="LA124">
        <f t="shared" si="23"/>
        <v>1</v>
      </c>
      <c r="LB124" t="s">
        <v>331</v>
      </c>
      <c r="LC124">
        <f t="shared" si="24"/>
        <v>0</v>
      </c>
      <c r="LD124" t="s">
        <v>323</v>
      </c>
      <c r="LE124">
        <f t="shared" si="25"/>
        <v>1</v>
      </c>
      <c r="LF124" t="s">
        <v>331</v>
      </c>
      <c r="LG124">
        <f t="shared" si="26"/>
        <v>0</v>
      </c>
      <c r="LH124" t="s">
        <v>323</v>
      </c>
      <c r="LI124">
        <f t="shared" si="27"/>
        <v>1</v>
      </c>
      <c r="LJ124" t="s">
        <v>323</v>
      </c>
      <c r="LK124">
        <f t="shared" si="28"/>
        <v>1</v>
      </c>
      <c r="LL124">
        <f t="shared" si="29"/>
        <v>0.66666666666666663</v>
      </c>
      <c r="LM124">
        <v>4</v>
      </c>
      <c r="LN124" t="s">
        <v>424</v>
      </c>
      <c r="LO124">
        <f t="shared" si="30"/>
        <v>1</v>
      </c>
      <c r="LP124">
        <v>4</v>
      </c>
      <c r="LQ124" t="s">
        <v>548</v>
      </c>
      <c r="LR124">
        <f t="shared" si="31"/>
        <v>0</v>
      </c>
      <c r="LS124">
        <v>10</v>
      </c>
      <c r="LT124" t="s">
        <v>549</v>
      </c>
      <c r="LU124">
        <f t="shared" si="32"/>
        <v>0</v>
      </c>
      <c r="LV124">
        <v>7</v>
      </c>
      <c r="LW124" t="s">
        <v>426</v>
      </c>
      <c r="LX124">
        <f t="shared" si="33"/>
        <v>1</v>
      </c>
      <c r="LY124">
        <v>8</v>
      </c>
      <c r="LZ124" t="s">
        <v>427</v>
      </c>
      <c r="MA124">
        <f t="shared" si="34"/>
        <v>1</v>
      </c>
      <c r="MB124">
        <v>9</v>
      </c>
      <c r="MC124">
        <v>4</v>
      </c>
      <c r="MD124">
        <f t="shared" si="35"/>
        <v>3</v>
      </c>
      <c r="ME124">
        <f t="shared" si="36"/>
        <v>20</v>
      </c>
      <c r="MF124">
        <f t="shared" si="37"/>
        <v>7.6</v>
      </c>
    </row>
    <row r="125" spans="1:344" x14ac:dyDescent="0.25">
      <c r="A125">
        <v>100</v>
      </c>
      <c r="B125" t="b">
        <v>1</v>
      </c>
      <c r="C125">
        <v>3935</v>
      </c>
      <c r="D125">
        <v>3935</v>
      </c>
      <c r="E125" t="s">
        <v>608</v>
      </c>
      <c r="F125" t="s">
        <v>323</v>
      </c>
      <c r="G125" t="s">
        <v>401</v>
      </c>
      <c r="H125" t="s">
        <v>643</v>
      </c>
      <c r="I125" t="s">
        <v>325</v>
      </c>
      <c r="J125">
        <v>0</v>
      </c>
      <c r="K125">
        <v>19</v>
      </c>
      <c r="L125" t="s">
        <v>457</v>
      </c>
      <c r="M125">
        <v>0</v>
      </c>
      <c r="N125" t="s">
        <v>331</v>
      </c>
      <c r="O125" t="s">
        <v>388</v>
      </c>
      <c r="P125" t="s">
        <v>328</v>
      </c>
      <c r="Q125" t="s">
        <v>458</v>
      </c>
      <c r="R125">
        <v>1</v>
      </c>
      <c r="S125" t="s">
        <v>405</v>
      </c>
      <c r="T125">
        <v>3.1</v>
      </c>
      <c r="U125" t="s">
        <v>477</v>
      </c>
      <c r="V125">
        <v>1980</v>
      </c>
      <c r="X125" t="s">
        <v>407</v>
      </c>
      <c r="Y125" t="s">
        <v>323</v>
      </c>
      <c r="Z125" t="s">
        <v>460</v>
      </c>
      <c r="AA125" t="s">
        <v>478</v>
      </c>
      <c r="AH125" t="s">
        <v>462</v>
      </c>
      <c r="AI125" t="s">
        <v>518</v>
      </c>
      <c r="AW125">
        <v>5</v>
      </c>
      <c r="AX125">
        <v>2</v>
      </c>
      <c r="AY125">
        <v>1</v>
      </c>
      <c r="AZ125">
        <v>3</v>
      </c>
      <c r="BA125">
        <v>7</v>
      </c>
      <c r="BB125">
        <v>6</v>
      </c>
      <c r="BC125">
        <v>6</v>
      </c>
      <c r="BD125">
        <v>9</v>
      </c>
      <c r="BE125">
        <v>6</v>
      </c>
      <c r="BF125">
        <v>7</v>
      </c>
      <c r="BG125">
        <v>6</v>
      </c>
      <c r="BH125">
        <v>7</v>
      </c>
      <c r="BI125">
        <v>9</v>
      </c>
      <c r="BJ125">
        <v>9</v>
      </c>
      <c r="BK125">
        <v>3</v>
      </c>
      <c r="BL125" t="s">
        <v>334</v>
      </c>
      <c r="BM125" t="s">
        <v>334</v>
      </c>
      <c r="BN125" t="s">
        <v>351</v>
      </c>
      <c r="BO125" t="s">
        <v>332</v>
      </c>
      <c r="BP125" t="s">
        <v>351</v>
      </c>
      <c r="BQ125" t="s">
        <v>332</v>
      </c>
      <c r="BR125" t="s">
        <v>351</v>
      </c>
      <c r="BS125" t="s">
        <v>332</v>
      </c>
      <c r="BT125" t="s">
        <v>351</v>
      </c>
      <c r="BU125" t="s">
        <v>332</v>
      </c>
      <c r="BV125" t="s">
        <v>335</v>
      </c>
      <c r="BW125" t="s">
        <v>335</v>
      </c>
      <c r="BX125" t="s">
        <v>336</v>
      </c>
      <c r="BY125" t="s">
        <v>335</v>
      </c>
      <c r="BZ125" t="s">
        <v>429</v>
      </c>
      <c r="CA125" t="s">
        <v>340</v>
      </c>
      <c r="CB125" t="s">
        <v>340</v>
      </c>
      <c r="CC125" t="s">
        <v>341</v>
      </c>
      <c r="CD125" t="s">
        <v>338</v>
      </c>
      <c r="CE125" t="s">
        <v>341</v>
      </c>
      <c r="CF125" t="s">
        <v>340</v>
      </c>
      <c r="CG125" t="s">
        <v>409</v>
      </c>
      <c r="CH125" t="s">
        <v>410</v>
      </c>
      <c r="CI125" t="s">
        <v>340</v>
      </c>
      <c r="CJ125" t="s">
        <v>409</v>
      </c>
      <c r="CK125" t="s">
        <v>409</v>
      </c>
      <c r="CL125" t="s">
        <v>339</v>
      </c>
      <c r="CM125" t="s">
        <v>339</v>
      </c>
      <c r="CN125" t="s">
        <v>341</v>
      </c>
      <c r="CO125" t="s">
        <v>339</v>
      </c>
      <c r="CP125" t="s">
        <v>343</v>
      </c>
      <c r="CQ125" t="s">
        <v>344</v>
      </c>
      <c r="CR125" t="s">
        <v>345</v>
      </c>
      <c r="CS125" t="s">
        <v>346</v>
      </c>
      <c r="CT125" t="s">
        <v>411</v>
      </c>
      <c r="CU125" t="s">
        <v>345</v>
      </c>
      <c r="CV125">
        <v>70</v>
      </c>
      <c r="CW125">
        <v>1</v>
      </c>
      <c r="CX125">
        <v>82</v>
      </c>
      <c r="CY125">
        <v>63</v>
      </c>
      <c r="CZ125">
        <v>38</v>
      </c>
      <c r="DA125">
        <v>37</v>
      </c>
      <c r="DB125">
        <v>42</v>
      </c>
      <c r="DC125">
        <v>54</v>
      </c>
      <c r="DD125">
        <v>50</v>
      </c>
      <c r="DE125" t="s">
        <v>464</v>
      </c>
      <c r="DF125" t="s">
        <v>465</v>
      </c>
      <c r="DG125" t="s">
        <v>332</v>
      </c>
      <c r="DH125" t="s">
        <v>333</v>
      </c>
      <c r="DI125" t="s">
        <v>334</v>
      </c>
      <c r="DJ125" t="s">
        <v>351</v>
      </c>
      <c r="DK125" t="s">
        <v>351</v>
      </c>
      <c r="DL125" t="s">
        <v>332</v>
      </c>
      <c r="DM125" t="s">
        <v>353</v>
      </c>
      <c r="DN125" t="s">
        <v>353</v>
      </c>
      <c r="DO125" t="s">
        <v>353</v>
      </c>
      <c r="DP125" t="s">
        <v>352</v>
      </c>
      <c r="DQ125" t="s">
        <v>352</v>
      </c>
      <c r="DR125" t="s">
        <v>352</v>
      </c>
      <c r="DS125" t="s">
        <v>353</v>
      </c>
      <c r="DT125" t="s">
        <v>353</v>
      </c>
      <c r="DU125" t="s">
        <v>352</v>
      </c>
      <c r="DV125" t="s">
        <v>352</v>
      </c>
      <c r="DW125" t="s">
        <v>352</v>
      </c>
      <c r="DX125" t="s">
        <v>352</v>
      </c>
      <c r="DY125" t="s">
        <v>353</v>
      </c>
      <c r="DZ125" t="s">
        <v>353</v>
      </c>
      <c r="EA125" t="s">
        <v>353</v>
      </c>
      <c r="EB125" t="s">
        <v>352</v>
      </c>
      <c r="EC125" t="s">
        <v>352</v>
      </c>
      <c r="ED125" t="s">
        <v>352</v>
      </c>
      <c r="EE125" t="s">
        <v>353</v>
      </c>
      <c r="EF125" t="s">
        <v>353</v>
      </c>
      <c r="EG125" t="s">
        <v>352</v>
      </c>
      <c r="EH125" t="s">
        <v>352</v>
      </c>
      <c r="EI125" t="s">
        <v>353</v>
      </c>
      <c r="EJ125" t="s">
        <v>352</v>
      </c>
      <c r="EK125" t="s">
        <v>356</v>
      </c>
      <c r="EL125" t="s">
        <v>355</v>
      </c>
      <c r="EM125" t="s">
        <v>355</v>
      </c>
      <c r="EN125" t="s">
        <v>355</v>
      </c>
      <c r="EO125" t="s">
        <v>355</v>
      </c>
      <c r="EP125" t="s">
        <v>356</v>
      </c>
      <c r="EQ125" t="s">
        <v>414</v>
      </c>
      <c r="ER125" t="s">
        <v>414</v>
      </c>
      <c r="ES125" t="s">
        <v>414</v>
      </c>
      <c r="ET125" t="s">
        <v>414</v>
      </c>
      <c r="EU125" t="s">
        <v>355</v>
      </c>
      <c r="EV125" t="s">
        <v>414</v>
      </c>
      <c r="EW125" t="s">
        <v>414</v>
      </c>
      <c r="EX125" t="s">
        <v>356</v>
      </c>
      <c r="EY125" t="s">
        <v>356</v>
      </c>
      <c r="EZ125" t="s">
        <v>414</v>
      </c>
      <c r="FA125" t="s">
        <v>414</v>
      </c>
      <c r="FB125" t="s">
        <v>355</v>
      </c>
      <c r="FC125" t="s">
        <v>414</v>
      </c>
      <c r="FD125" t="s">
        <v>414</v>
      </c>
      <c r="FE125" t="s">
        <v>414</v>
      </c>
      <c r="FF125" t="s">
        <v>414</v>
      </c>
      <c r="FG125" t="s">
        <v>355</v>
      </c>
      <c r="FH125" t="s">
        <v>355</v>
      </c>
      <c r="FI125" t="s">
        <v>357</v>
      </c>
      <c r="FJ125" t="s">
        <v>360</v>
      </c>
      <c r="FK125" t="s">
        <v>362</v>
      </c>
      <c r="FL125" t="s">
        <v>360</v>
      </c>
      <c r="FM125" t="s">
        <v>431</v>
      </c>
      <c r="FN125" t="s">
        <v>360</v>
      </c>
      <c r="FO125" t="s">
        <v>432</v>
      </c>
      <c r="FP125" t="s">
        <v>358</v>
      </c>
      <c r="FQ125" t="s">
        <v>416</v>
      </c>
      <c r="FR125" t="s">
        <v>360</v>
      </c>
      <c r="FS125" t="s">
        <v>364</v>
      </c>
      <c r="FT125" t="s">
        <v>363</v>
      </c>
      <c r="FU125" t="s">
        <v>365</v>
      </c>
      <c r="FV125" t="s">
        <v>366</v>
      </c>
      <c r="FW125" t="s">
        <v>367</v>
      </c>
      <c r="FX125">
        <v>1</v>
      </c>
      <c r="FY125" t="s">
        <v>368</v>
      </c>
      <c r="FZ125">
        <v>1</v>
      </c>
      <c r="GA125" t="s">
        <v>369</v>
      </c>
      <c r="GB125">
        <v>1</v>
      </c>
      <c r="GC125" t="s">
        <v>370</v>
      </c>
      <c r="GD125">
        <v>1</v>
      </c>
      <c r="GE125" t="s">
        <v>371</v>
      </c>
      <c r="GF125">
        <v>1</v>
      </c>
      <c r="GG125" t="s">
        <v>372</v>
      </c>
      <c r="GH125">
        <v>1</v>
      </c>
      <c r="GI125" t="s">
        <v>373</v>
      </c>
      <c r="GJ125">
        <v>1</v>
      </c>
      <c r="GK125" t="s">
        <v>373</v>
      </c>
      <c r="GL125">
        <v>1</v>
      </c>
      <c r="GM125" t="s">
        <v>374</v>
      </c>
      <c r="GN125">
        <v>1</v>
      </c>
      <c r="GO125" t="s">
        <v>375</v>
      </c>
      <c r="GP125">
        <v>1</v>
      </c>
      <c r="GQ125" t="s">
        <v>376</v>
      </c>
      <c r="GR125">
        <v>1</v>
      </c>
      <c r="GS125" t="s">
        <v>377</v>
      </c>
      <c r="GT125">
        <v>1</v>
      </c>
      <c r="GU125" t="s">
        <v>378</v>
      </c>
      <c r="GV125">
        <v>1</v>
      </c>
      <c r="GW125" t="s">
        <v>420</v>
      </c>
      <c r="GX125">
        <v>1</v>
      </c>
      <c r="GY125" t="s">
        <v>379</v>
      </c>
      <c r="GZ125">
        <v>1</v>
      </c>
      <c r="HA125" t="s">
        <v>380</v>
      </c>
      <c r="HB125">
        <v>1</v>
      </c>
      <c r="HC125" t="s">
        <v>421</v>
      </c>
      <c r="HD125">
        <v>1</v>
      </c>
      <c r="HE125" t="s">
        <v>382</v>
      </c>
      <c r="HF125">
        <v>1</v>
      </c>
      <c r="HG125" t="s">
        <v>438</v>
      </c>
      <c r="HH125">
        <v>0</v>
      </c>
      <c r="HI125">
        <f t="shared" si="19"/>
        <v>18</v>
      </c>
      <c r="HJ125" t="s">
        <v>474</v>
      </c>
      <c r="HK125" t="s">
        <v>366</v>
      </c>
      <c r="HL125" t="s">
        <v>386</v>
      </c>
      <c r="HM125">
        <v>0</v>
      </c>
      <c r="HN125">
        <v>0</v>
      </c>
      <c r="HO125">
        <v>0</v>
      </c>
      <c r="HP125">
        <v>7</v>
      </c>
      <c r="HQ125">
        <v>0</v>
      </c>
      <c r="HR125">
        <v>0</v>
      </c>
      <c r="HS125">
        <v>6</v>
      </c>
      <c r="HT125">
        <v>7</v>
      </c>
      <c r="HU125">
        <v>3</v>
      </c>
      <c r="HV125">
        <v>2</v>
      </c>
      <c r="HW125">
        <v>5</v>
      </c>
      <c r="HX125">
        <v>9</v>
      </c>
      <c r="HY125">
        <v>4</v>
      </c>
      <c r="HZ125">
        <v>8</v>
      </c>
      <c r="IA125">
        <v>1</v>
      </c>
      <c r="IB125" t="s">
        <v>623</v>
      </c>
      <c r="IG125" t="s">
        <v>389</v>
      </c>
      <c r="IH125" t="s">
        <v>390</v>
      </c>
      <c r="II125">
        <v>1</v>
      </c>
      <c r="IJ125">
        <v>1</v>
      </c>
      <c r="IK125">
        <v>1</v>
      </c>
      <c r="IL125">
        <v>9</v>
      </c>
      <c r="IM125">
        <v>1</v>
      </c>
      <c r="IN125">
        <v>9</v>
      </c>
      <c r="IO125">
        <v>1</v>
      </c>
      <c r="IP125">
        <v>1</v>
      </c>
      <c r="IQ125">
        <v>2</v>
      </c>
      <c r="IR125">
        <v>3</v>
      </c>
      <c r="IS125">
        <v>3</v>
      </c>
      <c r="IT125">
        <v>9</v>
      </c>
      <c r="IU125">
        <v>3</v>
      </c>
      <c r="IV125">
        <v>9</v>
      </c>
      <c r="IW125">
        <v>1</v>
      </c>
      <c r="IX125">
        <v>1</v>
      </c>
      <c r="JB125" t="s">
        <v>348</v>
      </c>
      <c r="JD125" t="s">
        <v>348</v>
      </c>
      <c r="JG125">
        <v>9</v>
      </c>
      <c r="JH125">
        <v>12</v>
      </c>
      <c r="JI125" t="s">
        <v>475</v>
      </c>
      <c r="JJ125">
        <v>1</v>
      </c>
      <c r="JK125" t="s">
        <v>395</v>
      </c>
      <c r="JL125">
        <v>1</v>
      </c>
      <c r="JM125" t="s">
        <v>395</v>
      </c>
      <c r="JN125">
        <v>1</v>
      </c>
      <c r="JO125" t="s">
        <v>395</v>
      </c>
      <c r="JP125">
        <v>1</v>
      </c>
      <c r="JQ125" t="s">
        <v>395</v>
      </c>
      <c r="JR125">
        <v>1</v>
      </c>
      <c r="JS125" t="s">
        <v>395</v>
      </c>
      <c r="JT125">
        <v>1</v>
      </c>
      <c r="JU125" t="s">
        <v>395</v>
      </c>
      <c r="JV125">
        <v>1</v>
      </c>
      <c r="JW125" t="s">
        <v>395</v>
      </c>
      <c r="JX125">
        <v>1</v>
      </c>
      <c r="JY125" t="s">
        <v>395</v>
      </c>
      <c r="JZ125">
        <v>1</v>
      </c>
      <c r="KA125" t="s">
        <v>395</v>
      </c>
      <c r="KB125">
        <v>1</v>
      </c>
      <c r="KC125">
        <v>1</v>
      </c>
      <c r="KD125">
        <v>1</v>
      </c>
      <c r="KE125">
        <v>8</v>
      </c>
      <c r="KF125">
        <v>10</v>
      </c>
      <c r="KG125">
        <v>0</v>
      </c>
      <c r="KH125">
        <v>3</v>
      </c>
      <c r="KI125">
        <v>10</v>
      </c>
      <c r="KJ125">
        <v>5</v>
      </c>
      <c r="KK125">
        <v>0</v>
      </c>
      <c r="KL125">
        <v>9</v>
      </c>
      <c r="KM125">
        <v>1</v>
      </c>
      <c r="KN125">
        <v>10</v>
      </c>
      <c r="KO125">
        <v>5.6</v>
      </c>
      <c r="KP125">
        <v>6.2</v>
      </c>
      <c r="KQ125">
        <v>5</v>
      </c>
      <c r="KR125" t="s">
        <v>331</v>
      </c>
      <c r="KT125" t="s">
        <v>331</v>
      </c>
      <c r="KU125">
        <f t="shared" si="20"/>
        <v>0</v>
      </c>
      <c r="KV125" t="s">
        <v>331</v>
      </c>
      <c r="KW125">
        <f t="shared" si="21"/>
        <v>0</v>
      </c>
      <c r="KX125" t="s">
        <v>331</v>
      </c>
      <c r="KY125">
        <f t="shared" si="22"/>
        <v>0</v>
      </c>
      <c r="KZ125" t="s">
        <v>331</v>
      </c>
      <c r="LA125">
        <f t="shared" si="23"/>
        <v>0</v>
      </c>
      <c r="LB125" t="s">
        <v>331</v>
      </c>
      <c r="LC125">
        <f t="shared" si="24"/>
        <v>0</v>
      </c>
      <c r="LD125" t="s">
        <v>331</v>
      </c>
      <c r="LE125">
        <f t="shared" si="25"/>
        <v>0</v>
      </c>
      <c r="LF125" t="s">
        <v>331</v>
      </c>
      <c r="LG125">
        <f t="shared" si="26"/>
        <v>0</v>
      </c>
      <c r="LH125" t="s">
        <v>331</v>
      </c>
      <c r="LI125">
        <f t="shared" si="27"/>
        <v>0</v>
      </c>
      <c r="LJ125" t="s">
        <v>331</v>
      </c>
      <c r="LK125">
        <f t="shared" si="28"/>
        <v>0</v>
      </c>
      <c r="LL125">
        <f t="shared" si="29"/>
        <v>0</v>
      </c>
      <c r="LM125">
        <v>5</v>
      </c>
      <c r="LN125" t="s">
        <v>424</v>
      </c>
      <c r="LO125">
        <f t="shared" si="30"/>
        <v>1</v>
      </c>
      <c r="LP125">
        <v>8</v>
      </c>
      <c r="LQ125" t="s">
        <v>425</v>
      </c>
      <c r="LR125">
        <f t="shared" si="31"/>
        <v>1</v>
      </c>
      <c r="LS125">
        <v>10</v>
      </c>
      <c r="LT125" t="s">
        <v>530</v>
      </c>
      <c r="LU125">
        <f t="shared" si="32"/>
        <v>0</v>
      </c>
      <c r="LV125">
        <v>8</v>
      </c>
      <c r="LW125" t="s">
        <v>426</v>
      </c>
      <c r="LX125">
        <f t="shared" si="33"/>
        <v>1</v>
      </c>
      <c r="LY125">
        <v>8</v>
      </c>
      <c r="LZ125" t="s">
        <v>427</v>
      </c>
      <c r="MA125">
        <f t="shared" si="34"/>
        <v>1</v>
      </c>
      <c r="MB125">
        <v>7</v>
      </c>
      <c r="MC125">
        <v>4</v>
      </c>
      <c r="MD125">
        <f t="shared" si="35"/>
        <v>4</v>
      </c>
      <c r="ME125">
        <f t="shared" si="36"/>
        <v>22</v>
      </c>
      <c r="MF125">
        <f t="shared" si="37"/>
        <v>8.1999999999999993</v>
      </c>
    </row>
    <row r="126" spans="1:344" x14ac:dyDescent="0.25">
      <c r="A126">
        <v>100</v>
      </c>
      <c r="B126" t="b">
        <v>1</v>
      </c>
      <c r="C126">
        <v>3963</v>
      </c>
      <c r="D126">
        <v>3963</v>
      </c>
      <c r="E126" t="s">
        <v>608</v>
      </c>
      <c r="F126" t="s">
        <v>331</v>
      </c>
      <c r="G126" t="s">
        <v>476</v>
      </c>
      <c r="I126" t="s">
        <v>441</v>
      </c>
      <c r="J126">
        <v>1</v>
      </c>
      <c r="K126">
        <v>20</v>
      </c>
      <c r="L126" t="s">
        <v>457</v>
      </c>
      <c r="M126">
        <v>0</v>
      </c>
      <c r="N126" t="s">
        <v>331</v>
      </c>
      <c r="O126" t="s">
        <v>388</v>
      </c>
      <c r="P126" t="s">
        <v>328</v>
      </c>
      <c r="Q126" t="s">
        <v>470</v>
      </c>
      <c r="R126">
        <v>1</v>
      </c>
      <c r="S126" t="s">
        <v>405</v>
      </c>
      <c r="T126">
        <v>3.6</v>
      </c>
      <c r="U126" t="s">
        <v>477</v>
      </c>
      <c r="V126">
        <v>2040</v>
      </c>
      <c r="X126" t="s">
        <v>428</v>
      </c>
      <c r="Y126" t="s">
        <v>323</v>
      </c>
      <c r="Z126" t="s">
        <v>460</v>
      </c>
      <c r="AA126" t="s">
        <v>620</v>
      </c>
      <c r="AH126" t="s">
        <v>462</v>
      </c>
      <c r="AI126" t="s">
        <v>479</v>
      </c>
      <c r="AW126">
        <v>10</v>
      </c>
      <c r="AX126">
        <v>0</v>
      </c>
      <c r="AY126">
        <v>10</v>
      </c>
      <c r="AZ126">
        <v>0</v>
      </c>
      <c r="BA126">
        <v>10</v>
      </c>
      <c r="BB126">
        <v>10</v>
      </c>
      <c r="BC126">
        <v>5</v>
      </c>
      <c r="BD126">
        <v>5</v>
      </c>
      <c r="BE126">
        <v>0</v>
      </c>
      <c r="BF126">
        <v>0</v>
      </c>
      <c r="BG126">
        <v>4</v>
      </c>
      <c r="BH126">
        <v>10</v>
      </c>
      <c r="BI126">
        <v>0</v>
      </c>
      <c r="BJ126">
        <v>0</v>
      </c>
      <c r="BK126">
        <v>0</v>
      </c>
      <c r="BL126" t="s">
        <v>334</v>
      </c>
      <c r="BM126" t="s">
        <v>334</v>
      </c>
      <c r="BN126" t="s">
        <v>333</v>
      </c>
      <c r="BO126" t="s">
        <v>334</v>
      </c>
      <c r="BP126" t="s">
        <v>333</v>
      </c>
      <c r="BQ126" t="s">
        <v>334</v>
      </c>
      <c r="BR126" t="s">
        <v>333</v>
      </c>
      <c r="BS126" t="s">
        <v>334</v>
      </c>
      <c r="BT126" t="s">
        <v>334</v>
      </c>
      <c r="BU126" t="s">
        <v>351</v>
      </c>
      <c r="BV126" t="s">
        <v>471</v>
      </c>
      <c r="BW126" t="s">
        <v>337</v>
      </c>
      <c r="BX126" t="s">
        <v>471</v>
      </c>
      <c r="BY126" t="s">
        <v>471</v>
      </c>
      <c r="BZ126" t="s">
        <v>471</v>
      </c>
      <c r="CA126" t="s">
        <v>339</v>
      </c>
      <c r="CB126" t="s">
        <v>339</v>
      </c>
      <c r="CC126" t="s">
        <v>339</v>
      </c>
      <c r="CD126" t="s">
        <v>339</v>
      </c>
      <c r="CE126" t="s">
        <v>339</v>
      </c>
      <c r="CF126" t="s">
        <v>339</v>
      </c>
      <c r="CG126" t="s">
        <v>339</v>
      </c>
      <c r="CH126" t="s">
        <v>342</v>
      </c>
      <c r="CI126" t="s">
        <v>339</v>
      </c>
      <c r="CJ126" t="s">
        <v>339</v>
      </c>
      <c r="CK126" t="s">
        <v>339</v>
      </c>
      <c r="CL126" t="s">
        <v>339</v>
      </c>
      <c r="CM126" t="s">
        <v>341</v>
      </c>
      <c r="CN126" t="s">
        <v>341</v>
      </c>
      <c r="CO126" t="s">
        <v>339</v>
      </c>
      <c r="CP126" t="s">
        <v>442</v>
      </c>
      <c r="CQ126" t="s">
        <v>344</v>
      </c>
      <c r="CR126" t="s">
        <v>348</v>
      </c>
      <c r="CS126" t="s">
        <v>346</v>
      </c>
      <c r="CT126" t="s">
        <v>411</v>
      </c>
      <c r="CU126" t="s">
        <v>391</v>
      </c>
      <c r="CV126">
        <v>10</v>
      </c>
      <c r="CW126">
        <v>0</v>
      </c>
      <c r="CX126">
        <v>0</v>
      </c>
      <c r="CY126">
        <v>1</v>
      </c>
      <c r="CZ126">
        <v>0</v>
      </c>
      <c r="DA126">
        <v>0</v>
      </c>
      <c r="DB126">
        <v>0</v>
      </c>
      <c r="DC126">
        <v>0</v>
      </c>
      <c r="DD126">
        <v>2</v>
      </c>
      <c r="DE126" t="s">
        <v>511</v>
      </c>
      <c r="DF126" t="s">
        <v>350</v>
      </c>
      <c r="DG126" t="s">
        <v>334</v>
      </c>
      <c r="DI126" t="s">
        <v>334</v>
      </c>
      <c r="DJ126" t="s">
        <v>333</v>
      </c>
      <c r="DK126" t="s">
        <v>333</v>
      </c>
      <c r="DL126" t="s">
        <v>334</v>
      </c>
      <c r="DM126" t="s">
        <v>352</v>
      </c>
      <c r="DN126" t="s">
        <v>353</v>
      </c>
      <c r="DO126" t="s">
        <v>353</v>
      </c>
      <c r="DP126" t="s">
        <v>352</v>
      </c>
      <c r="DQ126" t="s">
        <v>352</v>
      </c>
      <c r="DR126" t="s">
        <v>352</v>
      </c>
      <c r="DS126" t="s">
        <v>353</v>
      </c>
      <c r="DT126" t="s">
        <v>353</v>
      </c>
      <c r="DU126" t="s">
        <v>353</v>
      </c>
      <c r="DV126" t="s">
        <v>352</v>
      </c>
      <c r="DW126" t="s">
        <v>352</v>
      </c>
      <c r="DX126" t="s">
        <v>352</v>
      </c>
      <c r="DY126" t="s">
        <v>353</v>
      </c>
      <c r="DZ126" t="s">
        <v>353</v>
      </c>
      <c r="EA126" t="s">
        <v>353</v>
      </c>
      <c r="EB126" t="s">
        <v>353</v>
      </c>
      <c r="EC126" t="s">
        <v>353</v>
      </c>
      <c r="ED126" t="s">
        <v>352</v>
      </c>
      <c r="EE126" t="s">
        <v>354</v>
      </c>
      <c r="EF126" t="s">
        <v>354</v>
      </c>
      <c r="EG126" t="s">
        <v>352</v>
      </c>
      <c r="EH126" t="s">
        <v>354</v>
      </c>
      <c r="EI126" t="s">
        <v>353</v>
      </c>
      <c r="EJ126" t="s">
        <v>352</v>
      </c>
      <c r="EK126" t="s">
        <v>356</v>
      </c>
      <c r="EL126" t="s">
        <v>356</v>
      </c>
      <c r="EM126" t="s">
        <v>355</v>
      </c>
      <c r="EN126" t="s">
        <v>356</v>
      </c>
      <c r="EO126" t="s">
        <v>356</v>
      </c>
      <c r="EP126" t="s">
        <v>355</v>
      </c>
      <c r="EQ126" t="s">
        <v>355</v>
      </c>
      <c r="ER126" t="s">
        <v>355</v>
      </c>
      <c r="ES126" t="s">
        <v>355</v>
      </c>
      <c r="ET126" t="s">
        <v>355</v>
      </c>
      <c r="EU126" t="s">
        <v>355</v>
      </c>
      <c r="EV126" t="s">
        <v>355</v>
      </c>
      <c r="EW126" t="s">
        <v>355</v>
      </c>
      <c r="EX126" t="s">
        <v>355</v>
      </c>
      <c r="EY126" t="s">
        <v>355</v>
      </c>
      <c r="EZ126" t="s">
        <v>355</v>
      </c>
      <c r="FA126" t="s">
        <v>356</v>
      </c>
      <c r="FB126" t="s">
        <v>355</v>
      </c>
      <c r="FC126" t="s">
        <v>356</v>
      </c>
      <c r="FD126" t="s">
        <v>356</v>
      </c>
      <c r="FE126" t="s">
        <v>355</v>
      </c>
      <c r="FF126" t="s">
        <v>356</v>
      </c>
      <c r="FG126" t="s">
        <v>355</v>
      </c>
      <c r="FH126" t="s">
        <v>355</v>
      </c>
      <c r="FI126" t="s">
        <v>415</v>
      </c>
      <c r="FJ126" t="s">
        <v>360</v>
      </c>
      <c r="FK126" t="s">
        <v>416</v>
      </c>
      <c r="FL126" t="s">
        <v>358</v>
      </c>
      <c r="FM126" t="s">
        <v>431</v>
      </c>
      <c r="FN126" t="s">
        <v>363</v>
      </c>
      <c r="FO126" t="s">
        <v>359</v>
      </c>
      <c r="FP126" t="s">
        <v>363</v>
      </c>
      <c r="FQ126" t="s">
        <v>416</v>
      </c>
      <c r="FR126" t="s">
        <v>363</v>
      </c>
      <c r="FS126" t="s">
        <v>364</v>
      </c>
      <c r="FT126" t="s">
        <v>358</v>
      </c>
      <c r="FU126" t="s">
        <v>521</v>
      </c>
      <c r="FV126" t="s">
        <v>358</v>
      </c>
      <c r="FW126" t="s">
        <v>367</v>
      </c>
      <c r="FX126">
        <v>1</v>
      </c>
      <c r="FY126" t="s">
        <v>368</v>
      </c>
      <c r="FZ126">
        <v>1</v>
      </c>
      <c r="GA126" t="s">
        <v>369</v>
      </c>
      <c r="GB126">
        <v>1</v>
      </c>
      <c r="GC126" t="s">
        <v>370</v>
      </c>
      <c r="GD126">
        <v>1</v>
      </c>
      <c r="GE126" t="s">
        <v>371</v>
      </c>
      <c r="GF126">
        <v>1</v>
      </c>
      <c r="GG126" t="s">
        <v>372</v>
      </c>
      <c r="GH126">
        <v>1</v>
      </c>
      <c r="GI126" t="s">
        <v>373</v>
      </c>
      <c r="GJ126">
        <v>1</v>
      </c>
      <c r="GK126" t="s">
        <v>373</v>
      </c>
      <c r="GL126">
        <v>1</v>
      </c>
      <c r="GM126" t="s">
        <v>374</v>
      </c>
      <c r="GN126">
        <v>1</v>
      </c>
      <c r="GO126" t="s">
        <v>375</v>
      </c>
      <c r="GP126">
        <v>1</v>
      </c>
      <c r="GQ126" t="s">
        <v>376</v>
      </c>
      <c r="GR126">
        <v>1</v>
      </c>
      <c r="GS126" t="s">
        <v>377</v>
      </c>
      <c r="GT126">
        <v>1</v>
      </c>
      <c r="GU126" t="s">
        <v>378</v>
      </c>
      <c r="GV126">
        <v>1</v>
      </c>
      <c r="GW126" t="s">
        <v>420</v>
      </c>
      <c r="GX126">
        <v>1</v>
      </c>
      <c r="GY126" t="s">
        <v>379</v>
      </c>
      <c r="GZ126">
        <v>1</v>
      </c>
      <c r="HA126" t="s">
        <v>380</v>
      </c>
      <c r="HB126">
        <v>1</v>
      </c>
      <c r="HC126" t="s">
        <v>381</v>
      </c>
      <c r="HD126">
        <v>0</v>
      </c>
      <c r="HE126" t="s">
        <v>437</v>
      </c>
      <c r="HF126">
        <v>0</v>
      </c>
      <c r="HG126" t="s">
        <v>422</v>
      </c>
      <c r="HH126">
        <v>1</v>
      </c>
      <c r="HI126">
        <f t="shared" si="19"/>
        <v>17</v>
      </c>
      <c r="HJ126" t="s">
        <v>474</v>
      </c>
      <c r="HK126" t="s">
        <v>366</v>
      </c>
      <c r="HL126" t="s">
        <v>527</v>
      </c>
      <c r="HM126">
        <v>0</v>
      </c>
      <c r="HN126">
        <v>0</v>
      </c>
      <c r="HO126">
        <v>7</v>
      </c>
      <c r="HP126">
        <v>7</v>
      </c>
      <c r="HQ126">
        <v>0</v>
      </c>
      <c r="HR126">
        <v>0</v>
      </c>
      <c r="HS126">
        <v>8</v>
      </c>
      <c r="HT126">
        <v>9</v>
      </c>
      <c r="HU126">
        <v>4</v>
      </c>
      <c r="HV126">
        <v>5</v>
      </c>
      <c r="HW126">
        <v>3</v>
      </c>
      <c r="HX126">
        <v>7</v>
      </c>
      <c r="HY126">
        <v>2</v>
      </c>
      <c r="HZ126">
        <v>1</v>
      </c>
      <c r="IA126">
        <v>6</v>
      </c>
      <c r="IB126" t="s">
        <v>638</v>
      </c>
      <c r="II126">
        <v>1</v>
      </c>
      <c r="IJ126">
        <v>1</v>
      </c>
      <c r="IK126">
        <v>1</v>
      </c>
      <c r="IL126">
        <v>1</v>
      </c>
      <c r="IM126">
        <v>5</v>
      </c>
      <c r="IN126">
        <v>1</v>
      </c>
      <c r="IO126">
        <v>1</v>
      </c>
      <c r="IP126">
        <v>1</v>
      </c>
      <c r="IQ126">
        <v>1</v>
      </c>
      <c r="IR126">
        <v>1</v>
      </c>
      <c r="IS126">
        <v>1</v>
      </c>
      <c r="IT126">
        <v>1</v>
      </c>
      <c r="IU126">
        <v>1</v>
      </c>
      <c r="IV126">
        <v>1</v>
      </c>
      <c r="IW126">
        <v>1</v>
      </c>
      <c r="IX126">
        <v>1</v>
      </c>
      <c r="JC126" t="s">
        <v>523</v>
      </c>
      <c r="JG126">
        <v>8</v>
      </c>
      <c r="JH126">
        <v>22</v>
      </c>
      <c r="JI126" t="s">
        <v>392</v>
      </c>
      <c r="JJ126">
        <v>0.75</v>
      </c>
      <c r="JK126" t="s">
        <v>393</v>
      </c>
      <c r="JL126">
        <v>0.75</v>
      </c>
      <c r="JM126" t="s">
        <v>393</v>
      </c>
      <c r="JN126">
        <v>0.75</v>
      </c>
      <c r="JO126" t="s">
        <v>393</v>
      </c>
      <c r="JP126">
        <v>0.75</v>
      </c>
      <c r="JQ126" t="s">
        <v>393</v>
      </c>
      <c r="JR126">
        <v>0.75</v>
      </c>
      <c r="JS126" t="s">
        <v>393</v>
      </c>
      <c r="JT126">
        <v>0.75</v>
      </c>
      <c r="JU126" t="s">
        <v>395</v>
      </c>
      <c r="JV126">
        <v>1</v>
      </c>
      <c r="JW126" t="s">
        <v>395</v>
      </c>
      <c r="JX126">
        <v>1</v>
      </c>
      <c r="JY126" t="s">
        <v>393</v>
      </c>
      <c r="JZ126">
        <v>0.75</v>
      </c>
      <c r="KA126" t="s">
        <v>393</v>
      </c>
      <c r="KB126">
        <v>0.75</v>
      </c>
      <c r="KC126">
        <v>0.821428571</v>
      </c>
      <c r="KD126">
        <v>0.80555555599999995</v>
      </c>
      <c r="KE126">
        <v>6</v>
      </c>
      <c r="KF126">
        <v>4</v>
      </c>
      <c r="KG126">
        <v>5</v>
      </c>
      <c r="KH126">
        <v>5</v>
      </c>
      <c r="KI126">
        <v>5</v>
      </c>
      <c r="KJ126">
        <v>4</v>
      </c>
      <c r="KK126">
        <v>6</v>
      </c>
      <c r="KL126">
        <v>5</v>
      </c>
      <c r="KM126">
        <v>4</v>
      </c>
      <c r="KN126">
        <v>6</v>
      </c>
      <c r="KO126">
        <v>5</v>
      </c>
      <c r="KP126">
        <v>5</v>
      </c>
      <c r="KQ126">
        <v>5.25</v>
      </c>
      <c r="KR126" t="s">
        <v>331</v>
      </c>
      <c r="KT126" t="s">
        <v>331</v>
      </c>
      <c r="KU126">
        <f t="shared" si="20"/>
        <v>0</v>
      </c>
      <c r="KV126" t="s">
        <v>331</v>
      </c>
      <c r="KW126">
        <f t="shared" si="21"/>
        <v>0</v>
      </c>
      <c r="KX126" t="s">
        <v>331</v>
      </c>
      <c r="KY126">
        <f t="shared" si="22"/>
        <v>0</v>
      </c>
      <c r="KZ126" t="s">
        <v>331</v>
      </c>
      <c r="LA126">
        <f t="shared" si="23"/>
        <v>0</v>
      </c>
      <c r="LB126" t="s">
        <v>331</v>
      </c>
      <c r="LC126">
        <f t="shared" si="24"/>
        <v>0</v>
      </c>
      <c r="LD126" t="s">
        <v>331</v>
      </c>
      <c r="LE126">
        <f t="shared" si="25"/>
        <v>0</v>
      </c>
      <c r="LF126" t="s">
        <v>331</v>
      </c>
      <c r="LG126">
        <f t="shared" si="26"/>
        <v>0</v>
      </c>
      <c r="LH126" t="s">
        <v>331</v>
      </c>
      <c r="LI126">
        <f t="shared" si="27"/>
        <v>0</v>
      </c>
      <c r="LJ126" t="s">
        <v>331</v>
      </c>
      <c r="LK126">
        <f t="shared" si="28"/>
        <v>0</v>
      </c>
      <c r="LL126">
        <f t="shared" si="29"/>
        <v>0</v>
      </c>
      <c r="LM126">
        <v>3</v>
      </c>
      <c r="LN126" t="s">
        <v>424</v>
      </c>
      <c r="LO126">
        <f t="shared" si="30"/>
        <v>1</v>
      </c>
      <c r="LP126">
        <v>6</v>
      </c>
      <c r="LQ126" t="s">
        <v>425</v>
      </c>
      <c r="LR126">
        <f t="shared" si="31"/>
        <v>1</v>
      </c>
      <c r="LS126">
        <v>8</v>
      </c>
      <c r="LT126" t="s">
        <v>549</v>
      </c>
      <c r="LU126">
        <f t="shared" si="32"/>
        <v>0</v>
      </c>
      <c r="LV126">
        <v>7</v>
      </c>
      <c r="LW126" t="s">
        <v>489</v>
      </c>
      <c r="LX126">
        <f t="shared" si="33"/>
        <v>0</v>
      </c>
      <c r="LY126">
        <v>6</v>
      </c>
      <c r="LZ126" t="s">
        <v>427</v>
      </c>
      <c r="MA126">
        <f t="shared" si="34"/>
        <v>1</v>
      </c>
      <c r="MB126">
        <v>9</v>
      </c>
      <c r="MC126">
        <v>4</v>
      </c>
      <c r="MD126">
        <f t="shared" si="35"/>
        <v>3</v>
      </c>
      <c r="ME126">
        <f t="shared" si="36"/>
        <v>20</v>
      </c>
      <c r="MF126">
        <f t="shared" si="37"/>
        <v>7.2</v>
      </c>
    </row>
    <row r="127" spans="1:344" x14ac:dyDescent="0.25">
      <c r="A127">
        <v>100</v>
      </c>
      <c r="B127" t="b">
        <v>1</v>
      </c>
      <c r="C127">
        <v>3968</v>
      </c>
      <c r="D127">
        <v>3968</v>
      </c>
      <c r="E127" t="s">
        <v>608</v>
      </c>
      <c r="F127" t="s">
        <v>331</v>
      </c>
      <c r="G127" t="s">
        <v>575</v>
      </c>
      <c r="I127" t="s">
        <v>441</v>
      </c>
      <c r="J127">
        <v>1</v>
      </c>
      <c r="K127">
        <v>19</v>
      </c>
      <c r="L127" t="s">
        <v>457</v>
      </c>
      <c r="M127">
        <v>0</v>
      </c>
      <c r="N127" t="s">
        <v>331</v>
      </c>
      <c r="O127" t="s">
        <v>388</v>
      </c>
      <c r="P127" t="s">
        <v>328</v>
      </c>
      <c r="Q127" t="s">
        <v>470</v>
      </c>
      <c r="R127">
        <v>1</v>
      </c>
      <c r="X127" t="s">
        <v>526</v>
      </c>
      <c r="Y127" t="s">
        <v>323</v>
      </c>
      <c r="Z127" t="s">
        <v>515</v>
      </c>
      <c r="AA127" t="s">
        <v>644</v>
      </c>
      <c r="AB127" t="s">
        <v>645</v>
      </c>
      <c r="AH127" t="s">
        <v>462</v>
      </c>
      <c r="AI127" t="s">
        <v>462</v>
      </c>
      <c r="AK127" t="s">
        <v>462</v>
      </c>
      <c r="AW127">
        <v>5</v>
      </c>
      <c r="AX127">
        <v>4</v>
      </c>
      <c r="AY127">
        <v>7</v>
      </c>
      <c r="AZ127">
        <v>5</v>
      </c>
      <c r="BA127">
        <v>3</v>
      </c>
      <c r="BB127">
        <v>7</v>
      </c>
      <c r="BC127">
        <v>5</v>
      </c>
      <c r="BD127">
        <v>6</v>
      </c>
      <c r="BE127">
        <v>4</v>
      </c>
      <c r="BF127">
        <v>6</v>
      </c>
      <c r="BG127">
        <v>6</v>
      </c>
      <c r="BH127">
        <v>6</v>
      </c>
      <c r="BI127">
        <v>5</v>
      </c>
      <c r="BJ127">
        <v>2</v>
      </c>
      <c r="BK127">
        <v>4</v>
      </c>
      <c r="BL127" t="s">
        <v>351</v>
      </c>
      <c r="BM127" t="s">
        <v>408</v>
      </c>
      <c r="BN127" t="s">
        <v>408</v>
      </c>
      <c r="BO127" t="s">
        <v>332</v>
      </c>
      <c r="BP127" t="s">
        <v>408</v>
      </c>
      <c r="BQ127" t="s">
        <v>332</v>
      </c>
      <c r="BR127" t="s">
        <v>332</v>
      </c>
      <c r="BS127" t="s">
        <v>332</v>
      </c>
      <c r="BT127" t="s">
        <v>408</v>
      </c>
      <c r="BU127" t="s">
        <v>351</v>
      </c>
      <c r="BV127" t="s">
        <v>429</v>
      </c>
      <c r="BW127" t="s">
        <v>429</v>
      </c>
      <c r="BX127" t="s">
        <v>336</v>
      </c>
      <c r="BY127" t="s">
        <v>429</v>
      </c>
      <c r="BZ127" t="s">
        <v>335</v>
      </c>
      <c r="CA127" t="s">
        <v>339</v>
      </c>
      <c r="CB127" t="s">
        <v>342</v>
      </c>
      <c r="CC127" t="s">
        <v>339</v>
      </c>
      <c r="CD127" t="s">
        <v>339</v>
      </c>
      <c r="CE127" t="s">
        <v>339</v>
      </c>
      <c r="CF127" t="s">
        <v>339</v>
      </c>
      <c r="CG127" t="s">
        <v>342</v>
      </c>
      <c r="CH127" t="s">
        <v>339</v>
      </c>
      <c r="CI127" t="s">
        <v>342</v>
      </c>
      <c r="CJ127" t="s">
        <v>339</v>
      </c>
      <c r="CK127" t="s">
        <v>339</v>
      </c>
      <c r="CL127" t="s">
        <v>339</v>
      </c>
      <c r="CM127" t="s">
        <v>409</v>
      </c>
      <c r="CN127" t="s">
        <v>339</v>
      </c>
      <c r="CO127" t="s">
        <v>342</v>
      </c>
      <c r="CP127" t="s">
        <v>343</v>
      </c>
      <c r="CQ127" t="s">
        <v>344</v>
      </c>
      <c r="CR127" t="s">
        <v>391</v>
      </c>
      <c r="CS127" t="s">
        <v>443</v>
      </c>
      <c r="CT127" t="s">
        <v>347</v>
      </c>
      <c r="CU127" t="s">
        <v>391</v>
      </c>
      <c r="CV127">
        <v>50</v>
      </c>
      <c r="CW127">
        <v>32</v>
      </c>
      <c r="CX127">
        <v>59</v>
      </c>
      <c r="CY127">
        <v>69</v>
      </c>
      <c r="CZ127">
        <v>44</v>
      </c>
      <c r="DA127">
        <v>55</v>
      </c>
      <c r="DB127">
        <v>53</v>
      </c>
      <c r="DC127">
        <v>32</v>
      </c>
      <c r="DD127">
        <v>45</v>
      </c>
      <c r="DE127" t="s">
        <v>412</v>
      </c>
      <c r="DF127" t="s">
        <v>350</v>
      </c>
      <c r="DG127" t="s">
        <v>332</v>
      </c>
      <c r="DH127" t="s">
        <v>408</v>
      </c>
      <c r="DI127" t="s">
        <v>332</v>
      </c>
      <c r="DJ127" t="s">
        <v>332</v>
      </c>
      <c r="DK127" t="s">
        <v>332</v>
      </c>
      <c r="DL127" t="s">
        <v>332</v>
      </c>
      <c r="DM127" t="s">
        <v>354</v>
      </c>
      <c r="DN127" t="s">
        <v>354</v>
      </c>
      <c r="DO127" t="s">
        <v>353</v>
      </c>
      <c r="DP127" t="s">
        <v>354</v>
      </c>
      <c r="DQ127" t="s">
        <v>352</v>
      </c>
      <c r="DR127" t="s">
        <v>354</v>
      </c>
      <c r="DS127" t="s">
        <v>354</v>
      </c>
      <c r="DT127" t="s">
        <v>354</v>
      </c>
      <c r="DU127" t="s">
        <v>354</v>
      </c>
      <c r="DV127" t="s">
        <v>352</v>
      </c>
      <c r="DW127" t="s">
        <v>354</v>
      </c>
      <c r="DX127" t="s">
        <v>353</v>
      </c>
      <c r="DY127" t="s">
        <v>354</v>
      </c>
      <c r="DZ127" t="s">
        <v>352</v>
      </c>
      <c r="EA127" t="s">
        <v>354</v>
      </c>
      <c r="EB127" t="s">
        <v>354</v>
      </c>
      <c r="EC127" t="s">
        <v>353</v>
      </c>
      <c r="ED127" t="s">
        <v>353</v>
      </c>
      <c r="EE127" t="s">
        <v>354</v>
      </c>
      <c r="EF127" t="s">
        <v>354</v>
      </c>
      <c r="EG127" t="s">
        <v>353</v>
      </c>
      <c r="EH127" t="s">
        <v>354</v>
      </c>
      <c r="EI127" t="s">
        <v>353</v>
      </c>
      <c r="EJ127" t="s">
        <v>354</v>
      </c>
      <c r="EK127" t="s">
        <v>356</v>
      </c>
      <c r="EL127" t="s">
        <v>414</v>
      </c>
      <c r="EM127" t="s">
        <v>414</v>
      </c>
      <c r="EN127" t="s">
        <v>356</v>
      </c>
      <c r="EO127" t="s">
        <v>414</v>
      </c>
      <c r="EP127" t="s">
        <v>414</v>
      </c>
      <c r="EQ127" t="s">
        <v>414</v>
      </c>
      <c r="ER127" t="s">
        <v>414</v>
      </c>
      <c r="ES127" t="s">
        <v>355</v>
      </c>
      <c r="ET127" t="s">
        <v>414</v>
      </c>
      <c r="EU127" t="s">
        <v>356</v>
      </c>
      <c r="EV127" t="s">
        <v>355</v>
      </c>
      <c r="EW127" t="s">
        <v>414</v>
      </c>
      <c r="EX127" t="s">
        <v>414</v>
      </c>
      <c r="EY127" t="s">
        <v>356</v>
      </c>
      <c r="EZ127" t="s">
        <v>414</v>
      </c>
      <c r="FA127" t="s">
        <v>355</v>
      </c>
      <c r="FB127" t="s">
        <v>414</v>
      </c>
      <c r="FC127" t="s">
        <v>414</v>
      </c>
      <c r="FD127" t="s">
        <v>356</v>
      </c>
      <c r="FE127" t="s">
        <v>414</v>
      </c>
      <c r="FF127" t="s">
        <v>414</v>
      </c>
      <c r="FG127" t="s">
        <v>355</v>
      </c>
      <c r="FH127" t="s">
        <v>414</v>
      </c>
      <c r="FI127" t="s">
        <v>494</v>
      </c>
      <c r="FJ127" t="s">
        <v>366</v>
      </c>
      <c r="FK127" t="s">
        <v>362</v>
      </c>
      <c r="FL127" t="s">
        <v>358</v>
      </c>
      <c r="FM127" t="s">
        <v>520</v>
      </c>
      <c r="FN127" t="s">
        <v>366</v>
      </c>
      <c r="FO127" t="s">
        <v>432</v>
      </c>
      <c r="FP127" t="s">
        <v>358</v>
      </c>
      <c r="FQ127" t="s">
        <v>519</v>
      </c>
      <c r="FR127" t="s">
        <v>358</v>
      </c>
      <c r="FS127" t="s">
        <v>503</v>
      </c>
      <c r="FT127" t="s">
        <v>366</v>
      </c>
      <c r="FU127" t="s">
        <v>417</v>
      </c>
      <c r="FV127" t="s">
        <v>360</v>
      </c>
      <c r="FW127" t="s">
        <v>538</v>
      </c>
      <c r="FX127">
        <v>0</v>
      </c>
      <c r="FY127" t="s">
        <v>448</v>
      </c>
      <c r="FZ127">
        <v>0</v>
      </c>
      <c r="GA127" t="s">
        <v>369</v>
      </c>
      <c r="GB127">
        <v>1</v>
      </c>
      <c r="GC127" t="s">
        <v>570</v>
      </c>
      <c r="GD127">
        <v>0</v>
      </c>
      <c r="GE127" t="s">
        <v>371</v>
      </c>
      <c r="GF127">
        <v>1</v>
      </c>
      <c r="GG127" t="s">
        <v>372</v>
      </c>
      <c r="GH127">
        <v>1</v>
      </c>
      <c r="GI127" t="s">
        <v>373</v>
      </c>
      <c r="GJ127">
        <v>1</v>
      </c>
      <c r="GK127" t="s">
        <v>373</v>
      </c>
      <c r="GL127">
        <v>1</v>
      </c>
      <c r="GM127" t="s">
        <v>541</v>
      </c>
      <c r="GN127">
        <v>0</v>
      </c>
      <c r="GO127" t="s">
        <v>434</v>
      </c>
      <c r="GP127">
        <v>0</v>
      </c>
      <c r="GQ127" t="s">
        <v>376</v>
      </c>
      <c r="GR127">
        <v>1</v>
      </c>
      <c r="GS127" t="s">
        <v>377</v>
      </c>
      <c r="GT127">
        <v>1</v>
      </c>
      <c r="GU127" t="s">
        <v>378</v>
      </c>
      <c r="GV127">
        <v>1</v>
      </c>
      <c r="GW127" t="s">
        <v>420</v>
      </c>
      <c r="GX127">
        <v>1</v>
      </c>
      <c r="GY127" t="s">
        <v>616</v>
      </c>
      <c r="GZ127">
        <v>0</v>
      </c>
      <c r="HA127" t="s">
        <v>380</v>
      </c>
      <c r="HB127">
        <v>1</v>
      </c>
      <c r="HC127" t="s">
        <v>546</v>
      </c>
      <c r="HD127">
        <v>0</v>
      </c>
      <c r="HE127" t="s">
        <v>450</v>
      </c>
      <c r="HF127">
        <v>0</v>
      </c>
      <c r="HG127" t="s">
        <v>422</v>
      </c>
      <c r="HH127">
        <v>1</v>
      </c>
      <c r="HI127">
        <f t="shared" si="19"/>
        <v>11</v>
      </c>
      <c r="HJ127" t="s">
        <v>384</v>
      </c>
      <c r="HK127" t="s">
        <v>385</v>
      </c>
      <c r="HL127" t="s">
        <v>452</v>
      </c>
      <c r="HM127">
        <v>1</v>
      </c>
      <c r="HN127">
        <v>0</v>
      </c>
      <c r="HO127">
        <v>1</v>
      </c>
      <c r="HP127">
        <v>2</v>
      </c>
      <c r="HQ127">
        <v>7</v>
      </c>
      <c r="HR127">
        <v>4</v>
      </c>
      <c r="HS127">
        <v>6</v>
      </c>
      <c r="HT127">
        <v>7</v>
      </c>
      <c r="HU127">
        <v>5</v>
      </c>
      <c r="HV127">
        <v>1</v>
      </c>
      <c r="HW127">
        <v>2</v>
      </c>
      <c r="HX127">
        <v>4</v>
      </c>
      <c r="HY127">
        <v>3</v>
      </c>
      <c r="HZ127">
        <v>8</v>
      </c>
      <c r="IA127">
        <v>9</v>
      </c>
      <c r="IB127" t="s">
        <v>556</v>
      </c>
      <c r="IE127" t="s">
        <v>389</v>
      </c>
      <c r="JG127">
        <v>8</v>
      </c>
      <c r="JH127">
        <v>4</v>
      </c>
      <c r="JI127" t="s">
        <v>392</v>
      </c>
      <c r="JJ127">
        <v>0.75</v>
      </c>
      <c r="JK127" t="s">
        <v>393</v>
      </c>
      <c r="JL127">
        <v>0.75</v>
      </c>
      <c r="JM127" t="s">
        <v>394</v>
      </c>
      <c r="JN127">
        <v>0.5</v>
      </c>
      <c r="JO127" t="s">
        <v>394</v>
      </c>
      <c r="JP127">
        <v>0.5</v>
      </c>
      <c r="JQ127" t="s">
        <v>394</v>
      </c>
      <c r="JR127">
        <v>0.5</v>
      </c>
      <c r="JS127" t="s">
        <v>488</v>
      </c>
      <c r="JT127">
        <v>0.25</v>
      </c>
      <c r="JU127" t="s">
        <v>393</v>
      </c>
      <c r="JV127">
        <v>0.75</v>
      </c>
      <c r="JW127" t="s">
        <v>393</v>
      </c>
      <c r="JX127">
        <v>0.75</v>
      </c>
      <c r="JY127" t="s">
        <v>393</v>
      </c>
      <c r="JZ127">
        <v>0.75</v>
      </c>
      <c r="KA127" t="s">
        <v>393</v>
      </c>
      <c r="KB127">
        <v>0.75</v>
      </c>
      <c r="KC127">
        <v>0.571428571</v>
      </c>
      <c r="KD127">
        <v>0.61111111100000004</v>
      </c>
      <c r="KE127">
        <v>8</v>
      </c>
      <c r="KF127">
        <v>8</v>
      </c>
      <c r="KG127">
        <v>2</v>
      </c>
      <c r="KH127">
        <v>8</v>
      </c>
      <c r="KI127">
        <v>6</v>
      </c>
      <c r="KJ127">
        <v>7</v>
      </c>
      <c r="KK127">
        <v>9</v>
      </c>
      <c r="KL127">
        <v>7</v>
      </c>
      <c r="KM127">
        <v>9</v>
      </c>
      <c r="KN127">
        <v>7</v>
      </c>
      <c r="KO127">
        <v>7.1</v>
      </c>
      <c r="KP127">
        <v>6.4</v>
      </c>
      <c r="KQ127">
        <v>8</v>
      </c>
      <c r="KR127" t="s">
        <v>323</v>
      </c>
      <c r="KS127" t="s">
        <v>331</v>
      </c>
      <c r="KT127" t="s">
        <v>331</v>
      </c>
      <c r="KU127">
        <f t="shared" si="20"/>
        <v>0</v>
      </c>
      <c r="KV127" t="s">
        <v>331</v>
      </c>
      <c r="KW127">
        <f t="shared" si="21"/>
        <v>0</v>
      </c>
      <c r="KX127" t="s">
        <v>323</v>
      </c>
      <c r="KY127">
        <f t="shared" si="22"/>
        <v>1</v>
      </c>
      <c r="KZ127" t="s">
        <v>331</v>
      </c>
      <c r="LA127">
        <f t="shared" si="23"/>
        <v>0</v>
      </c>
      <c r="LB127" t="s">
        <v>331</v>
      </c>
      <c r="LC127">
        <f t="shared" si="24"/>
        <v>0</v>
      </c>
      <c r="LD127" t="s">
        <v>331</v>
      </c>
      <c r="LE127">
        <f t="shared" si="25"/>
        <v>0</v>
      </c>
      <c r="LF127" t="s">
        <v>331</v>
      </c>
      <c r="LG127">
        <f t="shared" si="26"/>
        <v>0</v>
      </c>
      <c r="LH127" t="s">
        <v>331</v>
      </c>
      <c r="LI127">
        <f t="shared" si="27"/>
        <v>0</v>
      </c>
      <c r="LJ127" t="s">
        <v>331</v>
      </c>
      <c r="LK127">
        <f t="shared" si="28"/>
        <v>0</v>
      </c>
      <c r="LL127">
        <f t="shared" si="29"/>
        <v>0.1111111111111111</v>
      </c>
      <c r="LM127">
        <v>2</v>
      </c>
      <c r="LN127" t="s">
        <v>529</v>
      </c>
      <c r="LO127">
        <f t="shared" si="30"/>
        <v>0</v>
      </c>
      <c r="LP127">
        <v>2</v>
      </c>
      <c r="LQ127" t="s">
        <v>425</v>
      </c>
      <c r="LR127">
        <f t="shared" si="31"/>
        <v>1</v>
      </c>
      <c r="LS127">
        <v>7</v>
      </c>
      <c r="LT127" t="s">
        <v>398</v>
      </c>
      <c r="LU127">
        <f t="shared" si="32"/>
        <v>1</v>
      </c>
      <c r="LV127">
        <v>4</v>
      </c>
      <c r="LW127" t="s">
        <v>426</v>
      </c>
      <c r="LX127">
        <f t="shared" si="33"/>
        <v>1</v>
      </c>
      <c r="LY127">
        <v>4</v>
      </c>
      <c r="LZ127" t="s">
        <v>427</v>
      </c>
      <c r="MA127">
        <f t="shared" si="34"/>
        <v>1</v>
      </c>
      <c r="MB127">
        <v>6</v>
      </c>
      <c r="MC127">
        <v>3</v>
      </c>
      <c r="MD127">
        <f t="shared" si="35"/>
        <v>4</v>
      </c>
      <c r="ME127">
        <f t="shared" si="36"/>
        <v>15</v>
      </c>
      <c r="MF127">
        <f t="shared" si="37"/>
        <v>4.5999999999999996</v>
      </c>
    </row>
    <row r="128" spans="1:344" x14ac:dyDescent="0.25">
      <c r="A128">
        <v>100</v>
      </c>
      <c r="B128" t="b">
        <v>1</v>
      </c>
      <c r="C128">
        <v>3978</v>
      </c>
      <c r="D128">
        <v>3978</v>
      </c>
      <c r="E128" t="s">
        <v>537</v>
      </c>
      <c r="F128" t="s">
        <v>323</v>
      </c>
      <c r="G128" t="s">
        <v>401</v>
      </c>
      <c r="H128" t="s">
        <v>646</v>
      </c>
      <c r="I128" t="s">
        <v>325</v>
      </c>
      <c r="J128">
        <v>0</v>
      </c>
      <c r="K128">
        <v>20</v>
      </c>
      <c r="L128" t="s">
        <v>326</v>
      </c>
      <c r="M128">
        <v>1</v>
      </c>
      <c r="N128" t="s">
        <v>323</v>
      </c>
      <c r="O128" t="s">
        <v>403</v>
      </c>
      <c r="P128" t="s">
        <v>328</v>
      </c>
      <c r="Q128" t="s">
        <v>458</v>
      </c>
      <c r="R128">
        <v>1</v>
      </c>
      <c r="S128" t="s">
        <v>405</v>
      </c>
      <c r="T128">
        <v>3.85</v>
      </c>
      <c r="U128" t="s">
        <v>406</v>
      </c>
      <c r="W128">
        <v>30</v>
      </c>
      <c r="X128" t="s">
        <v>554</v>
      </c>
      <c r="Y128" t="s">
        <v>331</v>
      </c>
      <c r="AW128">
        <v>7</v>
      </c>
      <c r="AX128">
        <v>5</v>
      </c>
      <c r="AY128">
        <v>3</v>
      </c>
      <c r="AZ128">
        <v>2</v>
      </c>
      <c r="BA128">
        <v>6</v>
      </c>
      <c r="BB128">
        <v>2</v>
      </c>
      <c r="BC128">
        <v>3</v>
      </c>
      <c r="BD128">
        <v>3</v>
      </c>
      <c r="BE128">
        <v>5</v>
      </c>
      <c r="BF128">
        <v>3</v>
      </c>
      <c r="BG128">
        <v>9</v>
      </c>
      <c r="BH128">
        <v>9</v>
      </c>
      <c r="BI128">
        <v>7</v>
      </c>
      <c r="BJ128">
        <v>6</v>
      </c>
      <c r="BK128">
        <v>6</v>
      </c>
      <c r="BL128" t="s">
        <v>351</v>
      </c>
      <c r="BM128" t="s">
        <v>351</v>
      </c>
      <c r="BN128" t="s">
        <v>351</v>
      </c>
      <c r="BO128" t="s">
        <v>351</v>
      </c>
      <c r="BP128" t="s">
        <v>332</v>
      </c>
      <c r="BQ128" t="s">
        <v>332</v>
      </c>
      <c r="BR128" t="s">
        <v>351</v>
      </c>
      <c r="BS128" t="s">
        <v>332</v>
      </c>
      <c r="BT128" t="s">
        <v>351</v>
      </c>
      <c r="BU128" t="s">
        <v>332</v>
      </c>
      <c r="BV128" t="s">
        <v>471</v>
      </c>
      <c r="BW128" t="s">
        <v>335</v>
      </c>
      <c r="BX128" t="s">
        <v>471</v>
      </c>
      <c r="BY128" t="s">
        <v>335</v>
      </c>
      <c r="BZ128" t="s">
        <v>335</v>
      </c>
      <c r="CA128" t="s">
        <v>338</v>
      </c>
      <c r="CB128" t="s">
        <v>338</v>
      </c>
      <c r="CC128" t="s">
        <v>341</v>
      </c>
      <c r="CD128" t="s">
        <v>338</v>
      </c>
      <c r="CE128" t="s">
        <v>341</v>
      </c>
      <c r="CF128" t="s">
        <v>338</v>
      </c>
      <c r="CG128" t="s">
        <v>338</v>
      </c>
      <c r="CH128" t="s">
        <v>410</v>
      </c>
      <c r="CI128" t="s">
        <v>338</v>
      </c>
      <c r="CJ128" t="s">
        <v>338</v>
      </c>
      <c r="CK128" t="s">
        <v>340</v>
      </c>
      <c r="CL128" t="s">
        <v>338</v>
      </c>
      <c r="CM128" t="s">
        <v>341</v>
      </c>
      <c r="CN128" t="s">
        <v>410</v>
      </c>
      <c r="CO128" t="s">
        <v>338</v>
      </c>
      <c r="CP128" t="s">
        <v>343</v>
      </c>
      <c r="CQ128" t="s">
        <v>344</v>
      </c>
      <c r="CR128" t="s">
        <v>348</v>
      </c>
      <c r="CS128" t="s">
        <v>346</v>
      </c>
      <c r="CT128" t="s">
        <v>411</v>
      </c>
      <c r="CU128" t="s">
        <v>345</v>
      </c>
      <c r="CV128">
        <v>72</v>
      </c>
      <c r="CW128">
        <v>10</v>
      </c>
      <c r="CX128">
        <v>30</v>
      </c>
      <c r="CY128">
        <v>80</v>
      </c>
      <c r="CZ128">
        <v>30</v>
      </c>
      <c r="DA128">
        <v>50</v>
      </c>
      <c r="DB128">
        <v>50</v>
      </c>
      <c r="DC128">
        <v>40</v>
      </c>
      <c r="DD128">
        <v>40</v>
      </c>
      <c r="DE128" t="s">
        <v>412</v>
      </c>
      <c r="DF128" t="s">
        <v>413</v>
      </c>
      <c r="DG128" t="s">
        <v>332</v>
      </c>
      <c r="DH128" t="s">
        <v>351</v>
      </c>
      <c r="DI128" t="s">
        <v>334</v>
      </c>
      <c r="DJ128" t="s">
        <v>333</v>
      </c>
      <c r="DK128" t="s">
        <v>333</v>
      </c>
      <c r="DL128" t="s">
        <v>332</v>
      </c>
      <c r="DM128" t="s">
        <v>353</v>
      </c>
      <c r="DN128" t="s">
        <v>353</v>
      </c>
      <c r="DO128" t="s">
        <v>353</v>
      </c>
      <c r="DP128" t="s">
        <v>354</v>
      </c>
      <c r="DQ128" t="s">
        <v>352</v>
      </c>
      <c r="DR128" t="s">
        <v>352</v>
      </c>
      <c r="DS128" t="s">
        <v>353</v>
      </c>
      <c r="DT128" t="s">
        <v>353</v>
      </c>
      <c r="DU128" t="s">
        <v>352</v>
      </c>
      <c r="DV128" t="s">
        <v>352</v>
      </c>
      <c r="DW128" t="s">
        <v>352</v>
      </c>
      <c r="DX128" t="s">
        <v>352</v>
      </c>
      <c r="DY128" t="s">
        <v>353</v>
      </c>
      <c r="DZ128" t="s">
        <v>353</v>
      </c>
      <c r="EA128" t="s">
        <v>353</v>
      </c>
      <c r="EB128" t="s">
        <v>354</v>
      </c>
      <c r="EC128" t="s">
        <v>352</v>
      </c>
      <c r="ED128" t="s">
        <v>352</v>
      </c>
      <c r="EE128" t="s">
        <v>352</v>
      </c>
      <c r="EF128" t="s">
        <v>353</v>
      </c>
      <c r="EG128" t="s">
        <v>352</v>
      </c>
      <c r="EH128" t="s">
        <v>352</v>
      </c>
      <c r="EI128" t="s">
        <v>353</v>
      </c>
      <c r="EJ128" t="s">
        <v>352</v>
      </c>
      <c r="EK128" t="s">
        <v>356</v>
      </c>
      <c r="EL128" t="s">
        <v>355</v>
      </c>
      <c r="EM128" t="s">
        <v>355</v>
      </c>
      <c r="EN128" t="s">
        <v>356</v>
      </c>
      <c r="EO128" t="s">
        <v>414</v>
      </c>
      <c r="EP128" t="s">
        <v>355</v>
      </c>
      <c r="EQ128" t="s">
        <v>414</v>
      </c>
      <c r="ER128" t="s">
        <v>355</v>
      </c>
      <c r="ES128" t="s">
        <v>355</v>
      </c>
      <c r="ET128" t="s">
        <v>414</v>
      </c>
      <c r="EU128" t="s">
        <v>414</v>
      </c>
      <c r="EV128" t="s">
        <v>414</v>
      </c>
      <c r="EW128" t="s">
        <v>414</v>
      </c>
      <c r="EX128" t="s">
        <v>414</v>
      </c>
      <c r="EY128" t="s">
        <v>414</v>
      </c>
      <c r="EZ128" t="s">
        <v>356</v>
      </c>
      <c r="FA128" t="s">
        <v>414</v>
      </c>
      <c r="FB128" t="s">
        <v>414</v>
      </c>
      <c r="FC128" t="s">
        <v>356</v>
      </c>
      <c r="FD128" t="s">
        <v>355</v>
      </c>
      <c r="FE128" t="s">
        <v>414</v>
      </c>
      <c r="FF128" t="s">
        <v>414</v>
      </c>
      <c r="FG128" t="s">
        <v>355</v>
      </c>
      <c r="FH128" t="s">
        <v>355</v>
      </c>
      <c r="FI128" t="s">
        <v>357</v>
      </c>
      <c r="FJ128" t="s">
        <v>363</v>
      </c>
      <c r="FK128" t="s">
        <v>432</v>
      </c>
      <c r="FL128" t="s">
        <v>358</v>
      </c>
      <c r="FM128" t="s">
        <v>361</v>
      </c>
      <c r="FN128" t="s">
        <v>358</v>
      </c>
      <c r="FO128" t="s">
        <v>432</v>
      </c>
      <c r="FP128" t="s">
        <v>358</v>
      </c>
      <c r="FQ128" t="s">
        <v>432</v>
      </c>
      <c r="FR128" t="s">
        <v>358</v>
      </c>
      <c r="FS128" t="s">
        <v>364</v>
      </c>
      <c r="FT128" t="s">
        <v>363</v>
      </c>
      <c r="FU128" t="s">
        <v>534</v>
      </c>
      <c r="FV128" t="s">
        <v>358</v>
      </c>
      <c r="FW128" t="s">
        <v>367</v>
      </c>
      <c r="FX128">
        <v>1</v>
      </c>
      <c r="FY128" t="s">
        <v>368</v>
      </c>
      <c r="FZ128">
        <v>1</v>
      </c>
      <c r="GA128" t="s">
        <v>369</v>
      </c>
      <c r="GB128">
        <v>1</v>
      </c>
      <c r="GC128" t="s">
        <v>370</v>
      </c>
      <c r="GD128">
        <v>1</v>
      </c>
      <c r="GE128" t="s">
        <v>371</v>
      </c>
      <c r="GF128">
        <v>1</v>
      </c>
      <c r="GG128" t="s">
        <v>372</v>
      </c>
      <c r="GH128">
        <v>1</v>
      </c>
      <c r="GI128" t="s">
        <v>373</v>
      </c>
      <c r="GJ128">
        <v>1</v>
      </c>
      <c r="GK128" t="s">
        <v>373</v>
      </c>
      <c r="GL128">
        <v>1</v>
      </c>
      <c r="GM128" t="s">
        <v>541</v>
      </c>
      <c r="GN128">
        <v>0</v>
      </c>
      <c r="GO128" t="s">
        <v>434</v>
      </c>
      <c r="GP128">
        <v>0</v>
      </c>
      <c r="GQ128" t="s">
        <v>376</v>
      </c>
      <c r="GR128">
        <v>1</v>
      </c>
      <c r="GS128" t="s">
        <v>377</v>
      </c>
      <c r="GT128">
        <v>1</v>
      </c>
      <c r="GU128" t="s">
        <v>378</v>
      </c>
      <c r="GV128">
        <v>1</v>
      </c>
      <c r="GW128" t="s">
        <v>420</v>
      </c>
      <c r="GX128">
        <v>1</v>
      </c>
      <c r="GY128" t="s">
        <v>379</v>
      </c>
      <c r="GZ128">
        <v>1</v>
      </c>
      <c r="HA128" t="s">
        <v>380</v>
      </c>
      <c r="HB128">
        <v>1</v>
      </c>
      <c r="HC128" t="s">
        <v>546</v>
      </c>
      <c r="HD128">
        <v>0</v>
      </c>
      <c r="HE128" t="s">
        <v>382</v>
      </c>
      <c r="HF128">
        <v>1</v>
      </c>
      <c r="HG128" t="s">
        <v>451</v>
      </c>
      <c r="HH128">
        <v>0</v>
      </c>
      <c r="HI128">
        <f t="shared" si="19"/>
        <v>15</v>
      </c>
      <c r="HJ128" t="s">
        <v>384</v>
      </c>
      <c r="HK128" t="s">
        <v>385</v>
      </c>
      <c r="HL128" t="s">
        <v>527</v>
      </c>
      <c r="HM128">
        <v>1</v>
      </c>
      <c r="HN128">
        <v>0</v>
      </c>
      <c r="HO128">
        <v>5</v>
      </c>
      <c r="HP128">
        <v>2</v>
      </c>
      <c r="HQ128">
        <v>2</v>
      </c>
      <c r="HR128">
        <v>1</v>
      </c>
      <c r="HS128">
        <v>4</v>
      </c>
      <c r="HT128">
        <v>6</v>
      </c>
      <c r="HU128">
        <v>1</v>
      </c>
      <c r="HV128">
        <v>2</v>
      </c>
      <c r="HW128">
        <v>3</v>
      </c>
      <c r="HX128">
        <v>7</v>
      </c>
      <c r="HY128">
        <v>5</v>
      </c>
      <c r="HZ128">
        <v>9</v>
      </c>
      <c r="IA128">
        <v>8</v>
      </c>
      <c r="IB128" t="s">
        <v>607</v>
      </c>
      <c r="ID128" t="s">
        <v>388</v>
      </c>
      <c r="II128">
        <v>6</v>
      </c>
      <c r="IJ128">
        <v>1</v>
      </c>
      <c r="IK128">
        <v>1</v>
      </c>
      <c r="IL128">
        <v>1</v>
      </c>
      <c r="IM128">
        <v>1</v>
      </c>
      <c r="IN128">
        <v>7</v>
      </c>
      <c r="IO128">
        <v>6</v>
      </c>
      <c r="IP128">
        <v>1</v>
      </c>
      <c r="IQ128">
        <v>7</v>
      </c>
      <c r="IR128">
        <v>6</v>
      </c>
      <c r="IS128">
        <v>6</v>
      </c>
      <c r="IT128">
        <v>6</v>
      </c>
      <c r="IU128">
        <v>6</v>
      </c>
      <c r="IV128">
        <v>7</v>
      </c>
      <c r="IW128">
        <v>6</v>
      </c>
      <c r="IX128">
        <v>6</v>
      </c>
      <c r="IY128" t="s">
        <v>345</v>
      </c>
      <c r="JD128" t="s">
        <v>345</v>
      </c>
      <c r="JE128" t="s">
        <v>391</v>
      </c>
      <c r="JG128">
        <v>10</v>
      </c>
      <c r="JH128">
        <v>3</v>
      </c>
      <c r="JI128" t="s">
        <v>475</v>
      </c>
      <c r="JJ128">
        <v>1</v>
      </c>
      <c r="JK128" t="s">
        <v>393</v>
      </c>
      <c r="JL128">
        <v>0.75</v>
      </c>
      <c r="JM128" t="s">
        <v>393</v>
      </c>
      <c r="JN128">
        <v>0.75</v>
      </c>
      <c r="JO128" t="s">
        <v>393</v>
      </c>
      <c r="JP128">
        <v>0.75</v>
      </c>
      <c r="JQ128" t="s">
        <v>395</v>
      </c>
      <c r="JR128">
        <v>1</v>
      </c>
      <c r="JS128" t="s">
        <v>393</v>
      </c>
      <c r="JT128">
        <v>0.75</v>
      </c>
      <c r="JU128" t="s">
        <v>393</v>
      </c>
      <c r="JV128">
        <v>0.75</v>
      </c>
      <c r="JW128" t="s">
        <v>395</v>
      </c>
      <c r="JX128">
        <v>1</v>
      </c>
      <c r="JY128" t="s">
        <v>395</v>
      </c>
      <c r="JZ128">
        <v>1</v>
      </c>
      <c r="KA128" t="s">
        <v>393</v>
      </c>
      <c r="KB128">
        <v>0.75</v>
      </c>
      <c r="KC128">
        <v>0.821428571</v>
      </c>
      <c r="KD128">
        <v>0.83333333300000001</v>
      </c>
      <c r="KE128">
        <v>10</v>
      </c>
      <c r="KF128">
        <v>9</v>
      </c>
      <c r="KG128">
        <v>1</v>
      </c>
      <c r="KH128">
        <v>10</v>
      </c>
      <c r="KI128">
        <v>10</v>
      </c>
      <c r="KJ128">
        <v>5</v>
      </c>
      <c r="KK128">
        <v>5</v>
      </c>
      <c r="KL128">
        <v>3</v>
      </c>
      <c r="KM128">
        <v>5</v>
      </c>
      <c r="KN128">
        <v>4</v>
      </c>
      <c r="KO128">
        <v>6.2</v>
      </c>
      <c r="KP128">
        <v>8</v>
      </c>
      <c r="KQ128">
        <v>4.25</v>
      </c>
      <c r="KR128" t="s">
        <v>323</v>
      </c>
      <c r="KS128" t="s">
        <v>323</v>
      </c>
      <c r="KT128" t="s">
        <v>323</v>
      </c>
      <c r="KU128">
        <f t="shared" si="20"/>
        <v>1</v>
      </c>
      <c r="KV128" t="s">
        <v>323</v>
      </c>
      <c r="KW128">
        <f t="shared" si="21"/>
        <v>1</v>
      </c>
      <c r="KX128" t="s">
        <v>323</v>
      </c>
      <c r="KY128">
        <f t="shared" si="22"/>
        <v>1</v>
      </c>
      <c r="KZ128" t="s">
        <v>323</v>
      </c>
      <c r="LA128">
        <f t="shared" si="23"/>
        <v>1</v>
      </c>
      <c r="LB128" t="s">
        <v>323</v>
      </c>
      <c r="LC128">
        <f t="shared" si="24"/>
        <v>1</v>
      </c>
      <c r="LD128" t="s">
        <v>323</v>
      </c>
      <c r="LE128">
        <f t="shared" si="25"/>
        <v>1</v>
      </c>
      <c r="LF128" t="s">
        <v>331</v>
      </c>
      <c r="LG128">
        <f t="shared" si="26"/>
        <v>0</v>
      </c>
      <c r="LH128" t="s">
        <v>323</v>
      </c>
      <c r="LI128">
        <f t="shared" si="27"/>
        <v>1</v>
      </c>
      <c r="LJ128" t="s">
        <v>323</v>
      </c>
      <c r="LK128">
        <f t="shared" si="28"/>
        <v>1</v>
      </c>
      <c r="LL128">
        <f t="shared" si="29"/>
        <v>0.88888888888888884</v>
      </c>
      <c r="LM128">
        <v>5</v>
      </c>
      <c r="LN128" t="s">
        <v>424</v>
      </c>
      <c r="LO128">
        <f t="shared" si="30"/>
        <v>1</v>
      </c>
      <c r="LP128">
        <v>6</v>
      </c>
      <c r="LQ128" t="s">
        <v>397</v>
      </c>
      <c r="LR128">
        <f t="shared" si="31"/>
        <v>0</v>
      </c>
      <c r="LS128">
        <v>6</v>
      </c>
      <c r="LT128" t="s">
        <v>398</v>
      </c>
      <c r="LU128">
        <f t="shared" si="32"/>
        <v>1</v>
      </c>
      <c r="LV128">
        <v>10</v>
      </c>
      <c r="LW128" t="s">
        <v>399</v>
      </c>
      <c r="LX128">
        <f t="shared" si="33"/>
        <v>0</v>
      </c>
      <c r="LY128">
        <v>7</v>
      </c>
      <c r="LZ128" t="s">
        <v>424</v>
      </c>
      <c r="MA128">
        <f t="shared" si="34"/>
        <v>0</v>
      </c>
      <c r="MB128">
        <v>5</v>
      </c>
      <c r="MC128">
        <v>3</v>
      </c>
      <c r="MD128">
        <f t="shared" si="35"/>
        <v>2</v>
      </c>
      <c r="ME128">
        <f t="shared" si="36"/>
        <v>17</v>
      </c>
      <c r="MF128">
        <f t="shared" si="37"/>
        <v>6.8</v>
      </c>
    </row>
    <row r="129" spans="1:344" x14ac:dyDescent="0.25">
      <c r="A129">
        <v>100</v>
      </c>
      <c r="B129" t="b">
        <v>1</v>
      </c>
      <c r="C129">
        <v>4011</v>
      </c>
      <c r="D129">
        <v>4011</v>
      </c>
      <c r="E129" t="s">
        <v>537</v>
      </c>
      <c r="F129" t="s">
        <v>323</v>
      </c>
      <c r="G129" t="s">
        <v>476</v>
      </c>
      <c r="I129" t="s">
        <v>325</v>
      </c>
      <c r="J129">
        <v>0</v>
      </c>
      <c r="K129">
        <v>20</v>
      </c>
      <c r="L129" t="s">
        <v>326</v>
      </c>
      <c r="M129">
        <v>1</v>
      </c>
      <c r="N129" t="s">
        <v>323</v>
      </c>
      <c r="O129" t="s">
        <v>403</v>
      </c>
      <c r="P129" t="s">
        <v>328</v>
      </c>
      <c r="Q129" t="s">
        <v>329</v>
      </c>
      <c r="R129">
        <v>1</v>
      </c>
      <c r="S129" t="s">
        <v>405</v>
      </c>
      <c r="T129">
        <v>3.2</v>
      </c>
      <c r="U129" t="s">
        <v>406</v>
      </c>
      <c r="W129">
        <v>29</v>
      </c>
      <c r="X129" t="s">
        <v>459</v>
      </c>
      <c r="Y129" t="s">
        <v>331</v>
      </c>
      <c r="AW129">
        <v>6</v>
      </c>
      <c r="AX129">
        <v>10</v>
      </c>
      <c r="AY129">
        <v>7</v>
      </c>
      <c r="AZ129">
        <v>2</v>
      </c>
      <c r="BA129">
        <v>10</v>
      </c>
      <c r="BB129">
        <v>0</v>
      </c>
      <c r="BC129">
        <v>1</v>
      </c>
      <c r="BD129">
        <v>0</v>
      </c>
      <c r="BE129">
        <v>5</v>
      </c>
      <c r="BF129">
        <v>6</v>
      </c>
      <c r="BG129">
        <v>5</v>
      </c>
      <c r="BH129">
        <v>8</v>
      </c>
      <c r="BI129">
        <v>3</v>
      </c>
      <c r="BJ129">
        <v>5</v>
      </c>
      <c r="BK129">
        <v>10</v>
      </c>
      <c r="BL129" t="s">
        <v>408</v>
      </c>
      <c r="BM129" t="s">
        <v>351</v>
      </c>
      <c r="BN129" t="s">
        <v>332</v>
      </c>
      <c r="BO129" t="s">
        <v>408</v>
      </c>
      <c r="BP129" t="s">
        <v>332</v>
      </c>
      <c r="BQ129" t="s">
        <v>334</v>
      </c>
      <c r="BR129" t="s">
        <v>332</v>
      </c>
      <c r="BS129" t="s">
        <v>332</v>
      </c>
      <c r="BT129" t="s">
        <v>408</v>
      </c>
      <c r="BU129" t="s">
        <v>408</v>
      </c>
      <c r="BV129" t="s">
        <v>335</v>
      </c>
      <c r="BW129" t="s">
        <v>429</v>
      </c>
      <c r="BX129" t="s">
        <v>335</v>
      </c>
      <c r="BY129" t="s">
        <v>429</v>
      </c>
      <c r="BZ129" t="s">
        <v>336</v>
      </c>
      <c r="CA129" t="s">
        <v>338</v>
      </c>
      <c r="CB129" t="s">
        <v>338</v>
      </c>
      <c r="CC129" t="s">
        <v>341</v>
      </c>
      <c r="CD129" t="s">
        <v>338</v>
      </c>
      <c r="CE129" t="s">
        <v>341</v>
      </c>
      <c r="CF129" t="s">
        <v>338</v>
      </c>
      <c r="CG129" t="s">
        <v>338</v>
      </c>
      <c r="CH129" t="s">
        <v>341</v>
      </c>
      <c r="CI129" t="s">
        <v>338</v>
      </c>
      <c r="CJ129" t="s">
        <v>339</v>
      </c>
      <c r="CK129" t="s">
        <v>338</v>
      </c>
      <c r="CL129" t="s">
        <v>338</v>
      </c>
      <c r="CM129" t="s">
        <v>341</v>
      </c>
      <c r="CN129" t="s">
        <v>341</v>
      </c>
      <c r="CO129" t="s">
        <v>338</v>
      </c>
      <c r="CP129" t="s">
        <v>442</v>
      </c>
      <c r="CQ129" t="s">
        <v>344</v>
      </c>
      <c r="CR129" t="s">
        <v>348</v>
      </c>
      <c r="CS129" t="s">
        <v>346</v>
      </c>
      <c r="CT129" t="s">
        <v>411</v>
      </c>
      <c r="CU129" t="s">
        <v>391</v>
      </c>
      <c r="CV129">
        <v>100</v>
      </c>
      <c r="CW129">
        <v>1</v>
      </c>
      <c r="CX129">
        <v>1</v>
      </c>
      <c r="CY129">
        <v>50</v>
      </c>
      <c r="CZ129">
        <v>24</v>
      </c>
      <c r="DA129">
        <v>1</v>
      </c>
      <c r="DB129">
        <v>1</v>
      </c>
      <c r="DC129">
        <v>2</v>
      </c>
      <c r="DD129">
        <v>83</v>
      </c>
      <c r="DE129" t="s">
        <v>464</v>
      </c>
      <c r="DF129" t="s">
        <v>413</v>
      </c>
      <c r="DG129" t="s">
        <v>332</v>
      </c>
      <c r="DH129" t="s">
        <v>333</v>
      </c>
      <c r="DI129" t="s">
        <v>334</v>
      </c>
      <c r="DK129" t="s">
        <v>333</v>
      </c>
      <c r="DL129" t="s">
        <v>334</v>
      </c>
      <c r="DM129" t="s">
        <v>353</v>
      </c>
      <c r="DN129" t="s">
        <v>353</v>
      </c>
      <c r="DO129" t="s">
        <v>353</v>
      </c>
      <c r="DP129" t="s">
        <v>352</v>
      </c>
      <c r="DQ129" t="s">
        <v>352</v>
      </c>
      <c r="DR129" t="s">
        <v>354</v>
      </c>
      <c r="DS129" t="s">
        <v>353</v>
      </c>
      <c r="DT129" t="s">
        <v>353</v>
      </c>
      <c r="DU129" t="s">
        <v>352</v>
      </c>
      <c r="DV129" t="s">
        <v>352</v>
      </c>
      <c r="DW129" t="s">
        <v>354</v>
      </c>
      <c r="DX129" t="s">
        <v>354</v>
      </c>
      <c r="DY129" t="s">
        <v>353</v>
      </c>
      <c r="DZ129" t="s">
        <v>352</v>
      </c>
      <c r="EA129" t="s">
        <v>353</v>
      </c>
      <c r="EB129" t="s">
        <v>354</v>
      </c>
      <c r="EC129" t="s">
        <v>353</v>
      </c>
      <c r="ED129" t="s">
        <v>352</v>
      </c>
      <c r="EE129" t="s">
        <v>353</v>
      </c>
      <c r="EF129" t="s">
        <v>353</v>
      </c>
      <c r="EG129" t="s">
        <v>352</v>
      </c>
      <c r="EH129" t="s">
        <v>352</v>
      </c>
      <c r="EI129" t="s">
        <v>353</v>
      </c>
      <c r="EJ129" t="s">
        <v>352</v>
      </c>
      <c r="EK129" t="s">
        <v>355</v>
      </c>
      <c r="EL129" t="s">
        <v>355</v>
      </c>
      <c r="EM129" t="s">
        <v>356</v>
      </c>
      <c r="EN129" t="s">
        <v>355</v>
      </c>
      <c r="EO129" t="s">
        <v>355</v>
      </c>
      <c r="EP129" t="s">
        <v>356</v>
      </c>
      <c r="EQ129" t="s">
        <v>356</v>
      </c>
      <c r="ER129" t="s">
        <v>356</v>
      </c>
      <c r="ES129" t="s">
        <v>355</v>
      </c>
      <c r="ET129" t="s">
        <v>414</v>
      </c>
      <c r="EU129" t="s">
        <v>356</v>
      </c>
      <c r="EV129" t="s">
        <v>356</v>
      </c>
      <c r="EW129" t="s">
        <v>356</v>
      </c>
      <c r="EX129" t="s">
        <v>356</v>
      </c>
      <c r="EY129" t="s">
        <v>356</v>
      </c>
      <c r="EZ129" t="s">
        <v>356</v>
      </c>
      <c r="FA129" t="s">
        <v>356</v>
      </c>
      <c r="FB129" t="s">
        <v>355</v>
      </c>
      <c r="FC129" t="s">
        <v>355</v>
      </c>
      <c r="FD129" t="s">
        <v>355</v>
      </c>
      <c r="FE129" t="s">
        <v>355</v>
      </c>
      <c r="FF129" t="s">
        <v>356</v>
      </c>
      <c r="FG129" t="s">
        <v>355</v>
      </c>
      <c r="FH129" t="s">
        <v>355</v>
      </c>
      <c r="FI129" t="s">
        <v>357</v>
      </c>
      <c r="FJ129" t="s">
        <v>363</v>
      </c>
      <c r="FK129" t="s">
        <v>416</v>
      </c>
      <c r="FL129" t="s">
        <v>366</v>
      </c>
      <c r="FM129" t="s">
        <v>431</v>
      </c>
      <c r="FN129" t="s">
        <v>363</v>
      </c>
      <c r="FO129" t="s">
        <v>416</v>
      </c>
      <c r="FP129" t="s">
        <v>363</v>
      </c>
      <c r="FQ129" t="s">
        <v>416</v>
      </c>
      <c r="FR129" t="s">
        <v>366</v>
      </c>
      <c r="FS129" t="s">
        <v>364</v>
      </c>
      <c r="FT129" t="s">
        <v>363</v>
      </c>
      <c r="FU129" t="s">
        <v>365</v>
      </c>
      <c r="FV129" t="s">
        <v>363</v>
      </c>
      <c r="FW129" t="s">
        <v>367</v>
      </c>
      <c r="FX129">
        <v>1</v>
      </c>
      <c r="FY129" t="s">
        <v>433</v>
      </c>
      <c r="FZ129">
        <v>0</v>
      </c>
      <c r="GA129" t="s">
        <v>369</v>
      </c>
      <c r="GB129">
        <v>1</v>
      </c>
      <c r="GC129" t="s">
        <v>370</v>
      </c>
      <c r="GD129">
        <v>1</v>
      </c>
      <c r="GE129" t="s">
        <v>371</v>
      </c>
      <c r="GF129">
        <v>1</v>
      </c>
      <c r="GG129" t="s">
        <v>372</v>
      </c>
      <c r="GH129">
        <v>1</v>
      </c>
      <c r="GI129" t="s">
        <v>373</v>
      </c>
      <c r="GJ129">
        <v>1</v>
      </c>
      <c r="GK129" t="s">
        <v>373</v>
      </c>
      <c r="GL129">
        <v>1</v>
      </c>
      <c r="GM129" t="s">
        <v>374</v>
      </c>
      <c r="GN129">
        <v>1</v>
      </c>
      <c r="GO129" t="s">
        <v>375</v>
      </c>
      <c r="GP129">
        <v>1</v>
      </c>
      <c r="GQ129" t="s">
        <v>449</v>
      </c>
      <c r="GR129">
        <v>0</v>
      </c>
      <c r="GS129" t="s">
        <v>377</v>
      </c>
      <c r="GT129">
        <v>1</v>
      </c>
      <c r="GU129" t="s">
        <v>592</v>
      </c>
      <c r="GV129">
        <v>0</v>
      </c>
      <c r="GW129" t="s">
        <v>531</v>
      </c>
      <c r="GX129">
        <v>0</v>
      </c>
      <c r="GY129" t="s">
        <v>379</v>
      </c>
      <c r="GZ129">
        <v>1</v>
      </c>
      <c r="HA129" t="s">
        <v>380</v>
      </c>
      <c r="HB129">
        <v>1</v>
      </c>
      <c r="HC129" t="s">
        <v>421</v>
      </c>
      <c r="HD129">
        <v>1</v>
      </c>
      <c r="HE129" t="s">
        <v>437</v>
      </c>
      <c r="HF129">
        <v>0</v>
      </c>
      <c r="HG129" t="s">
        <v>438</v>
      </c>
      <c r="HH129">
        <v>0</v>
      </c>
      <c r="HI129">
        <f t="shared" si="19"/>
        <v>13</v>
      </c>
      <c r="HJ129" t="s">
        <v>384</v>
      </c>
      <c r="HK129" t="s">
        <v>385</v>
      </c>
      <c r="HL129" t="s">
        <v>452</v>
      </c>
      <c r="HM129">
        <v>0</v>
      </c>
      <c r="HN129">
        <v>0</v>
      </c>
      <c r="HO129">
        <v>0</v>
      </c>
      <c r="HP129">
        <v>0</v>
      </c>
      <c r="HQ129">
        <v>1</v>
      </c>
      <c r="HR129">
        <v>0</v>
      </c>
      <c r="IB129" t="s">
        <v>509</v>
      </c>
      <c r="IC129" t="s">
        <v>390</v>
      </c>
      <c r="ID129" t="s">
        <v>390</v>
      </c>
      <c r="IG129" t="s">
        <v>389</v>
      </c>
      <c r="IH129" t="s">
        <v>389</v>
      </c>
      <c r="II129">
        <v>1</v>
      </c>
      <c r="IJ129">
        <v>1</v>
      </c>
      <c r="IK129">
        <v>1</v>
      </c>
      <c r="IL129">
        <v>1</v>
      </c>
      <c r="IM129">
        <v>1</v>
      </c>
      <c r="IN129">
        <v>9</v>
      </c>
      <c r="IO129">
        <v>9</v>
      </c>
      <c r="IP129">
        <v>1</v>
      </c>
      <c r="IQ129">
        <v>1</v>
      </c>
      <c r="IR129">
        <v>1</v>
      </c>
      <c r="IS129">
        <v>1</v>
      </c>
      <c r="IT129">
        <v>1</v>
      </c>
      <c r="IU129">
        <v>1</v>
      </c>
      <c r="IV129">
        <v>9</v>
      </c>
      <c r="IW129">
        <v>9</v>
      </c>
      <c r="IX129">
        <v>1</v>
      </c>
      <c r="JD129" t="s">
        <v>348</v>
      </c>
      <c r="JE129" t="s">
        <v>348</v>
      </c>
      <c r="JG129">
        <v>9</v>
      </c>
      <c r="JH129">
        <v>12</v>
      </c>
      <c r="JI129" t="s">
        <v>475</v>
      </c>
      <c r="JJ129">
        <v>1</v>
      </c>
      <c r="JK129" t="s">
        <v>393</v>
      </c>
      <c r="JL129">
        <v>0.75</v>
      </c>
      <c r="JM129" t="s">
        <v>393</v>
      </c>
      <c r="JN129">
        <v>0.75</v>
      </c>
      <c r="JO129" t="s">
        <v>393</v>
      </c>
      <c r="JP129">
        <v>0.75</v>
      </c>
      <c r="JQ129" t="s">
        <v>393</v>
      </c>
      <c r="JR129">
        <v>0.75</v>
      </c>
      <c r="JS129" t="s">
        <v>394</v>
      </c>
      <c r="JT129">
        <v>0.5</v>
      </c>
      <c r="JU129" t="s">
        <v>395</v>
      </c>
      <c r="JV129">
        <v>1</v>
      </c>
      <c r="JW129" t="s">
        <v>393</v>
      </c>
      <c r="JX129">
        <v>0.75</v>
      </c>
      <c r="JY129" t="s">
        <v>394</v>
      </c>
      <c r="JZ129">
        <v>0.5</v>
      </c>
      <c r="KA129" t="s">
        <v>394</v>
      </c>
      <c r="KB129">
        <v>0.5</v>
      </c>
      <c r="KC129">
        <v>0.75</v>
      </c>
      <c r="KD129">
        <v>0.69444444400000005</v>
      </c>
      <c r="KE129">
        <v>7</v>
      </c>
      <c r="KF129">
        <v>7</v>
      </c>
      <c r="KG129">
        <v>6</v>
      </c>
      <c r="KH129">
        <v>4</v>
      </c>
      <c r="KI129">
        <v>7</v>
      </c>
      <c r="KJ129">
        <v>9</v>
      </c>
      <c r="KK129">
        <v>5</v>
      </c>
      <c r="KL129">
        <v>4</v>
      </c>
      <c r="KM129">
        <v>7</v>
      </c>
      <c r="KN129">
        <v>6</v>
      </c>
      <c r="KO129">
        <v>6.2</v>
      </c>
      <c r="KP129">
        <v>6.2</v>
      </c>
      <c r="KQ129">
        <v>5.5</v>
      </c>
      <c r="KR129" t="s">
        <v>323</v>
      </c>
      <c r="KS129" t="s">
        <v>323</v>
      </c>
      <c r="KT129" t="s">
        <v>331</v>
      </c>
      <c r="KU129">
        <f t="shared" si="20"/>
        <v>0</v>
      </c>
      <c r="KV129" t="s">
        <v>323</v>
      </c>
      <c r="KW129">
        <f t="shared" si="21"/>
        <v>1</v>
      </c>
      <c r="KX129" t="s">
        <v>323</v>
      </c>
      <c r="KY129">
        <f t="shared" si="22"/>
        <v>1</v>
      </c>
      <c r="KZ129" t="s">
        <v>323</v>
      </c>
      <c r="LA129">
        <f t="shared" si="23"/>
        <v>1</v>
      </c>
      <c r="LB129" t="s">
        <v>331</v>
      </c>
      <c r="LC129">
        <f t="shared" si="24"/>
        <v>0</v>
      </c>
      <c r="LD129" t="s">
        <v>331</v>
      </c>
      <c r="LE129">
        <f t="shared" si="25"/>
        <v>0</v>
      </c>
      <c r="LF129" t="s">
        <v>331</v>
      </c>
      <c r="LG129">
        <f t="shared" si="26"/>
        <v>0</v>
      </c>
      <c r="LH129" t="s">
        <v>323</v>
      </c>
      <c r="LI129">
        <f t="shared" si="27"/>
        <v>1</v>
      </c>
      <c r="LJ129" t="s">
        <v>323</v>
      </c>
      <c r="LK129">
        <f t="shared" si="28"/>
        <v>1</v>
      </c>
      <c r="LL129">
        <f t="shared" si="29"/>
        <v>0.55555555555555558</v>
      </c>
      <c r="LM129">
        <v>3</v>
      </c>
      <c r="LN129" t="s">
        <v>454</v>
      </c>
      <c r="LO129">
        <f t="shared" si="30"/>
        <v>0</v>
      </c>
      <c r="LP129">
        <v>3</v>
      </c>
      <c r="LQ129" t="s">
        <v>425</v>
      </c>
      <c r="LR129">
        <f t="shared" si="31"/>
        <v>1</v>
      </c>
      <c r="LS129">
        <v>10</v>
      </c>
      <c r="LT129" t="s">
        <v>398</v>
      </c>
      <c r="LU129">
        <f t="shared" si="32"/>
        <v>1</v>
      </c>
      <c r="LV129">
        <v>7</v>
      </c>
      <c r="LW129" t="s">
        <v>426</v>
      </c>
      <c r="LX129">
        <f t="shared" si="33"/>
        <v>1</v>
      </c>
      <c r="LY129">
        <v>7</v>
      </c>
      <c r="LZ129" t="s">
        <v>427</v>
      </c>
      <c r="MA129">
        <f t="shared" si="34"/>
        <v>1</v>
      </c>
      <c r="MB129">
        <v>4</v>
      </c>
      <c r="MC129">
        <v>3</v>
      </c>
      <c r="MD129">
        <f t="shared" si="35"/>
        <v>4</v>
      </c>
      <c r="ME129">
        <f t="shared" si="36"/>
        <v>17</v>
      </c>
      <c r="MF129">
        <f t="shared" si="37"/>
        <v>6.2</v>
      </c>
    </row>
    <row r="130" spans="1:344" x14ac:dyDescent="0.25">
      <c r="A130">
        <v>100</v>
      </c>
      <c r="B130" t="b">
        <v>1</v>
      </c>
      <c r="C130">
        <v>4033</v>
      </c>
      <c r="D130">
        <v>4033</v>
      </c>
      <c r="E130" t="s">
        <v>537</v>
      </c>
      <c r="F130" t="s">
        <v>331</v>
      </c>
      <c r="G130" t="s">
        <v>324</v>
      </c>
      <c r="I130" t="s">
        <v>441</v>
      </c>
      <c r="J130">
        <v>1</v>
      </c>
      <c r="K130">
        <v>22</v>
      </c>
      <c r="L130" t="s">
        <v>561</v>
      </c>
      <c r="M130">
        <v>0</v>
      </c>
      <c r="N130" t="s">
        <v>323</v>
      </c>
      <c r="O130" t="s">
        <v>403</v>
      </c>
      <c r="P130" t="s">
        <v>328</v>
      </c>
      <c r="Q130" t="s">
        <v>470</v>
      </c>
      <c r="R130">
        <v>0</v>
      </c>
      <c r="U130" t="s">
        <v>406</v>
      </c>
      <c r="W130">
        <v>19</v>
      </c>
      <c r="X130" t="s">
        <v>554</v>
      </c>
      <c r="Y130" t="s">
        <v>323</v>
      </c>
      <c r="Z130" t="s">
        <v>600</v>
      </c>
      <c r="AA130" t="s">
        <v>647</v>
      </c>
      <c r="AB130" t="s">
        <v>648</v>
      </c>
      <c r="AC130" t="s">
        <v>614</v>
      </c>
      <c r="AH130" t="s">
        <v>479</v>
      </c>
      <c r="AI130" t="s">
        <v>479</v>
      </c>
      <c r="AK130" t="s">
        <v>463</v>
      </c>
      <c r="AM130" t="s">
        <v>518</v>
      </c>
      <c r="AW130">
        <v>8</v>
      </c>
      <c r="AX130">
        <v>6</v>
      </c>
      <c r="AY130">
        <v>6</v>
      </c>
      <c r="AZ130">
        <v>4</v>
      </c>
      <c r="BA130">
        <v>9</v>
      </c>
      <c r="BB130">
        <v>5</v>
      </c>
      <c r="BC130">
        <v>1</v>
      </c>
      <c r="BD130">
        <v>5</v>
      </c>
      <c r="BE130">
        <v>2</v>
      </c>
      <c r="BF130">
        <v>2</v>
      </c>
      <c r="BG130">
        <v>2</v>
      </c>
      <c r="BH130">
        <v>8</v>
      </c>
      <c r="BI130">
        <v>2</v>
      </c>
      <c r="BJ130">
        <v>2</v>
      </c>
      <c r="BK130">
        <v>6</v>
      </c>
      <c r="BL130" t="s">
        <v>332</v>
      </c>
      <c r="BM130" t="s">
        <v>334</v>
      </c>
      <c r="BN130" t="s">
        <v>351</v>
      </c>
      <c r="BO130" t="s">
        <v>332</v>
      </c>
      <c r="BP130" t="s">
        <v>351</v>
      </c>
      <c r="BQ130" t="s">
        <v>332</v>
      </c>
      <c r="BR130" t="s">
        <v>333</v>
      </c>
      <c r="BS130" t="s">
        <v>334</v>
      </c>
      <c r="BT130" t="s">
        <v>351</v>
      </c>
      <c r="BU130" t="s">
        <v>334</v>
      </c>
      <c r="BV130" t="s">
        <v>335</v>
      </c>
      <c r="BW130" t="s">
        <v>471</v>
      </c>
      <c r="BX130" t="s">
        <v>335</v>
      </c>
      <c r="BY130" t="s">
        <v>471</v>
      </c>
      <c r="BZ130" t="s">
        <v>336</v>
      </c>
      <c r="CA130" t="s">
        <v>339</v>
      </c>
      <c r="CB130" t="s">
        <v>338</v>
      </c>
      <c r="CC130" t="s">
        <v>340</v>
      </c>
      <c r="CD130" t="s">
        <v>338</v>
      </c>
      <c r="CE130" t="s">
        <v>409</v>
      </c>
      <c r="CF130" t="s">
        <v>339</v>
      </c>
      <c r="CG130" t="s">
        <v>340</v>
      </c>
      <c r="CH130" t="s">
        <v>339</v>
      </c>
      <c r="CI130" t="s">
        <v>338</v>
      </c>
      <c r="CJ130" t="s">
        <v>339</v>
      </c>
      <c r="CK130" t="s">
        <v>338</v>
      </c>
      <c r="CL130" t="s">
        <v>339</v>
      </c>
      <c r="CM130" t="s">
        <v>338</v>
      </c>
      <c r="CN130" t="s">
        <v>339</v>
      </c>
      <c r="CO130" t="s">
        <v>338</v>
      </c>
      <c r="CP130" t="s">
        <v>343</v>
      </c>
      <c r="CQ130" t="s">
        <v>344</v>
      </c>
      <c r="CR130" t="s">
        <v>391</v>
      </c>
      <c r="CT130" t="s">
        <v>347</v>
      </c>
      <c r="CU130" t="s">
        <v>345</v>
      </c>
      <c r="CV130">
        <v>74</v>
      </c>
      <c r="CW130">
        <v>2</v>
      </c>
      <c r="CX130">
        <v>62</v>
      </c>
      <c r="CY130">
        <v>55</v>
      </c>
      <c r="CZ130">
        <v>10</v>
      </c>
      <c r="DA130">
        <v>52</v>
      </c>
      <c r="DB130">
        <v>28</v>
      </c>
      <c r="DC130">
        <v>47</v>
      </c>
      <c r="DD130">
        <v>62</v>
      </c>
      <c r="DE130" t="s">
        <v>412</v>
      </c>
      <c r="DF130" t="s">
        <v>413</v>
      </c>
      <c r="DG130" t="s">
        <v>334</v>
      </c>
      <c r="DH130" t="s">
        <v>333</v>
      </c>
      <c r="DI130" t="s">
        <v>408</v>
      </c>
      <c r="DJ130" t="s">
        <v>333</v>
      </c>
      <c r="DK130" t="s">
        <v>351</v>
      </c>
      <c r="DL130" t="s">
        <v>333</v>
      </c>
      <c r="DM130" t="s">
        <v>353</v>
      </c>
      <c r="DN130" t="s">
        <v>353</v>
      </c>
      <c r="DO130" t="s">
        <v>354</v>
      </c>
      <c r="DP130" t="s">
        <v>352</v>
      </c>
      <c r="DQ130" t="s">
        <v>354</v>
      </c>
      <c r="DR130" t="s">
        <v>352</v>
      </c>
      <c r="DS130" t="s">
        <v>353</v>
      </c>
      <c r="DT130" t="s">
        <v>353</v>
      </c>
      <c r="DU130" t="s">
        <v>352</v>
      </c>
      <c r="DV130" t="s">
        <v>354</v>
      </c>
      <c r="DW130" t="s">
        <v>354</v>
      </c>
      <c r="DX130" t="s">
        <v>352</v>
      </c>
      <c r="DY130" t="s">
        <v>353</v>
      </c>
      <c r="DZ130" t="s">
        <v>353</v>
      </c>
      <c r="EA130" t="s">
        <v>354</v>
      </c>
      <c r="EB130" t="s">
        <v>352</v>
      </c>
      <c r="EC130" t="s">
        <v>352</v>
      </c>
      <c r="ED130" t="s">
        <v>352</v>
      </c>
      <c r="EE130" t="s">
        <v>354</v>
      </c>
      <c r="EF130" t="s">
        <v>353</v>
      </c>
      <c r="EG130" t="s">
        <v>352</v>
      </c>
      <c r="EH130" t="s">
        <v>352</v>
      </c>
      <c r="EI130" t="s">
        <v>353</v>
      </c>
      <c r="EJ130" t="s">
        <v>352</v>
      </c>
      <c r="EK130" t="s">
        <v>414</v>
      </c>
      <c r="EL130" t="s">
        <v>414</v>
      </c>
      <c r="EM130" t="s">
        <v>414</v>
      </c>
      <c r="EN130" t="s">
        <v>414</v>
      </c>
      <c r="EO130" t="s">
        <v>414</v>
      </c>
      <c r="EP130" t="s">
        <v>414</v>
      </c>
      <c r="EQ130" t="s">
        <v>414</v>
      </c>
      <c r="ER130" t="s">
        <v>414</v>
      </c>
      <c r="ES130" t="s">
        <v>414</v>
      </c>
      <c r="ET130" t="s">
        <v>414</v>
      </c>
      <c r="EU130" t="s">
        <v>414</v>
      </c>
      <c r="EV130" t="s">
        <v>414</v>
      </c>
      <c r="EW130" t="s">
        <v>414</v>
      </c>
      <c r="EX130" t="s">
        <v>414</v>
      </c>
      <c r="EY130" t="s">
        <v>414</v>
      </c>
      <c r="EZ130" t="s">
        <v>414</v>
      </c>
      <c r="FA130" t="s">
        <v>414</v>
      </c>
      <c r="FB130" t="s">
        <v>414</v>
      </c>
      <c r="FC130" t="s">
        <v>414</v>
      </c>
      <c r="FD130" t="s">
        <v>414</v>
      </c>
      <c r="FE130" t="s">
        <v>414</v>
      </c>
      <c r="FF130" t="s">
        <v>414</v>
      </c>
      <c r="FG130" t="s">
        <v>414</v>
      </c>
      <c r="FH130" t="s">
        <v>414</v>
      </c>
      <c r="FI130" t="s">
        <v>415</v>
      </c>
      <c r="FJ130" t="s">
        <v>363</v>
      </c>
      <c r="FK130" t="s">
        <v>432</v>
      </c>
      <c r="FL130" t="s">
        <v>366</v>
      </c>
      <c r="FM130" t="s">
        <v>431</v>
      </c>
      <c r="FN130" t="s">
        <v>363</v>
      </c>
      <c r="FO130" t="s">
        <v>359</v>
      </c>
      <c r="FP130" t="s">
        <v>366</v>
      </c>
      <c r="FQ130" t="s">
        <v>416</v>
      </c>
      <c r="FR130" t="s">
        <v>358</v>
      </c>
      <c r="FS130" t="s">
        <v>503</v>
      </c>
      <c r="FT130" t="s">
        <v>418</v>
      </c>
      <c r="FU130" t="s">
        <v>417</v>
      </c>
      <c r="FV130" t="s">
        <v>418</v>
      </c>
      <c r="FW130" t="s">
        <v>367</v>
      </c>
      <c r="FX130">
        <v>1</v>
      </c>
      <c r="FY130" t="s">
        <v>368</v>
      </c>
      <c r="FZ130">
        <v>1</v>
      </c>
      <c r="GA130" t="s">
        <v>369</v>
      </c>
      <c r="GB130">
        <v>1</v>
      </c>
      <c r="GC130" t="s">
        <v>370</v>
      </c>
      <c r="GD130">
        <v>1</v>
      </c>
      <c r="GE130" t="s">
        <v>371</v>
      </c>
      <c r="GF130">
        <v>1</v>
      </c>
      <c r="GG130" t="s">
        <v>372</v>
      </c>
      <c r="GH130">
        <v>1</v>
      </c>
      <c r="GI130" t="s">
        <v>373</v>
      </c>
      <c r="GJ130">
        <v>1</v>
      </c>
      <c r="GK130" t="s">
        <v>373</v>
      </c>
      <c r="GL130">
        <v>1</v>
      </c>
      <c r="GM130" t="s">
        <v>374</v>
      </c>
      <c r="GN130">
        <v>1</v>
      </c>
      <c r="GO130" t="s">
        <v>434</v>
      </c>
      <c r="GP130">
        <v>0</v>
      </c>
      <c r="GQ130" t="s">
        <v>376</v>
      </c>
      <c r="GR130">
        <v>1</v>
      </c>
      <c r="GS130" t="s">
        <v>377</v>
      </c>
      <c r="GT130">
        <v>1</v>
      </c>
      <c r="GU130" t="s">
        <v>378</v>
      </c>
      <c r="GV130">
        <v>1</v>
      </c>
      <c r="GW130" t="s">
        <v>420</v>
      </c>
      <c r="GX130">
        <v>1</v>
      </c>
      <c r="GY130" t="s">
        <v>379</v>
      </c>
      <c r="GZ130">
        <v>1</v>
      </c>
      <c r="HA130" t="s">
        <v>380</v>
      </c>
      <c r="HB130">
        <v>1</v>
      </c>
      <c r="HC130" t="s">
        <v>421</v>
      </c>
      <c r="HD130">
        <v>1</v>
      </c>
      <c r="HE130" t="s">
        <v>382</v>
      </c>
      <c r="HF130">
        <v>1</v>
      </c>
      <c r="HG130" t="s">
        <v>383</v>
      </c>
      <c r="HH130">
        <v>0</v>
      </c>
      <c r="HI130">
        <f t="shared" si="19"/>
        <v>17</v>
      </c>
      <c r="HJ130" t="s">
        <v>384</v>
      </c>
      <c r="HK130" t="s">
        <v>366</v>
      </c>
      <c r="HL130" t="s">
        <v>452</v>
      </c>
      <c r="HM130">
        <v>0</v>
      </c>
      <c r="HN130">
        <v>0</v>
      </c>
      <c r="HO130">
        <v>0</v>
      </c>
      <c r="HP130">
        <v>6</v>
      </c>
      <c r="HQ130">
        <v>7</v>
      </c>
      <c r="HR130">
        <v>3</v>
      </c>
      <c r="HS130">
        <v>4</v>
      </c>
      <c r="HT130">
        <v>3</v>
      </c>
      <c r="HU130">
        <v>2</v>
      </c>
      <c r="HV130">
        <v>7</v>
      </c>
      <c r="HW130">
        <v>5</v>
      </c>
      <c r="HX130">
        <v>8</v>
      </c>
      <c r="HY130">
        <v>6</v>
      </c>
      <c r="HZ130">
        <v>1</v>
      </c>
      <c r="IA130">
        <v>9</v>
      </c>
      <c r="IB130" t="s">
        <v>387</v>
      </c>
      <c r="IC130" t="s">
        <v>390</v>
      </c>
      <c r="ID130" t="s">
        <v>469</v>
      </c>
      <c r="IE130" t="s">
        <v>506</v>
      </c>
      <c r="IF130" t="s">
        <v>389</v>
      </c>
      <c r="IG130" t="s">
        <v>506</v>
      </c>
      <c r="IH130" t="s">
        <v>506</v>
      </c>
      <c r="II130">
        <v>7</v>
      </c>
      <c r="IJ130">
        <v>7</v>
      </c>
      <c r="IK130">
        <v>7</v>
      </c>
      <c r="IL130">
        <v>7</v>
      </c>
      <c r="IM130">
        <v>7</v>
      </c>
      <c r="IN130">
        <v>7</v>
      </c>
      <c r="IO130">
        <v>7</v>
      </c>
      <c r="IP130">
        <v>7</v>
      </c>
      <c r="IQ130">
        <v>7</v>
      </c>
      <c r="IR130">
        <v>7</v>
      </c>
      <c r="IS130">
        <v>7</v>
      </c>
      <c r="IT130">
        <v>7</v>
      </c>
      <c r="IU130">
        <v>7</v>
      </c>
      <c r="IV130">
        <v>7</v>
      </c>
      <c r="IW130">
        <v>7</v>
      </c>
      <c r="IX130">
        <v>7</v>
      </c>
      <c r="IY130" t="s">
        <v>345</v>
      </c>
      <c r="IZ130" t="s">
        <v>348</v>
      </c>
      <c r="JA130" t="s">
        <v>391</v>
      </c>
      <c r="JB130" t="s">
        <v>391</v>
      </c>
      <c r="JC130" t="s">
        <v>345</v>
      </c>
      <c r="JD130" t="s">
        <v>345</v>
      </c>
      <c r="JE130" t="s">
        <v>345</v>
      </c>
      <c r="JF130" t="s">
        <v>345</v>
      </c>
      <c r="JG130">
        <v>10</v>
      </c>
      <c r="JH130">
        <v>12</v>
      </c>
      <c r="JI130" t="s">
        <v>392</v>
      </c>
      <c r="JJ130">
        <v>0.75</v>
      </c>
      <c r="JK130" t="s">
        <v>488</v>
      </c>
      <c r="JL130">
        <v>0.25</v>
      </c>
      <c r="JM130" t="s">
        <v>488</v>
      </c>
      <c r="JN130">
        <v>0.25</v>
      </c>
      <c r="JO130" t="s">
        <v>394</v>
      </c>
      <c r="JP130">
        <v>0.5</v>
      </c>
      <c r="JQ130" t="s">
        <v>394</v>
      </c>
      <c r="JR130">
        <v>0.5</v>
      </c>
      <c r="JS130" t="s">
        <v>488</v>
      </c>
      <c r="JT130">
        <v>0.25</v>
      </c>
      <c r="JU130" t="s">
        <v>488</v>
      </c>
      <c r="JV130">
        <v>0.25</v>
      </c>
      <c r="JW130" t="s">
        <v>395</v>
      </c>
      <c r="JX130">
        <v>1</v>
      </c>
      <c r="JY130" t="s">
        <v>395</v>
      </c>
      <c r="JZ130">
        <v>1</v>
      </c>
      <c r="KA130" t="s">
        <v>394</v>
      </c>
      <c r="KB130">
        <v>0.5</v>
      </c>
      <c r="KC130">
        <v>0.428571429</v>
      </c>
      <c r="KD130">
        <v>0.5</v>
      </c>
      <c r="KE130">
        <v>5</v>
      </c>
      <c r="KF130">
        <v>6</v>
      </c>
      <c r="KG130">
        <v>2</v>
      </c>
      <c r="KH130">
        <v>8</v>
      </c>
      <c r="KI130">
        <v>5</v>
      </c>
      <c r="KJ130">
        <v>5</v>
      </c>
      <c r="KK130">
        <v>2</v>
      </c>
      <c r="KL130">
        <v>1</v>
      </c>
      <c r="KM130">
        <v>4</v>
      </c>
      <c r="KN130">
        <v>5</v>
      </c>
      <c r="KO130">
        <v>4.3</v>
      </c>
      <c r="KP130">
        <v>5.2</v>
      </c>
      <c r="KQ130">
        <v>3</v>
      </c>
      <c r="KR130" t="s">
        <v>323</v>
      </c>
      <c r="KS130" t="s">
        <v>323</v>
      </c>
      <c r="KT130" t="s">
        <v>323</v>
      </c>
      <c r="KU130">
        <f t="shared" si="20"/>
        <v>1</v>
      </c>
      <c r="KV130" t="s">
        <v>331</v>
      </c>
      <c r="KW130">
        <f t="shared" si="21"/>
        <v>0</v>
      </c>
      <c r="KX130" t="s">
        <v>331</v>
      </c>
      <c r="KY130">
        <f t="shared" si="22"/>
        <v>0</v>
      </c>
      <c r="KZ130" t="s">
        <v>323</v>
      </c>
      <c r="LA130">
        <f t="shared" si="23"/>
        <v>1</v>
      </c>
      <c r="LB130" t="s">
        <v>323</v>
      </c>
      <c r="LC130">
        <f t="shared" si="24"/>
        <v>1</v>
      </c>
      <c r="LD130" t="s">
        <v>331</v>
      </c>
      <c r="LE130">
        <f t="shared" si="25"/>
        <v>0</v>
      </c>
      <c r="LF130" t="s">
        <v>331</v>
      </c>
      <c r="LG130">
        <f t="shared" si="26"/>
        <v>0</v>
      </c>
      <c r="LH130" t="s">
        <v>331</v>
      </c>
      <c r="LI130">
        <f t="shared" si="27"/>
        <v>0</v>
      </c>
      <c r="LJ130" t="s">
        <v>331</v>
      </c>
      <c r="LK130">
        <f t="shared" si="28"/>
        <v>0</v>
      </c>
      <c r="LL130">
        <f t="shared" si="29"/>
        <v>0.33333333333333331</v>
      </c>
      <c r="LM130">
        <v>4</v>
      </c>
      <c r="LN130" t="s">
        <v>424</v>
      </c>
      <c r="LO130">
        <f t="shared" si="30"/>
        <v>1</v>
      </c>
      <c r="LP130">
        <v>4</v>
      </c>
      <c r="LQ130" t="s">
        <v>548</v>
      </c>
      <c r="LR130">
        <f t="shared" si="31"/>
        <v>0</v>
      </c>
      <c r="LS130">
        <v>3</v>
      </c>
      <c r="LT130" t="s">
        <v>530</v>
      </c>
      <c r="LU130">
        <f t="shared" si="32"/>
        <v>0</v>
      </c>
      <c r="LV130">
        <v>3</v>
      </c>
      <c r="LW130" t="s">
        <v>489</v>
      </c>
      <c r="LX130">
        <f t="shared" si="33"/>
        <v>0</v>
      </c>
      <c r="LY130">
        <v>4</v>
      </c>
      <c r="LZ130" t="s">
        <v>427</v>
      </c>
      <c r="MA130">
        <f t="shared" si="34"/>
        <v>1</v>
      </c>
      <c r="MB130">
        <v>5</v>
      </c>
      <c r="MC130">
        <v>3</v>
      </c>
      <c r="MD130">
        <f t="shared" si="35"/>
        <v>2</v>
      </c>
      <c r="ME130">
        <f t="shared" si="36"/>
        <v>19</v>
      </c>
      <c r="MF130">
        <f t="shared" si="37"/>
        <v>3.8</v>
      </c>
    </row>
    <row r="131" spans="1:344" x14ac:dyDescent="0.25">
      <c r="A131">
        <v>100</v>
      </c>
      <c r="B131" t="b">
        <v>1</v>
      </c>
      <c r="C131">
        <v>4063</v>
      </c>
      <c r="D131">
        <v>4063</v>
      </c>
      <c r="E131" t="s">
        <v>608</v>
      </c>
      <c r="F131" t="s">
        <v>323</v>
      </c>
      <c r="G131" t="s">
        <v>575</v>
      </c>
      <c r="I131" t="s">
        <v>441</v>
      </c>
      <c r="J131">
        <v>1</v>
      </c>
      <c r="K131">
        <v>20</v>
      </c>
      <c r="L131" t="s">
        <v>326</v>
      </c>
      <c r="M131">
        <v>1</v>
      </c>
      <c r="N131" t="s">
        <v>323</v>
      </c>
      <c r="O131" t="s">
        <v>490</v>
      </c>
      <c r="P131" t="s">
        <v>328</v>
      </c>
      <c r="Q131" t="s">
        <v>329</v>
      </c>
      <c r="R131">
        <v>1</v>
      </c>
      <c r="S131" t="s">
        <v>405</v>
      </c>
      <c r="T131">
        <v>3.66</v>
      </c>
      <c r="Y131" t="s">
        <v>331</v>
      </c>
      <c r="AW131">
        <v>5</v>
      </c>
      <c r="AX131">
        <v>5</v>
      </c>
      <c r="AY131">
        <v>4</v>
      </c>
      <c r="AZ131">
        <v>5</v>
      </c>
      <c r="BA131">
        <v>5</v>
      </c>
      <c r="BB131">
        <v>2</v>
      </c>
      <c r="BC131">
        <v>5</v>
      </c>
      <c r="BD131">
        <v>4</v>
      </c>
      <c r="BE131">
        <v>5</v>
      </c>
      <c r="BF131">
        <v>8</v>
      </c>
      <c r="BG131">
        <v>5</v>
      </c>
      <c r="BH131">
        <v>7</v>
      </c>
      <c r="BI131">
        <v>2</v>
      </c>
      <c r="BJ131">
        <v>5</v>
      </c>
      <c r="BK131">
        <v>5</v>
      </c>
      <c r="BL131" t="s">
        <v>333</v>
      </c>
      <c r="BM131" t="s">
        <v>408</v>
      </c>
      <c r="BN131" t="s">
        <v>333</v>
      </c>
      <c r="BO131" t="s">
        <v>332</v>
      </c>
      <c r="BP131" t="s">
        <v>408</v>
      </c>
      <c r="BQ131" t="s">
        <v>351</v>
      </c>
      <c r="BR131" t="s">
        <v>334</v>
      </c>
      <c r="BS131" t="s">
        <v>408</v>
      </c>
      <c r="BT131" t="s">
        <v>351</v>
      </c>
      <c r="BU131" t="s">
        <v>332</v>
      </c>
      <c r="BV131" t="s">
        <v>429</v>
      </c>
      <c r="BW131" t="s">
        <v>429</v>
      </c>
      <c r="BX131" t="s">
        <v>336</v>
      </c>
      <c r="BY131" t="s">
        <v>335</v>
      </c>
      <c r="BZ131" t="s">
        <v>429</v>
      </c>
      <c r="CA131" t="s">
        <v>339</v>
      </c>
      <c r="CB131" t="s">
        <v>342</v>
      </c>
      <c r="CC131" t="s">
        <v>409</v>
      </c>
      <c r="CD131" t="s">
        <v>338</v>
      </c>
      <c r="CE131" t="s">
        <v>341</v>
      </c>
      <c r="CF131" t="s">
        <v>338</v>
      </c>
      <c r="CG131" t="s">
        <v>338</v>
      </c>
      <c r="CH131" t="s">
        <v>338</v>
      </c>
      <c r="CI131" t="s">
        <v>338</v>
      </c>
      <c r="CJ131" t="s">
        <v>338</v>
      </c>
      <c r="CK131" t="s">
        <v>338</v>
      </c>
      <c r="CL131" t="s">
        <v>338</v>
      </c>
      <c r="CM131" t="s">
        <v>338</v>
      </c>
      <c r="CN131" t="s">
        <v>338</v>
      </c>
      <c r="CO131" t="s">
        <v>338</v>
      </c>
      <c r="CP131" t="s">
        <v>430</v>
      </c>
      <c r="CR131" t="s">
        <v>591</v>
      </c>
      <c r="CS131" t="s">
        <v>443</v>
      </c>
      <c r="CT131" t="s">
        <v>347</v>
      </c>
      <c r="CU131" t="s">
        <v>345</v>
      </c>
      <c r="CV131">
        <v>28</v>
      </c>
      <c r="CW131">
        <v>29</v>
      </c>
      <c r="CX131">
        <v>52</v>
      </c>
      <c r="CY131">
        <v>57</v>
      </c>
      <c r="CZ131">
        <v>54</v>
      </c>
      <c r="DA131">
        <v>25</v>
      </c>
      <c r="DB131">
        <v>15</v>
      </c>
      <c r="DC131">
        <v>43</v>
      </c>
      <c r="DD131">
        <v>86</v>
      </c>
      <c r="DE131" t="s">
        <v>560</v>
      </c>
      <c r="DF131" t="s">
        <v>445</v>
      </c>
      <c r="DG131" t="s">
        <v>351</v>
      </c>
      <c r="DH131" t="s">
        <v>332</v>
      </c>
      <c r="DI131" t="s">
        <v>351</v>
      </c>
      <c r="DJ131" t="s">
        <v>408</v>
      </c>
      <c r="DK131" t="s">
        <v>332</v>
      </c>
      <c r="DL131" t="s">
        <v>408</v>
      </c>
      <c r="DM131" t="s">
        <v>352</v>
      </c>
      <c r="DN131" t="s">
        <v>354</v>
      </c>
      <c r="DO131" t="s">
        <v>353</v>
      </c>
      <c r="DP131" t="s">
        <v>354</v>
      </c>
      <c r="DQ131" t="s">
        <v>353</v>
      </c>
      <c r="DR131" t="s">
        <v>352</v>
      </c>
      <c r="DS131" t="s">
        <v>352</v>
      </c>
      <c r="DT131" t="s">
        <v>353</v>
      </c>
      <c r="DU131" t="s">
        <v>354</v>
      </c>
      <c r="DV131" t="s">
        <v>354</v>
      </c>
      <c r="DW131" t="s">
        <v>353</v>
      </c>
      <c r="DX131" t="s">
        <v>353</v>
      </c>
      <c r="DY131" t="s">
        <v>354</v>
      </c>
      <c r="DZ131" t="s">
        <v>354</v>
      </c>
      <c r="EA131" t="s">
        <v>354</v>
      </c>
      <c r="EB131" t="s">
        <v>354</v>
      </c>
      <c r="EC131" t="s">
        <v>354</v>
      </c>
      <c r="ED131" t="s">
        <v>354</v>
      </c>
      <c r="EE131" t="s">
        <v>354</v>
      </c>
      <c r="EF131" t="s">
        <v>354</v>
      </c>
      <c r="EG131" t="s">
        <v>354</v>
      </c>
      <c r="EH131" t="s">
        <v>354</v>
      </c>
      <c r="EI131" t="s">
        <v>354</v>
      </c>
      <c r="EJ131" t="s">
        <v>354</v>
      </c>
      <c r="EK131" t="s">
        <v>356</v>
      </c>
      <c r="EL131" t="s">
        <v>356</v>
      </c>
      <c r="EM131" t="s">
        <v>356</v>
      </c>
      <c r="EN131" t="s">
        <v>356</v>
      </c>
      <c r="EO131" t="s">
        <v>356</v>
      </c>
      <c r="EP131" t="s">
        <v>356</v>
      </c>
      <c r="EQ131" t="s">
        <v>356</v>
      </c>
      <c r="ER131" t="s">
        <v>356</v>
      </c>
      <c r="ES131" t="s">
        <v>414</v>
      </c>
      <c r="ET131" t="s">
        <v>356</v>
      </c>
      <c r="EU131" t="s">
        <v>356</v>
      </c>
      <c r="EV131" t="s">
        <v>356</v>
      </c>
      <c r="EW131" t="s">
        <v>355</v>
      </c>
      <c r="EX131" t="s">
        <v>356</v>
      </c>
      <c r="EY131" t="s">
        <v>414</v>
      </c>
      <c r="EZ131" t="s">
        <v>414</v>
      </c>
      <c r="FA131" t="s">
        <v>356</v>
      </c>
      <c r="FB131" t="s">
        <v>414</v>
      </c>
      <c r="FC131" t="s">
        <v>356</v>
      </c>
      <c r="FD131" t="s">
        <v>356</v>
      </c>
      <c r="FE131" t="s">
        <v>414</v>
      </c>
      <c r="FF131" t="s">
        <v>414</v>
      </c>
      <c r="FG131" t="s">
        <v>414</v>
      </c>
      <c r="FH131" t="s">
        <v>414</v>
      </c>
      <c r="FI131" t="s">
        <v>533</v>
      </c>
      <c r="FJ131" t="s">
        <v>358</v>
      </c>
      <c r="FK131" t="s">
        <v>432</v>
      </c>
      <c r="FL131" t="s">
        <v>363</v>
      </c>
      <c r="FM131" t="s">
        <v>361</v>
      </c>
      <c r="FN131" t="s">
        <v>358</v>
      </c>
      <c r="FO131" t="s">
        <v>362</v>
      </c>
      <c r="FP131" t="s">
        <v>358</v>
      </c>
      <c r="FQ131" t="s">
        <v>362</v>
      </c>
      <c r="FR131" t="s">
        <v>363</v>
      </c>
      <c r="FS131" t="s">
        <v>503</v>
      </c>
      <c r="FT131" t="s">
        <v>358</v>
      </c>
      <c r="FU131" t="s">
        <v>447</v>
      </c>
      <c r="FV131" t="s">
        <v>418</v>
      </c>
      <c r="FW131" t="s">
        <v>367</v>
      </c>
      <c r="FX131">
        <v>1</v>
      </c>
      <c r="FY131" t="s">
        <v>448</v>
      </c>
      <c r="FZ131">
        <v>0</v>
      </c>
      <c r="GA131" t="s">
        <v>369</v>
      </c>
      <c r="GB131">
        <v>1</v>
      </c>
      <c r="GC131" t="s">
        <v>370</v>
      </c>
      <c r="GD131">
        <v>1</v>
      </c>
      <c r="GE131" t="s">
        <v>371</v>
      </c>
      <c r="GF131">
        <v>1</v>
      </c>
      <c r="GG131" t="s">
        <v>372</v>
      </c>
      <c r="GH131">
        <v>1</v>
      </c>
      <c r="GI131" t="s">
        <v>373</v>
      </c>
      <c r="GJ131">
        <v>1</v>
      </c>
      <c r="GK131" t="s">
        <v>373</v>
      </c>
      <c r="GL131">
        <v>1</v>
      </c>
      <c r="GM131" t="s">
        <v>374</v>
      </c>
      <c r="GN131">
        <v>1</v>
      </c>
      <c r="GO131" t="s">
        <v>375</v>
      </c>
      <c r="GP131">
        <v>1</v>
      </c>
      <c r="GQ131" t="s">
        <v>435</v>
      </c>
      <c r="GR131">
        <v>0</v>
      </c>
      <c r="GS131" t="s">
        <v>377</v>
      </c>
      <c r="GT131">
        <v>1</v>
      </c>
      <c r="GU131" t="s">
        <v>485</v>
      </c>
      <c r="GV131">
        <v>0</v>
      </c>
      <c r="GW131" t="s">
        <v>420</v>
      </c>
      <c r="GX131">
        <v>1</v>
      </c>
      <c r="GY131" t="s">
        <v>379</v>
      </c>
      <c r="GZ131">
        <v>1</v>
      </c>
      <c r="HA131" t="s">
        <v>553</v>
      </c>
      <c r="HB131">
        <v>0</v>
      </c>
      <c r="HC131" t="s">
        <v>381</v>
      </c>
      <c r="HD131">
        <v>0</v>
      </c>
      <c r="HE131" t="s">
        <v>466</v>
      </c>
      <c r="HF131">
        <v>0</v>
      </c>
      <c r="HG131" t="s">
        <v>438</v>
      </c>
      <c r="HH131">
        <v>0</v>
      </c>
      <c r="HI131">
        <f t="shared" ref="HI131:HI194" si="38">SUM(HH131,HF131,HD131,HB131,GZ131,GX131,GV131,GT131,GR131,GP131,GN131,GL131,GJ131,GH131,GF131,GD131,GB131,FZ131,FX131)</f>
        <v>12</v>
      </c>
      <c r="HJ131" t="s">
        <v>384</v>
      </c>
      <c r="HK131" t="s">
        <v>385</v>
      </c>
      <c r="HL131" t="s">
        <v>468</v>
      </c>
      <c r="HM131">
        <v>4</v>
      </c>
      <c r="HN131">
        <v>3</v>
      </c>
      <c r="HO131">
        <v>3</v>
      </c>
      <c r="HP131">
        <v>5</v>
      </c>
      <c r="HQ131">
        <v>1</v>
      </c>
      <c r="HR131">
        <v>6</v>
      </c>
      <c r="HS131">
        <v>4</v>
      </c>
      <c r="HT131">
        <v>2</v>
      </c>
      <c r="HU131">
        <v>8</v>
      </c>
      <c r="HV131">
        <v>5</v>
      </c>
      <c r="HW131">
        <v>3</v>
      </c>
      <c r="HX131">
        <v>7</v>
      </c>
      <c r="HY131">
        <v>9</v>
      </c>
      <c r="HZ131">
        <v>1</v>
      </c>
      <c r="IA131">
        <v>6</v>
      </c>
      <c r="IB131" t="s">
        <v>387</v>
      </c>
      <c r="IC131" t="s">
        <v>389</v>
      </c>
      <c r="ID131" t="s">
        <v>389</v>
      </c>
      <c r="IE131" t="s">
        <v>389</v>
      </c>
      <c r="IF131" t="s">
        <v>506</v>
      </c>
      <c r="IG131" t="s">
        <v>390</v>
      </c>
      <c r="IH131" t="s">
        <v>389</v>
      </c>
      <c r="II131">
        <v>6</v>
      </c>
      <c r="IJ131">
        <v>6</v>
      </c>
      <c r="IK131">
        <v>6</v>
      </c>
      <c r="IL131">
        <v>6</v>
      </c>
      <c r="IM131">
        <v>6</v>
      </c>
      <c r="IN131">
        <v>6</v>
      </c>
      <c r="IO131">
        <v>6</v>
      </c>
      <c r="IP131">
        <v>6</v>
      </c>
      <c r="IQ131">
        <v>6</v>
      </c>
      <c r="IR131">
        <v>6</v>
      </c>
      <c r="IS131">
        <v>6</v>
      </c>
      <c r="IT131">
        <v>6</v>
      </c>
      <c r="IU131">
        <v>6</v>
      </c>
      <c r="IV131">
        <v>6</v>
      </c>
      <c r="IW131">
        <v>6</v>
      </c>
      <c r="IX131">
        <v>6</v>
      </c>
      <c r="IY131" t="s">
        <v>391</v>
      </c>
      <c r="IZ131" t="s">
        <v>345</v>
      </c>
      <c r="JA131" t="s">
        <v>345</v>
      </c>
      <c r="JB131" t="s">
        <v>391</v>
      </c>
      <c r="JC131" t="s">
        <v>348</v>
      </c>
      <c r="JD131" t="s">
        <v>345</v>
      </c>
      <c r="JE131" t="s">
        <v>345</v>
      </c>
      <c r="JF131" t="s">
        <v>391</v>
      </c>
      <c r="JG131">
        <v>8</v>
      </c>
      <c r="JH131">
        <v>11</v>
      </c>
      <c r="JI131" t="s">
        <v>392</v>
      </c>
      <c r="JJ131">
        <v>0.75</v>
      </c>
      <c r="JK131" t="s">
        <v>394</v>
      </c>
      <c r="JL131">
        <v>0.5</v>
      </c>
      <c r="JM131" t="s">
        <v>393</v>
      </c>
      <c r="JN131">
        <v>0.75</v>
      </c>
      <c r="JO131" t="s">
        <v>488</v>
      </c>
      <c r="JP131">
        <v>0.25</v>
      </c>
      <c r="JQ131" t="s">
        <v>393</v>
      </c>
      <c r="JR131">
        <v>0.75</v>
      </c>
      <c r="JS131" t="s">
        <v>393</v>
      </c>
      <c r="JT131">
        <v>0.75</v>
      </c>
      <c r="JU131" t="s">
        <v>393</v>
      </c>
      <c r="JV131">
        <v>0.75</v>
      </c>
      <c r="JW131" t="s">
        <v>393</v>
      </c>
      <c r="JX131">
        <v>0.75</v>
      </c>
      <c r="JY131" t="s">
        <v>393</v>
      </c>
      <c r="JZ131">
        <v>0.75</v>
      </c>
      <c r="KA131" t="s">
        <v>393</v>
      </c>
      <c r="KB131">
        <v>0.75</v>
      </c>
      <c r="KC131">
        <v>0.64285714299999996</v>
      </c>
      <c r="KD131">
        <v>0.66666666699999999</v>
      </c>
      <c r="KE131">
        <v>4</v>
      </c>
      <c r="KF131">
        <v>4</v>
      </c>
      <c r="KG131">
        <v>2</v>
      </c>
      <c r="KH131">
        <v>5</v>
      </c>
      <c r="KI131">
        <v>4</v>
      </c>
      <c r="KJ131">
        <v>5</v>
      </c>
      <c r="KK131">
        <v>5</v>
      </c>
      <c r="KL131">
        <v>5</v>
      </c>
      <c r="KM131">
        <v>5</v>
      </c>
      <c r="KN131">
        <v>6</v>
      </c>
      <c r="KO131">
        <v>4.5</v>
      </c>
      <c r="KP131">
        <v>3.8</v>
      </c>
      <c r="KQ131">
        <v>5.25</v>
      </c>
      <c r="KR131" t="s">
        <v>323</v>
      </c>
      <c r="KS131" t="s">
        <v>323</v>
      </c>
      <c r="KT131" t="s">
        <v>323</v>
      </c>
      <c r="KU131">
        <f t="shared" ref="KU131:KU194" si="39">IF(KT131="Yes",1,0)</f>
        <v>1</v>
      </c>
      <c r="KV131" t="s">
        <v>323</v>
      </c>
      <c r="KW131">
        <f t="shared" ref="KW131:KW194" si="40">IF(KV131="Yes",1,0)</f>
        <v>1</v>
      </c>
      <c r="KX131" t="s">
        <v>323</v>
      </c>
      <c r="KY131">
        <f t="shared" ref="KY131:KY194" si="41">IF(KX131="Yes",1,0)</f>
        <v>1</v>
      </c>
      <c r="KZ131" t="s">
        <v>323</v>
      </c>
      <c r="LA131">
        <f t="shared" ref="LA131:LA194" si="42">IF(KZ131="Yes",1,0)</f>
        <v>1</v>
      </c>
      <c r="LB131" t="s">
        <v>323</v>
      </c>
      <c r="LC131">
        <f t="shared" ref="LC131:LC194" si="43">IF(LB131="Yes",1,0)</f>
        <v>1</v>
      </c>
      <c r="LD131" t="s">
        <v>323</v>
      </c>
      <c r="LE131">
        <f t="shared" ref="LE131:LE194" si="44">IF(LD131="Yes",1,0)</f>
        <v>1</v>
      </c>
      <c r="LF131" t="s">
        <v>331</v>
      </c>
      <c r="LG131">
        <f t="shared" ref="LG131:LG194" si="45">IF(LF131="Yes",1,0)</f>
        <v>0</v>
      </c>
      <c r="LH131" t="s">
        <v>323</v>
      </c>
      <c r="LI131">
        <f t="shared" ref="LI131:LI194" si="46">IF(LH131="Yes",1,0)</f>
        <v>1</v>
      </c>
      <c r="LJ131" t="s">
        <v>323</v>
      </c>
      <c r="LK131">
        <f t="shared" ref="LK131:LK194" si="47">IF(LJ131="Yes",1,0)</f>
        <v>1</v>
      </c>
      <c r="LL131">
        <f t="shared" ref="LL131:LL194" si="48">AVERAGE(KU131,KW131,KY131,LA131,LC131,LE131,LG131,LI131,LK131)</f>
        <v>0.88888888888888884</v>
      </c>
      <c r="LM131">
        <v>3</v>
      </c>
      <c r="LN131" t="s">
        <v>424</v>
      </c>
      <c r="LO131">
        <f t="shared" ref="LO131:LO194" si="49">IF(LN131="Mexico",1,0)</f>
        <v>1</v>
      </c>
      <c r="LP131">
        <v>5</v>
      </c>
      <c r="LQ131" t="s">
        <v>425</v>
      </c>
      <c r="LR131">
        <f t="shared" ref="LR131:LR194" si="50">IF(LQ131="Theresa May",1,0)</f>
        <v>1</v>
      </c>
      <c r="LS131">
        <v>7</v>
      </c>
      <c r="LT131" t="s">
        <v>398</v>
      </c>
      <c r="LU131">
        <f t="shared" ref="LU131:LU194" si="51">IF(LT131="each voter has a chance to rank the candidates in order of preference",1,0)</f>
        <v>1</v>
      </c>
      <c r="LV131">
        <v>2</v>
      </c>
      <c r="LW131" t="s">
        <v>456</v>
      </c>
      <c r="LX131">
        <f t="shared" ref="LX131:LX194" si="52">IF(LW131="lower than 5.0%",1,0)</f>
        <v>0</v>
      </c>
      <c r="LY131">
        <v>3</v>
      </c>
      <c r="LZ131" t="s">
        <v>427</v>
      </c>
      <c r="MA131">
        <f t="shared" ref="MA131:MA194" si="53">IF(LZ131="China",1,0)</f>
        <v>1</v>
      </c>
      <c r="MB131">
        <v>5</v>
      </c>
      <c r="MC131">
        <v>2</v>
      </c>
      <c r="MD131">
        <f t="shared" ref="MD131:MD194" si="54">SUM(LO131,LR131,LU131,LX131,MA131)</f>
        <v>4</v>
      </c>
      <c r="ME131">
        <f t="shared" ref="ME131:ME194" si="55">SUM(MD131,HI131)</f>
        <v>16</v>
      </c>
      <c r="MF131">
        <f t="shared" ref="MF131:MF194" si="56">AVERAGE(LP131,LS131,LV131,LY131,MB131)</f>
        <v>4.4000000000000004</v>
      </c>
    </row>
    <row r="132" spans="1:344" x14ac:dyDescent="0.25">
      <c r="A132">
        <v>100</v>
      </c>
      <c r="B132" t="b">
        <v>1</v>
      </c>
      <c r="C132">
        <v>4090</v>
      </c>
      <c r="D132">
        <v>4090</v>
      </c>
      <c r="E132" t="s">
        <v>537</v>
      </c>
      <c r="F132" t="s">
        <v>323</v>
      </c>
      <c r="G132" t="s">
        <v>440</v>
      </c>
      <c r="I132" t="s">
        <v>441</v>
      </c>
      <c r="J132">
        <v>1</v>
      </c>
      <c r="K132">
        <v>21</v>
      </c>
      <c r="L132" t="s">
        <v>604</v>
      </c>
      <c r="M132">
        <v>0</v>
      </c>
      <c r="N132" t="s">
        <v>331</v>
      </c>
      <c r="O132" t="s">
        <v>388</v>
      </c>
      <c r="P132" t="s">
        <v>328</v>
      </c>
      <c r="Q132" t="s">
        <v>458</v>
      </c>
      <c r="R132">
        <v>1</v>
      </c>
      <c r="S132" t="s">
        <v>405</v>
      </c>
      <c r="T132">
        <v>3.8</v>
      </c>
      <c r="U132" t="s">
        <v>406</v>
      </c>
      <c r="W132">
        <v>31</v>
      </c>
      <c r="X132" t="s">
        <v>428</v>
      </c>
      <c r="Y132" t="s">
        <v>323</v>
      </c>
      <c r="Z132" t="s">
        <v>515</v>
      </c>
      <c r="AA132" t="s">
        <v>572</v>
      </c>
      <c r="AB132" t="s">
        <v>517</v>
      </c>
      <c r="AH132" t="s">
        <v>462</v>
      </c>
      <c r="AI132" t="s">
        <v>462</v>
      </c>
      <c r="AK132" t="s">
        <v>463</v>
      </c>
      <c r="AW132">
        <v>8</v>
      </c>
      <c r="AX132">
        <v>4</v>
      </c>
      <c r="AY132">
        <v>5</v>
      </c>
      <c r="AZ132">
        <v>10</v>
      </c>
      <c r="BA132">
        <v>8</v>
      </c>
      <c r="BB132">
        <v>5</v>
      </c>
      <c r="BC132">
        <v>5</v>
      </c>
      <c r="BD132">
        <v>6</v>
      </c>
      <c r="BE132">
        <v>6</v>
      </c>
      <c r="BF132">
        <v>8</v>
      </c>
      <c r="BG132">
        <v>7</v>
      </c>
      <c r="BH132">
        <v>8</v>
      </c>
      <c r="BI132">
        <v>4</v>
      </c>
      <c r="BJ132">
        <v>9</v>
      </c>
      <c r="BK132">
        <v>9</v>
      </c>
      <c r="BL132" t="s">
        <v>351</v>
      </c>
      <c r="BM132" t="s">
        <v>351</v>
      </c>
      <c r="BN132" t="s">
        <v>408</v>
      </c>
      <c r="BO132" t="s">
        <v>351</v>
      </c>
      <c r="BP132" t="s">
        <v>332</v>
      </c>
      <c r="BQ132" t="s">
        <v>332</v>
      </c>
      <c r="BR132" t="s">
        <v>351</v>
      </c>
      <c r="BS132" t="s">
        <v>332</v>
      </c>
      <c r="BT132" t="s">
        <v>408</v>
      </c>
      <c r="BU132" t="s">
        <v>351</v>
      </c>
      <c r="BV132" t="s">
        <v>335</v>
      </c>
      <c r="BW132" t="s">
        <v>336</v>
      </c>
      <c r="BX132" t="s">
        <v>429</v>
      </c>
      <c r="BY132" t="s">
        <v>429</v>
      </c>
      <c r="BZ132" t="s">
        <v>336</v>
      </c>
      <c r="CA132" t="s">
        <v>338</v>
      </c>
      <c r="CB132" t="s">
        <v>338</v>
      </c>
      <c r="CC132" t="s">
        <v>341</v>
      </c>
      <c r="CD132" t="s">
        <v>338</v>
      </c>
      <c r="CE132" t="s">
        <v>410</v>
      </c>
      <c r="CF132" t="s">
        <v>340</v>
      </c>
      <c r="CG132" t="s">
        <v>338</v>
      </c>
      <c r="CH132" t="s">
        <v>341</v>
      </c>
      <c r="CI132" t="s">
        <v>338</v>
      </c>
      <c r="CJ132" t="s">
        <v>338</v>
      </c>
      <c r="CK132" t="s">
        <v>338</v>
      </c>
      <c r="CL132" t="s">
        <v>338</v>
      </c>
      <c r="CM132" t="s">
        <v>341</v>
      </c>
      <c r="CN132" t="s">
        <v>341</v>
      </c>
      <c r="CO132" t="s">
        <v>338</v>
      </c>
      <c r="CP132" t="s">
        <v>343</v>
      </c>
      <c r="CQ132" t="s">
        <v>344</v>
      </c>
      <c r="CR132" t="s">
        <v>348</v>
      </c>
      <c r="CS132" t="s">
        <v>346</v>
      </c>
      <c r="CT132" t="s">
        <v>411</v>
      </c>
      <c r="CU132" t="s">
        <v>391</v>
      </c>
      <c r="CV132">
        <v>80</v>
      </c>
      <c r="CW132">
        <v>0</v>
      </c>
      <c r="CX132">
        <v>50</v>
      </c>
      <c r="CY132">
        <v>64</v>
      </c>
      <c r="CZ132">
        <v>0</v>
      </c>
      <c r="DA132">
        <v>50</v>
      </c>
      <c r="DB132">
        <v>50</v>
      </c>
      <c r="DC132">
        <v>50</v>
      </c>
      <c r="DD132">
        <v>0</v>
      </c>
      <c r="DE132" t="s">
        <v>464</v>
      </c>
      <c r="DF132" t="s">
        <v>465</v>
      </c>
      <c r="DG132" t="s">
        <v>332</v>
      </c>
      <c r="DH132" t="s">
        <v>333</v>
      </c>
      <c r="DI132" t="s">
        <v>332</v>
      </c>
      <c r="DJ132" t="s">
        <v>351</v>
      </c>
      <c r="DK132" t="s">
        <v>351</v>
      </c>
      <c r="DL132" t="s">
        <v>332</v>
      </c>
      <c r="DM132" t="s">
        <v>353</v>
      </c>
      <c r="DN132" t="s">
        <v>353</v>
      </c>
      <c r="DO132" t="s">
        <v>353</v>
      </c>
      <c r="DP132" t="s">
        <v>352</v>
      </c>
      <c r="DQ132" t="s">
        <v>352</v>
      </c>
      <c r="DR132" t="s">
        <v>354</v>
      </c>
      <c r="DS132" t="s">
        <v>353</v>
      </c>
      <c r="DT132" t="s">
        <v>353</v>
      </c>
      <c r="DU132" t="s">
        <v>353</v>
      </c>
      <c r="DV132" t="s">
        <v>352</v>
      </c>
      <c r="DW132" t="s">
        <v>352</v>
      </c>
      <c r="DX132" t="s">
        <v>352</v>
      </c>
      <c r="DY132" t="s">
        <v>353</v>
      </c>
      <c r="DZ132" t="s">
        <v>354</v>
      </c>
      <c r="EA132" t="s">
        <v>354</v>
      </c>
      <c r="EB132" t="s">
        <v>354</v>
      </c>
      <c r="EC132" t="s">
        <v>354</v>
      </c>
      <c r="ED132" t="s">
        <v>352</v>
      </c>
      <c r="EE132" t="s">
        <v>353</v>
      </c>
      <c r="EF132" t="s">
        <v>353</v>
      </c>
      <c r="EG132" t="s">
        <v>352</v>
      </c>
      <c r="EH132" t="s">
        <v>352</v>
      </c>
      <c r="EI132" t="s">
        <v>353</v>
      </c>
      <c r="EJ132" t="s">
        <v>352</v>
      </c>
      <c r="EK132" t="s">
        <v>355</v>
      </c>
      <c r="EL132" t="s">
        <v>355</v>
      </c>
      <c r="EM132" t="s">
        <v>414</v>
      </c>
      <c r="EN132" t="s">
        <v>355</v>
      </c>
      <c r="EO132" t="s">
        <v>414</v>
      </c>
      <c r="EP132" t="s">
        <v>356</v>
      </c>
      <c r="EQ132" t="s">
        <v>355</v>
      </c>
      <c r="ER132" t="s">
        <v>414</v>
      </c>
      <c r="ES132" t="s">
        <v>356</v>
      </c>
      <c r="ET132" t="s">
        <v>355</v>
      </c>
      <c r="EU132" t="s">
        <v>414</v>
      </c>
      <c r="EV132" t="s">
        <v>414</v>
      </c>
      <c r="EW132" t="s">
        <v>414</v>
      </c>
      <c r="EX132" t="s">
        <v>356</v>
      </c>
      <c r="EY132" t="s">
        <v>356</v>
      </c>
      <c r="EZ132" t="s">
        <v>356</v>
      </c>
      <c r="FA132" t="s">
        <v>356</v>
      </c>
      <c r="FB132" t="s">
        <v>414</v>
      </c>
      <c r="FC132" t="s">
        <v>414</v>
      </c>
      <c r="FD132" t="s">
        <v>355</v>
      </c>
      <c r="FE132" t="s">
        <v>414</v>
      </c>
      <c r="FF132" t="s">
        <v>414</v>
      </c>
      <c r="FG132" t="s">
        <v>355</v>
      </c>
      <c r="FH132" t="s">
        <v>355</v>
      </c>
      <c r="FI132" t="s">
        <v>357</v>
      </c>
      <c r="FJ132" t="s">
        <v>366</v>
      </c>
      <c r="FK132" t="s">
        <v>416</v>
      </c>
      <c r="FL132" t="s">
        <v>360</v>
      </c>
      <c r="FM132" t="s">
        <v>431</v>
      </c>
      <c r="FN132" t="s">
        <v>363</v>
      </c>
      <c r="FO132" t="s">
        <v>359</v>
      </c>
      <c r="FP132" t="s">
        <v>360</v>
      </c>
      <c r="FQ132" t="s">
        <v>416</v>
      </c>
      <c r="FR132" t="s">
        <v>360</v>
      </c>
      <c r="FS132" t="s">
        <v>364</v>
      </c>
      <c r="FT132" t="s">
        <v>363</v>
      </c>
      <c r="FU132" t="s">
        <v>534</v>
      </c>
      <c r="FV132" t="s">
        <v>360</v>
      </c>
      <c r="FW132" t="s">
        <v>367</v>
      </c>
      <c r="FX132">
        <v>1</v>
      </c>
      <c r="FY132" t="s">
        <v>368</v>
      </c>
      <c r="FZ132">
        <v>1</v>
      </c>
      <c r="GA132" t="s">
        <v>369</v>
      </c>
      <c r="GB132">
        <v>1</v>
      </c>
      <c r="GC132" t="s">
        <v>370</v>
      </c>
      <c r="GD132">
        <v>1</v>
      </c>
      <c r="GE132" t="s">
        <v>371</v>
      </c>
      <c r="GF132">
        <v>1</v>
      </c>
      <c r="GG132" t="s">
        <v>372</v>
      </c>
      <c r="GH132">
        <v>1</v>
      </c>
      <c r="GI132" t="s">
        <v>586</v>
      </c>
      <c r="GJ132">
        <v>0</v>
      </c>
      <c r="GK132" t="s">
        <v>586</v>
      </c>
      <c r="GL132">
        <v>0</v>
      </c>
      <c r="GM132" t="s">
        <v>374</v>
      </c>
      <c r="GN132">
        <v>1</v>
      </c>
      <c r="GO132" t="s">
        <v>375</v>
      </c>
      <c r="GP132">
        <v>1</v>
      </c>
      <c r="GQ132" t="s">
        <v>376</v>
      </c>
      <c r="GR132">
        <v>1</v>
      </c>
      <c r="GS132" t="s">
        <v>377</v>
      </c>
      <c r="GT132">
        <v>1</v>
      </c>
      <c r="GU132" t="s">
        <v>378</v>
      </c>
      <c r="GV132">
        <v>1</v>
      </c>
      <c r="GW132" t="s">
        <v>531</v>
      </c>
      <c r="GX132">
        <v>0</v>
      </c>
      <c r="GY132" t="s">
        <v>621</v>
      </c>
      <c r="GZ132">
        <v>0</v>
      </c>
      <c r="HA132" t="s">
        <v>380</v>
      </c>
      <c r="HB132">
        <v>1</v>
      </c>
      <c r="HC132" t="s">
        <v>546</v>
      </c>
      <c r="HD132">
        <v>0</v>
      </c>
      <c r="HE132" t="s">
        <v>382</v>
      </c>
      <c r="HF132">
        <v>1</v>
      </c>
      <c r="HG132" t="s">
        <v>422</v>
      </c>
      <c r="HH132">
        <v>1</v>
      </c>
      <c r="HI132">
        <f t="shared" si="38"/>
        <v>14</v>
      </c>
      <c r="HJ132" t="s">
        <v>384</v>
      </c>
      <c r="HK132" t="s">
        <v>385</v>
      </c>
      <c r="HL132" t="s">
        <v>386</v>
      </c>
      <c r="HM132">
        <v>1</v>
      </c>
      <c r="HN132">
        <v>0</v>
      </c>
      <c r="HO132">
        <v>1</v>
      </c>
      <c r="HP132">
        <v>5</v>
      </c>
      <c r="HQ132">
        <v>3</v>
      </c>
      <c r="HR132">
        <v>5</v>
      </c>
      <c r="HS132">
        <v>1</v>
      </c>
      <c r="HT132">
        <v>3</v>
      </c>
      <c r="HU132">
        <v>8</v>
      </c>
      <c r="HV132">
        <v>4</v>
      </c>
      <c r="HW132">
        <v>5</v>
      </c>
      <c r="HX132">
        <v>6</v>
      </c>
      <c r="HY132">
        <v>2</v>
      </c>
      <c r="HZ132">
        <v>9</v>
      </c>
      <c r="IA132">
        <v>7</v>
      </c>
      <c r="IB132" t="s">
        <v>649</v>
      </c>
      <c r="IC132" t="s">
        <v>390</v>
      </c>
      <c r="ID132" t="s">
        <v>389</v>
      </c>
      <c r="IE132" t="s">
        <v>390</v>
      </c>
      <c r="II132">
        <v>3</v>
      </c>
      <c r="IJ132">
        <v>1</v>
      </c>
      <c r="IK132">
        <v>1</v>
      </c>
      <c r="IL132">
        <v>1</v>
      </c>
      <c r="IM132">
        <v>3</v>
      </c>
      <c r="IN132">
        <v>1</v>
      </c>
      <c r="IO132">
        <v>1</v>
      </c>
      <c r="IP132">
        <v>1</v>
      </c>
      <c r="IQ132">
        <v>5</v>
      </c>
      <c r="IR132">
        <v>5</v>
      </c>
      <c r="IS132">
        <v>5</v>
      </c>
      <c r="IT132">
        <v>5</v>
      </c>
      <c r="IU132">
        <v>5</v>
      </c>
      <c r="IV132">
        <v>5</v>
      </c>
      <c r="IW132">
        <v>5</v>
      </c>
      <c r="IX132">
        <v>5</v>
      </c>
      <c r="JG132">
        <v>7</v>
      </c>
      <c r="JH132">
        <v>11</v>
      </c>
      <c r="JI132" t="s">
        <v>545</v>
      </c>
      <c r="JJ132">
        <v>0.5</v>
      </c>
      <c r="JK132" t="s">
        <v>394</v>
      </c>
      <c r="JL132">
        <v>0.5</v>
      </c>
      <c r="JM132" t="s">
        <v>394</v>
      </c>
      <c r="JN132">
        <v>0.5</v>
      </c>
      <c r="JO132" t="s">
        <v>394</v>
      </c>
      <c r="JP132">
        <v>0.5</v>
      </c>
      <c r="JQ132" t="s">
        <v>393</v>
      </c>
      <c r="JR132">
        <v>0.75</v>
      </c>
      <c r="JS132" t="s">
        <v>394</v>
      </c>
      <c r="JT132">
        <v>0.5</v>
      </c>
      <c r="JU132" t="s">
        <v>395</v>
      </c>
      <c r="JV132">
        <v>1</v>
      </c>
      <c r="JW132" t="s">
        <v>393</v>
      </c>
      <c r="JX132">
        <v>0.75</v>
      </c>
      <c r="JY132" t="s">
        <v>394</v>
      </c>
      <c r="JZ132">
        <v>0.5</v>
      </c>
      <c r="KA132" t="s">
        <v>394</v>
      </c>
      <c r="KB132">
        <v>0.5</v>
      </c>
      <c r="KC132">
        <v>0.64285714299999996</v>
      </c>
      <c r="KD132">
        <v>0.61111111100000004</v>
      </c>
      <c r="KE132">
        <v>6</v>
      </c>
      <c r="KF132">
        <v>5</v>
      </c>
      <c r="KG132">
        <v>0</v>
      </c>
      <c r="KH132">
        <v>10</v>
      </c>
      <c r="KI132">
        <v>5</v>
      </c>
      <c r="KJ132">
        <v>7</v>
      </c>
      <c r="KK132">
        <v>3</v>
      </c>
      <c r="KL132">
        <v>6</v>
      </c>
      <c r="KM132">
        <v>6</v>
      </c>
      <c r="KN132">
        <v>10</v>
      </c>
      <c r="KO132">
        <v>5.8</v>
      </c>
      <c r="KP132">
        <v>5.2</v>
      </c>
      <c r="KQ132">
        <v>6.25</v>
      </c>
      <c r="KR132" t="s">
        <v>323</v>
      </c>
      <c r="KS132" t="s">
        <v>323</v>
      </c>
      <c r="KT132" t="s">
        <v>323</v>
      </c>
      <c r="KU132">
        <f t="shared" si="39"/>
        <v>1</v>
      </c>
      <c r="KV132" t="s">
        <v>331</v>
      </c>
      <c r="KW132">
        <f t="shared" si="40"/>
        <v>0</v>
      </c>
      <c r="KX132" t="s">
        <v>323</v>
      </c>
      <c r="KY132">
        <f t="shared" si="41"/>
        <v>1</v>
      </c>
      <c r="KZ132" t="s">
        <v>331</v>
      </c>
      <c r="LA132">
        <f t="shared" si="42"/>
        <v>0</v>
      </c>
      <c r="LB132" t="s">
        <v>323</v>
      </c>
      <c r="LC132">
        <f t="shared" si="43"/>
        <v>1</v>
      </c>
      <c r="LD132" t="s">
        <v>323</v>
      </c>
      <c r="LE132">
        <f t="shared" si="44"/>
        <v>1</v>
      </c>
      <c r="LF132" t="s">
        <v>331</v>
      </c>
      <c r="LG132">
        <f t="shared" si="45"/>
        <v>0</v>
      </c>
      <c r="LH132" t="s">
        <v>331</v>
      </c>
      <c r="LI132">
        <f t="shared" si="46"/>
        <v>0</v>
      </c>
      <c r="LJ132" t="s">
        <v>331</v>
      </c>
      <c r="LK132">
        <f t="shared" si="47"/>
        <v>0</v>
      </c>
      <c r="LL132">
        <f t="shared" si="48"/>
        <v>0.44444444444444442</v>
      </c>
      <c r="LM132">
        <v>3</v>
      </c>
      <c r="LN132" t="s">
        <v>424</v>
      </c>
      <c r="LO132">
        <f t="shared" si="49"/>
        <v>1</v>
      </c>
      <c r="LQ132" t="s">
        <v>425</v>
      </c>
      <c r="LR132">
        <f t="shared" si="50"/>
        <v>1</v>
      </c>
      <c r="LS132">
        <v>10</v>
      </c>
      <c r="LT132" t="s">
        <v>398</v>
      </c>
      <c r="LU132">
        <f t="shared" si="51"/>
        <v>1</v>
      </c>
      <c r="LV132">
        <v>9</v>
      </c>
      <c r="LW132" t="s">
        <v>399</v>
      </c>
      <c r="LX132">
        <f t="shared" si="52"/>
        <v>0</v>
      </c>
      <c r="LY132">
        <v>3</v>
      </c>
      <c r="LZ132" t="s">
        <v>427</v>
      </c>
      <c r="MA132">
        <f t="shared" si="53"/>
        <v>1</v>
      </c>
      <c r="MB132">
        <v>2</v>
      </c>
      <c r="MC132">
        <v>2</v>
      </c>
      <c r="MD132">
        <f t="shared" si="54"/>
        <v>4</v>
      </c>
      <c r="ME132">
        <f t="shared" si="55"/>
        <v>18</v>
      </c>
      <c r="MF132">
        <f t="shared" si="56"/>
        <v>6</v>
      </c>
    </row>
    <row r="133" spans="1:344" x14ac:dyDescent="0.25">
      <c r="A133">
        <v>100</v>
      </c>
      <c r="B133" t="b">
        <v>1</v>
      </c>
      <c r="C133">
        <v>4099</v>
      </c>
      <c r="D133">
        <v>4099</v>
      </c>
      <c r="E133" t="s">
        <v>608</v>
      </c>
      <c r="F133" t="s">
        <v>323</v>
      </c>
      <c r="G133" t="s">
        <v>324</v>
      </c>
      <c r="I133" t="s">
        <v>441</v>
      </c>
      <c r="J133">
        <v>1</v>
      </c>
      <c r="K133">
        <v>19</v>
      </c>
      <c r="L133" t="s">
        <v>561</v>
      </c>
      <c r="M133">
        <v>0</v>
      </c>
      <c r="N133" t="s">
        <v>323</v>
      </c>
      <c r="O133" t="s">
        <v>403</v>
      </c>
      <c r="P133" t="s">
        <v>328</v>
      </c>
      <c r="Q133" t="s">
        <v>329</v>
      </c>
      <c r="R133">
        <v>1</v>
      </c>
      <c r="X133" t="s">
        <v>407</v>
      </c>
      <c r="Y133" t="s">
        <v>323</v>
      </c>
      <c r="Z133" t="s">
        <v>460</v>
      </c>
      <c r="AA133" t="s">
        <v>597</v>
      </c>
      <c r="AH133" t="s">
        <v>462</v>
      </c>
      <c r="AI133" t="s">
        <v>518</v>
      </c>
      <c r="AW133">
        <v>10</v>
      </c>
      <c r="AX133">
        <v>8</v>
      </c>
      <c r="AY133">
        <v>8</v>
      </c>
      <c r="AZ133">
        <v>10</v>
      </c>
      <c r="BA133">
        <v>10</v>
      </c>
      <c r="BB133">
        <v>0</v>
      </c>
      <c r="BC133">
        <v>8</v>
      </c>
      <c r="BD133">
        <v>0</v>
      </c>
      <c r="BE133">
        <v>10</v>
      </c>
      <c r="BF133">
        <v>5</v>
      </c>
      <c r="BG133">
        <v>10</v>
      </c>
      <c r="BH133">
        <v>10</v>
      </c>
      <c r="BI133">
        <v>5</v>
      </c>
      <c r="BJ133">
        <v>0</v>
      </c>
      <c r="BK133">
        <v>5</v>
      </c>
      <c r="BL133" t="s">
        <v>333</v>
      </c>
      <c r="BM133" t="s">
        <v>351</v>
      </c>
      <c r="BN133" t="s">
        <v>408</v>
      </c>
      <c r="BO133" t="s">
        <v>333</v>
      </c>
      <c r="BP133" t="s">
        <v>408</v>
      </c>
      <c r="BQ133" t="s">
        <v>334</v>
      </c>
      <c r="BR133" t="s">
        <v>333</v>
      </c>
      <c r="BS133" t="s">
        <v>334</v>
      </c>
      <c r="BT133" t="s">
        <v>333</v>
      </c>
      <c r="BU133" t="s">
        <v>334</v>
      </c>
      <c r="BV133" t="s">
        <v>335</v>
      </c>
      <c r="BW133" t="s">
        <v>429</v>
      </c>
      <c r="BX133" t="s">
        <v>471</v>
      </c>
      <c r="BY133" t="s">
        <v>471</v>
      </c>
      <c r="BZ133" t="s">
        <v>336</v>
      </c>
      <c r="CA133" t="s">
        <v>341</v>
      </c>
      <c r="CB133" t="s">
        <v>409</v>
      </c>
      <c r="CC133" t="s">
        <v>339</v>
      </c>
      <c r="CD133" t="s">
        <v>410</v>
      </c>
      <c r="CE133" t="s">
        <v>342</v>
      </c>
      <c r="CF133" t="s">
        <v>339</v>
      </c>
      <c r="CG133" t="s">
        <v>409</v>
      </c>
      <c r="CH133" t="s">
        <v>410</v>
      </c>
      <c r="CI133" t="s">
        <v>339</v>
      </c>
      <c r="CJ133" t="s">
        <v>339</v>
      </c>
      <c r="CK133" t="s">
        <v>410</v>
      </c>
      <c r="CL133" t="s">
        <v>339</v>
      </c>
      <c r="CM133" t="s">
        <v>410</v>
      </c>
      <c r="CN133" t="s">
        <v>342</v>
      </c>
      <c r="CO133" t="s">
        <v>410</v>
      </c>
      <c r="CP133" t="s">
        <v>430</v>
      </c>
      <c r="CQ133" t="s">
        <v>344</v>
      </c>
      <c r="CR133" t="s">
        <v>348</v>
      </c>
      <c r="CS133" t="s">
        <v>346</v>
      </c>
      <c r="CT133" t="s">
        <v>578</v>
      </c>
      <c r="CU133" t="s">
        <v>345</v>
      </c>
      <c r="CV133">
        <v>100</v>
      </c>
      <c r="CW133">
        <v>78</v>
      </c>
      <c r="CX133">
        <v>99</v>
      </c>
      <c r="CY133">
        <v>100</v>
      </c>
      <c r="CZ133">
        <v>100</v>
      </c>
      <c r="DA133">
        <v>28</v>
      </c>
      <c r="DB133">
        <v>72</v>
      </c>
      <c r="DC133">
        <v>63</v>
      </c>
      <c r="DD133">
        <v>100</v>
      </c>
      <c r="DE133" t="s">
        <v>464</v>
      </c>
      <c r="DF133" t="s">
        <v>465</v>
      </c>
      <c r="DG133" t="s">
        <v>408</v>
      </c>
      <c r="DH133" t="s">
        <v>408</v>
      </c>
      <c r="DI133" t="s">
        <v>351</v>
      </c>
      <c r="DJ133" t="s">
        <v>408</v>
      </c>
      <c r="DK133" t="s">
        <v>351</v>
      </c>
      <c r="DL133" t="s">
        <v>333</v>
      </c>
      <c r="DM133" t="s">
        <v>354</v>
      </c>
      <c r="DN133" t="s">
        <v>354</v>
      </c>
      <c r="DO133" t="s">
        <v>354</v>
      </c>
      <c r="DP133" t="s">
        <v>352</v>
      </c>
      <c r="DQ133" t="s">
        <v>352</v>
      </c>
      <c r="DR133" t="s">
        <v>352</v>
      </c>
      <c r="DS133" t="s">
        <v>353</v>
      </c>
      <c r="DT133" t="s">
        <v>353</v>
      </c>
      <c r="DU133" t="s">
        <v>352</v>
      </c>
      <c r="DV133" t="s">
        <v>352</v>
      </c>
      <c r="DW133" t="s">
        <v>353</v>
      </c>
      <c r="DX133" t="s">
        <v>354</v>
      </c>
      <c r="DY133" t="s">
        <v>352</v>
      </c>
      <c r="DZ133" t="s">
        <v>354</v>
      </c>
      <c r="EA133" t="s">
        <v>354</v>
      </c>
      <c r="EB133" t="s">
        <v>353</v>
      </c>
      <c r="EC133" t="s">
        <v>354</v>
      </c>
      <c r="ED133" t="s">
        <v>352</v>
      </c>
      <c r="EE133" t="s">
        <v>352</v>
      </c>
      <c r="EF133" t="s">
        <v>354</v>
      </c>
      <c r="EG133" t="s">
        <v>354</v>
      </c>
      <c r="EH133" t="s">
        <v>352</v>
      </c>
      <c r="EI133" t="s">
        <v>354</v>
      </c>
      <c r="EJ133" t="s">
        <v>352</v>
      </c>
      <c r="EK133" t="s">
        <v>356</v>
      </c>
      <c r="EL133" t="s">
        <v>414</v>
      </c>
      <c r="EM133" t="s">
        <v>414</v>
      </c>
      <c r="EN133" t="s">
        <v>414</v>
      </c>
      <c r="EO133" t="s">
        <v>414</v>
      </c>
      <c r="EP133" t="s">
        <v>414</v>
      </c>
      <c r="EQ133" t="s">
        <v>414</v>
      </c>
      <c r="ER133" t="s">
        <v>355</v>
      </c>
      <c r="ES133" t="s">
        <v>414</v>
      </c>
      <c r="ET133" t="s">
        <v>414</v>
      </c>
      <c r="EU133" t="s">
        <v>356</v>
      </c>
      <c r="EV133" t="s">
        <v>355</v>
      </c>
      <c r="EW133" t="s">
        <v>414</v>
      </c>
      <c r="EX133" t="s">
        <v>355</v>
      </c>
      <c r="EY133" t="s">
        <v>414</v>
      </c>
      <c r="EZ133" t="s">
        <v>356</v>
      </c>
      <c r="FA133" t="s">
        <v>414</v>
      </c>
      <c r="FB133" t="s">
        <v>355</v>
      </c>
      <c r="FC133" t="s">
        <v>414</v>
      </c>
      <c r="FD133" t="s">
        <v>355</v>
      </c>
      <c r="FE133" t="s">
        <v>414</v>
      </c>
      <c r="FF133" t="s">
        <v>356</v>
      </c>
      <c r="FG133" t="s">
        <v>414</v>
      </c>
      <c r="FH133" t="s">
        <v>414</v>
      </c>
      <c r="FI133" t="s">
        <v>494</v>
      </c>
      <c r="FJ133" t="s">
        <v>418</v>
      </c>
      <c r="FK133" t="s">
        <v>359</v>
      </c>
      <c r="FL133" t="s">
        <v>366</v>
      </c>
      <c r="FM133" t="s">
        <v>361</v>
      </c>
      <c r="FN133" t="s">
        <v>360</v>
      </c>
      <c r="FO133" t="s">
        <v>416</v>
      </c>
      <c r="FP133" t="s">
        <v>360</v>
      </c>
      <c r="FQ133" t="s">
        <v>359</v>
      </c>
      <c r="FR133" t="s">
        <v>360</v>
      </c>
      <c r="FS133" t="s">
        <v>496</v>
      </c>
      <c r="FT133" t="s">
        <v>418</v>
      </c>
      <c r="FU133" t="s">
        <v>447</v>
      </c>
      <c r="FV133" t="s">
        <v>358</v>
      </c>
      <c r="FW133" t="s">
        <v>367</v>
      </c>
      <c r="FX133">
        <v>1</v>
      </c>
      <c r="FY133" t="s">
        <v>433</v>
      </c>
      <c r="FZ133">
        <v>0</v>
      </c>
      <c r="GA133" t="s">
        <v>481</v>
      </c>
      <c r="GB133">
        <v>0</v>
      </c>
      <c r="GC133" t="s">
        <v>539</v>
      </c>
      <c r="GD133">
        <v>0</v>
      </c>
      <c r="GE133" t="s">
        <v>371</v>
      </c>
      <c r="GF133">
        <v>1</v>
      </c>
      <c r="GG133" t="s">
        <v>372</v>
      </c>
      <c r="GH133">
        <v>1</v>
      </c>
      <c r="GI133" t="s">
        <v>373</v>
      </c>
      <c r="GJ133">
        <v>1</v>
      </c>
      <c r="GK133" t="s">
        <v>373</v>
      </c>
      <c r="GL133">
        <v>1</v>
      </c>
      <c r="GM133" t="s">
        <v>484</v>
      </c>
      <c r="GN133">
        <v>0</v>
      </c>
      <c r="GO133" t="s">
        <v>434</v>
      </c>
      <c r="GP133">
        <v>0</v>
      </c>
      <c r="GQ133" t="s">
        <v>376</v>
      </c>
      <c r="GR133">
        <v>1</v>
      </c>
      <c r="GS133" t="s">
        <v>552</v>
      </c>
      <c r="GT133">
        <v>0</v>
      </c>
      <c r="GU133" t="s">
        <v>592</v>
      </c>
      <c r="GV133">
        <v>0</v>
      </c>
      <c r="GW133" t="s">
        <v>400</v>
      </c>
      <c r="GX133">
        <v>0</v>
      </c>
      <c r="GY133" t="s">
        <v>379</v>
      </c>
      <c r="GZ133">
        <v>1</v>
      </c>
      <c r="HA133" t="s">
        <v>555</v>
      </c>
      <c r="HB133">
        <v>0</v>
      </c>
      <c r="HC133" t="s">
        <v>421</v>
      </c>
      <c r="HD133">
        <v>1</v>
      </c>
      <c r="HE133" t="s">
        <v>450</v>
      </c>
      <c r="HF133">
        <v>0</v>
      </c>
      <c r="HG133" t="s">
        <v>422</v>
      </c>
      <c r="HH133">
        <v>1</v>
      </c>
      <c r="HI133">
        <f t="shared" si="38"/>
        <v>9</v>
      </c>
      <c r="HJ133" t="s">
        <v>384</v>
      </c>
      <c r="HK133" t="s">
        <v>366</v>
      </c>
      <c r="HL133" t="s">
        <v>468</v>
      </c>
      <c r="HM133">
        <v>6</v>
      </c>
      <c r="HN133">
        <v>4</v>
      </c>
      <c r="HO133">
        <v>1</v>
      </c>
      <c r="HP133">
        <v>7</v>
      </c>
      <c r="HQ133">
        <v>3</v>
      </c>
      <c r="HR133">
        <v>2</v>
      </c>
      <c r="HS133">
        <v>7</v>
      </c>
      <c r="HT133">
        <v>1</v>
      </c>
      <c r="HU133">
        <v>6</v>
      </c>
      <c r="HV133">
        <v>2</v>
      </c>
      <c r="HW133">
        <v>5</v>
      </c>
      <c r="HX133">
        <v>4</v>
      </c>
      <c r="HY133">
        <v>8</v>
      </c>
      <c r="HZ133">
        <v>9</v>
      </c>
      <c r="IA133">
        <v>3</v>
      </c>
      <c r="IB133" t="s">
        <v>629</v>
      </c>
      <c r="IC133" t="s">
        <v>469</v>
      </c>
      <c r="IE133" t="s">
        <v>506</v>
      </c>
      <c r="IF133" t="s">
        <v>469</v>
      </c>
      <c r="IG133" t="s">
        <v>469</v>
      </c>
      <c r="IH133" t="s">
        <v>469</v>
      </c>
      <c r="II133">
        <v>9</v>
      </c>
      <c r="IJ133">
        <v>9</v>
      </c>
      <c r="IK133">
        <v>9</v>
      </c>
      <c r="IL133">
        <v>9</v>
      </c>
      <c r="IM133">
        <v>9</v>
      </c>
      <c r="IN133">
        <v>9</v>
      </c>
      <c r="IO133">
        <v>9</v>
      </c>
      <c r="IP133">
        <v>9</v>
      </c>
      <c r="IQ133">
        <v>9</v>
      </c>
      <c r="IR133">
        <v>9</v>
      </c>
      <c r="IS133">
        <v>9</v>
      </c>
      <c r="IT133">
        <v>9</v>
      </c>
      <c r="IU133">
        <v>9</v>
      </c>
      <c r="IV133">
        <v>9</v>
      </c>
      <c r="IW133">
        <v>9</v>
      </c>
      <c r="IX133">
        <v>9</v>
      </c>
      <c r="IY133" t="s">
        <v>345</v>
      </c>
      <c r="IZ133" t="s">
        <v>345</v>
      </c>
      <c r="JA133" t="s">
        <v>345</v>
      </c>
      <c r="JB133" t="s">
        <v>345</v>
      </c>
      <c r="JC133" t="s">
        <v>345</v>
      </c>
      <c r="JD133" t="s">
        <v>345</v>
      </c>
      <c r="JE133" t="s">
        <v>391</v>
      </c>
      <c r="JF133" t="s">
        <v>523</v>
      </c>
      <c r="JG133">
        <v>8</v>
      </c>
      <c r="JH133">
        <v>11</v>
      </c>
      <c r="JI133" t="s">
        <v>392</v>
      </c>
      <c r="JJ133">
        <v>0.75</v>
      </c>
      <c r="JK133" t="s">
        <v>393</v>
      </c>
      <c r="JL133">
        <v>0.75</v>
      </c>
      <c r="JM133" t="s">
        <v>393</v>
      </c>
      <c r="JN133">
        <v>0.75</v>
      </c>
      <c r="JO133" t="s">
        <v>393</v>
      </c>
      <c r="JP133">
        <v>0.75</v>
      </c>
      <c r="JQ133" t="s">
        <v>393</v>
      </c>
      <c r="JR133">
        <v>0.75</v>
      </c>
      <c r="JS133" t="s">
        <v>393</v>
      </c>
      <c r="JT133">
        <v>0.75</v>
      </c>
      <c r="JU133" t="s">
        <v>393</v>
      </c>
      <c r="JV133">
        <v>0.75</v>
      </c>
      <c r="JW133" t="s">
        <v>393</v>
      </c>
      <c r="JX133">
        <v>0.75</v>
      </c>
      <c r="JY133" t="s">
        <v>393</v>
      </c>
      <c r="JZ133">
        <v>0.75</v>
      </c>
      <c r="KA133" t="s">
        <v>393</v>
      </c>
      <c r="KB133">
        <v>0.75</v>
      </c>
      <c r="KC133">
        <v>0.75</v>
      </c>
      <c r="KD133">
        <v>0.75</v>
      </c>
      <c r="KE133">
        <v>5</v>
      </c>
      <c r="KF133">
        <v>5</v>
      </c>
      <c r="KG133">
        <v>5</v>
      </c>
      <c r="KH133">
        <v>5</v>
      </c>
      <c r="KI133">
        <v>5</v>
      </c>
      <c r="KJ133">
        <v>5</v>
      </c>
      <c r="KK133">
        <v>5</v>
      </c>
      <c r="KL133">
        <v>5</v>
      </c>
      <c r="KM133">
        <v>5</v>
      </c>
      <c r="KN133">
        <v>5</v>
      </c>
      <c r="KO133">
        <v>5</v>
      </c>
      <c r="KP133">
        <v>5</v>
      </c>
      <c r="KQ133">
        <v>5</v>
      </c>
      <c r="KR133" t="s">
        <v>323</v>
      </c>
      <c r="KS133" t="s">
        <v>323</v>
      </c>
      <c r="KT133" t="s">
        <v>323</v>
      </c>
      <c r="KU133">
        <f t="shared" si="39"/>
        <v>1</v>
      </c>
      <c r="KV133" t="s">
        <v>331</v>
      </c>
      <c r="KW133">
        <f t="shared" si="40"/>
        <v>0</v>
      </c>
      <c r="KX133" t="s">
        <v>331</v>
      </c>
      <c r="KY133">
        <f t="shared" si="41"/>
        <v>0</v>
      </c>
      <c r="KZ133" t="s">
        <v>331</v>
      </c>
      <c r="LA133">
        <f t="shared" si="42"/>
        <v>0</v>
      </c>
      <c r="LB133" t="s">
        <v>331</v>
      </c>
      <c r="LC133">
        <f t="shared" si="43"/>
        <v>0</v>
      </c>
      <c r="LD133" t="s">
        <v>331</v>
      </c>
      <c r="LE133">
        <f t="shared" si="44"/>
        <v>0</v>
      </c>
      <c r="LF133" t="s">
        <v>331</v>
      </c>
      <c r="LG133">
        <f t="shared" si="45"/>
        <v>0</v>
      </c>
      <c r="LH133" t="s">
        <v>331</v>
      </c>
      <c r="LI133">
        <f t="shared" si="46"/>
        <v>0</v>
      </c>
      <c r="LJ133" t="s">
        <v>331</v>
      </c>
      <c r="LK133">
        <f t="shared" si="47"/>
        <v>0</v>
      </c>
      <c r="LL133">
        <f t="shared" si="48"/>
        <v>0.1111111111111111</v>
      </c>
      <c r="LM133">
        <v>3</v>
      </c>
      <c r="LN133" t="s">
        <v>424</v>
      </c>
      <c r="LO133">
        <f t="shared" si="49"/>
        <v>1</v>
      </c>
      <c r="LP133">
        <v>6</v>
      </c>
      <c r="LQ133" t="s">
        <v>425</v>
      </c>
      <c r="LR133">
        <f t="shared" si="50"/>
        <v>1</v>
      </c>
      <c r="LS133">
        <v>6</v>
      </c>
      <c r="LT133" t="s">
        <v>549</v>
      </c>
      <c r="LU133">
        <f t="shared" si="51"/>
        <v>0</v>
      </c>
      <c r="LV133">
        <v>6</v>
      </c>
      <c r="LW133" t="s">
        <v>399</v>
      </c>
      <c r="LX133">
        <f t="shared" si="52"/>
        <v>0</v>
      </c>
      <c r="LY133">
        <v>6</v>
      </c>
      <c r="LZ133" t="s">
        <v>427</v>
      </c>
      <c r="MA133">
        <f t="shared" si="53"/>
        <v>1</v>
      </c>
      <c r="MB133">
        <v>6</v>
      </c>
      <c r="MC133">
        <v>3</v>
      </c>
      <c r="MD133">
        <f t="shared" si="54"/>
        <v>3</v>
      </c>
      <c r="ME133">
        <f t="shared" si="55"/>
        <v>12</v>
      </c>
      <c r="MF133">
        <f t="shared" si="56"/>
        <v>6</v>
      </c>
    </row>
    <row r="134" spans="1:344" x14ac:dyDescent="0.25">
      <c r="A134">
        <v>100</v>
      </c>
      <c r="B134" t="b">
        <v>1</v>
      </c>
      <c r="C134">
        <v>4109</v>
      </c>
      <c r="D134">
        <v>4109</v>
      </c>
      <c r="E134" t="s">
        <v>608</v>
      </c>
      <c r="F134" t="s">
        <v>323</v>
      </c>
      <c r="I134" t="s">
        <v>441</v>
      </c>
      <c r="J134">
        <v>1</v>
      </c>
      <c r="K134">
        <v>19</v>
      </c>
      <c r="L134" t="s">
        <v>595</v>
      </c>
      <c r="M134">
        <v>0</v>
      </c>
      <c r="N134" t="s">
        <v>323</v>
      </c>
      <c r="O134" t="s">
        <v>403</v>
      </c>
      <c r="P134" t="s">
        <v>404</v>
      </c>
      <c r="Q134" t="s">
        <v>329</v>
      </c>
      <c r="R134">
        <v>1</v>
      </c>
      <c r="S134" t="s">
        <v>405</v>
      </c>
      <c r="T134">
        <v>3.5</v>
      </c>
      <c r="U134" t="s">
        <v>406</v>
      </c>
      <c r="W134">
        <v>28</v>
      </c>
      <c r="X134" t="s">
        <v>428</v>
      </c>
      <c r="Y134" t="s">
        <v>331</v>
      </c>
      <c r="AW134">
        <v>5</v>
      </c>
      <c r="AX134">
        <v>3</v>
      </c>
      <c r="AY134">
        <v>8</v>
      </c>
      <c r="AZ134">
        <v>0</v>
      </c>
      <c r="BA134">
        <v>10</v>
      </c>
      <c r="BB134">
        <v>3</v>
      </c>
      <c r="BC134">
        <v>1</v>
      </c>
      <c r="BD134">
        <v>9</v>
      </c>
      <c r="BE134">
        <v>10</v>
      </c>
      <c r="BF134">
        <v>5</v>
      </c>
      <c r="BG134">
        <v>10</v>
      </c>
      <c r="BH134">
        <v>10</v>
      </c>
      <c r="BI134">
        <v>9</v>
      </c>
      <c r="BJ134">
        <v>8</v>
      </c>
      <c r="BK134">
        <v>5</v>
      </c>
      <c r="BL134" t="s">
        <v>332</v>
      </c>
      <c r="BM134" t="s">
        <v>332</v>
      </c>
      <c r="BN134" t="s">
        <v>351</v>
      </c>
      <c r="BO134" t="s">
        <v>332</v>
      </c>
      <c r="BP134" t="s">
        <v>351</v>
      </c>
      <c r="BQ134" t="s">
        <v>332</v>
      </c>
      <c r="BR134" t="s">
        <v>351</v>
      </c>
      <c r="BS134" t="s">
        <v>332</v>
      </c>
      <c r="BT134" t="s">
        <v>351</v>
      </c>
      <c r="BU134" t="s">
        <v>332</v>
      </c>
      <c r="BV134" t="s">
        <v>335</v>
      </c>
      <c r="BW134" t="s">
        <v>335</v>
      </c>
      <c r="BX134" t="s">
        <v>335</v>
      </c>
      <c r="BY134" t="s">
        <v>335</v>
      </c>
      <c r="BZ134" t="s">
        <v>335</v>
      </c>
      <c r="CA134" t="s">
        <v>340</v>
      </c>
      <c r="CB134" t="s">
        <v>342</v>
      </c>
      <c r="CC134" t="s">
        <v>341</v>
      </c>
      <c r="CD134" t="s">
        <v>342</v>
      </c>
      <c r="CE134" t="s">
        <v>341</v>
      </c>
      <c r="CF134" t="s">
        <v>342</v>
      </c>
      <c r="CG134" t="s">
        <v>342</v>
      </c>
      <c r="CH134" t="s">
        <v>342</v>
      </c>
      <c r="CI134" t="s">
        <v>342</v>
      </c>
      <c r="CJ134" t="s">
        <v>342</v>
      </c>
      <c r="CK134" t="s">
        <v>342</v>
      </c>
      <c r="CL134" t="s">
        <v>342</v>
      </c>
      <c r="CM134" t="s">
        <v>342</v>
      </c>
      <c r="CN134" t="s">
        <v>342</v>
      </c>
      <c r="CO134" t="s">
        <v>342</v>
      </c>
      <c r="CP134" t="s">
        <v>430</v>
      </c>
      <c r="CQ134" t="s">
        <v>500</v>
      </c>
      <c r="CR134" t="s">
        <v>391</v>
      </c>
      <c r="CS134" t="s">
        <v>443</v>
      </c>
      <c r="CT134" t="s">
        <v>347</v>
      </c>
      <c r="CU134" t="s">
        <v>348</v>
      </c>
      <c r="CV134">
        <v>61</v>
      </c>
      <c r="CW134">
        <v>40</v>
      </c>
      <c r="CX134">
        <v>80</v>
      </c>
      <c r="CY134">
        <v>29</v>
      </c>
      <c r="CZ134">
        <v>82</v>
      </c>
      <c r="DA134">
        <v>59</v>
      </c>
      <c r="DB134">
        <v>84</v>
      </c>
      <c r="DC134">
        <v>60</v>
      </c>
      <c r="DD134">
        <v>58</v>
      </c>
      <c r="DE134" t="s">
        <v>444</v>
      </c>
      <c r="DF134" t="s">
        <v>493</v>
      </c>
      <c r="DG134" t="s">
        <v>333</v>
      </c>
      <c r="DH134" t="s">
        <v>332</v>
      </c>
      <c r="DI134" t="s">
        <v>333</v>
      </c>
      <c r="DJ134" t="s">
        <v>332</v>
      </c>
      <c r="DK134" t="s">
        <v>332</v>
      </c>
      <c r="DL134" t="s">
        <v>333</v>
      </c>
      <c r="DM134" t="s">
        <v>352</v>
      </c>
      <c r="DN134" t="s">
        <v>353</v>
      </c>
      <c r="DO134" t="s">
        <v>353</v>
      </c>
      <c r="DP134" t="s">
        <v>352</v>
      </c>
      <c r="DQ134" t="s">
        <v>353</v>
      </c>
      <c r="DR134" t="s">
        <v>353</v>
      </c>
      <c r="DS134" t="s">
        <v>352</v>
      </c>
      <c r="DT134" t="s">
        <v>353</v>
      </c>
      <c r="DU134" t="s">
        <v>353</v>
      </c>
      <c r="DV134" t="s">
        <v>353</v>
      </c>
      <c r="DW134" t="s">
        <v>353</v>
      </c>
      <c r="DX134" t="s">
        <v>352</v>
      </c>
      <c r="DY134" t="s">
        <v>352</v>
      </c>
      <c r="DZ134" t="s">
        <v>352</v>
      </c>
      <c r="EA134" t="s">
        <v>352</v>
      </c>
      <c r="EB134" t="s">
        <v>353</v>
      </c>
      <c r="EC134" t="s">
        <v>353</v>
      </c>
      <c r="ED134" t="s">
        <v>354</v>
      </c>
      <c r="EE134" t="s">
        <v>352</v>
      </c>
      <c r="EF134" t="s">
        <v>352</v>
      </c>
      <c r="EG134" t="s">
        <v>353</v>
      </c>
      <c r="EH134" t="s">
        <v>353</v>
      </c>
      <c r="EI134" t="s">
        <v>353</v>
      </c>
      <c r="EJ134" t="s">
        <v>352</v>
      </c>
      <c r="EK134" t="s">
        <v>414</v>
      </c>
      <c r="EL134" t="s">
        <v>414</v>
      </c>
      <c r="EM134" t="s">
        <v>414</v>
      </c>
      <c r="EN134" t="s">
        <v>414</v>
      </c>
      <c r="EO134" t="s">
        <v>355</v>
      </c>
      <c r="EP134" t="s">
        <v>355</v>
      </c>
      <c r="EQ134" t="s">
        <v>414</v>
      </c>
      <c r="ER134" t="s">
        <v>414</v>
      </c>
      <c r="ES134" t="s">
        <v>414</v>
      </c>
      <c r="ET134" t="s">
        <v>414</v>
      </c>
      <c r="EU134" t="s">
        <v>414</v>
      </c>
      <c r="EV134" t="s">
        <v>414</v>
      </c>
      <c r="EW134" t="s">
        <v>414</v>
      </c>
      <c r="EX134" t="s">
        <v>414</v>
      </c>
      <c r="EY134" t="s">
        <v>414</v>
      </c>
      <c r="EZ134" t="s">
        <v>414</v>
      </c>
      <c r="FA134" t="s">
        <v>414</v>
      </c>
      <c r="FB134" t="s">
        <v>414</v>
      </c>
      <c r="FC134" t="s">
        <v>355</v>
      </c>
      <c r="FD134" t="s">
        <v>355</v>
      </c>
      <c r="FE134" t="s">
        <v>355</v>
      </c>
      <c r="FF134" t="s">
        <v>355</v>
      </c>
      <c r="FG134" t="s">
        <v>414</v>
      </c>
      <c r="FH134" t="s">
        <v>414</v>
      </c>
      <c r="FI134" t="s">
        <v>415</v>
      </c>
      <c r="FJ134" t="s">
        <v>366</v>
      </c>
      <c r="FK134" t="s">
        <v>519</v>
      </c>
      <c r="FL134" t="s">
        <v>366</v>
      </c>
      <c r="FM134" t="s">
        <v>520</v>
      </c>
      <c r="FN134" t="s">
        <v>360</v>
      </c>
      <c r="FO134" t="s">
        <v>359</v>
      </c>
      <c r="FP134" t="s">
        <v>360</v>
      </c>
      <c r="FQ134" t="s">
        <v>359</v>
      </c>
      <c r="FR134" t="s">
        <v>366</v>
      </c>
      <c r="FS134" t="s">
        <v>364</v>
      </c>
      <c r="FT134" t="s">
        <v>358</v>
      </c>
      <c r="FU134" t="s">
        <v>447</v>
      </c>
      <c r="FV134" t="s">
        <v>366</v>
      </c>
      <c r="FW134" t="s">
        <v>367</v>
      </c>
      <c r="FX134">
        <v>1</v>
      </c>
      <c r="FY134" t="s">
        <v>368</v>
      </c>
      <c r="FZ134">
        <v>1</v>
      </c>
      <c r="GA134" t="s">
        <v>369</v>
      </c>
      <c r="GB134">
        <v>1</v>
      </c>
      <c r="GC134" t="s">
        <v>370</v>
      </c>
      <c r="GD134">
        <v>1</v>
      </c>
      <c r="GE134" t="s">
        <v>371</v>
      </c>
      <c r="GF134">
        <v>1</v>
      </c>
      <c r="GG134" t="s">
        <v>372</v>
      </c>
      <c r="GH134">
        <v>1</v>
      </c>
      <c r="GI134" t="s">
        <v>373</v>
      </c>
      <c r="GJ134">
        <v>1</v>
      </c>
      <c r="GK134" t="s">
        <v>373</v>
      </c>
      <c r="GL134">
        <v>1</v>
      </c>
      <c r="GM134" t="s">
        <v>541</v>
      </c>
      <c r="GN134">
        <v>0</v>
      </c>
      <c r="GO134" t="s">
        <v>375</v>
      </c>
      <c r="GP134">
        <v>1</v>
      </c>
      <c r="GQ134" t="s">
        <v>449</v>
      </c>
      <c r="GR134">
        <v>0</v>
      </c>
      <c r="GS134" t="s">
        <v>473</v>
      </c>
      <c r="GT134">
        <v>0</v>
      </c>
      <c r="GU134" t="s">
        <v>436</v>
      </c>
      <c r="GV134">
        <v>0</v>
      </c>
      <c r="GW134" t="s">
        <v>420</v>
      </c>
      <c r="GX134">
        <v>1</v>
      </c>
      <c r="GY134" t="s">
        <v>379</v>
      </c>
      <c r="GZ134">
        <v>1</v>
      </c>
      <c r="HA134" t="s">
        <v>553</v>
      </c>
      <c r="HB134">
        <v>0</v>
      </c>
      <c r="HC134" t="s">
        <v>381</v>
      </c>
      <c r="HD134">
        <v>0</v>
      </c>
      <c r="HE134" t="s">
        <v>450</v>
      </c>
      <c r="HF134">
        <v>0</v>
      </c>
      <c r="HG134" t="s">
        <v>422</v>
      </c>
      <c r="HH134">
        <v>1</v>
      </c>
      <c r="HI134">
        <f t="shared" si="38"/>
        <v>12</v>
      </c>
      <c r="HJ134" t="s">
        <v>384</v>
      </c>
      <c r="HK134" t="s">
        <v>385</v>
      </c>
      <c r="HL134" t="s">
        <v>535</v>
      </c>
      <c r="HM134">
        <v>3</v>
      </c>
      <c r="HN134">
        <v>2</v>
      </c>
      <c r="HO134">
        <v>2</v>
      </c>
      <c r="HP134">
        <v>3</v>
      </c>
      <c r="HQ134">
        <v>5</v>
      </c>
      <c r="HR134">
        <v>0</v>
      </c>
      <c r="HS134">
        <v>1</v>
      </c>
      <c r="HT134">
        <v>6</v>
      </c>
      <c r="HU134">
        <v>4</v>
      </c>
      <c r="HV134">
        <v>5</v>
      </c>
      <c r="HW134">
        <v>7</v>
      </c>
      <c r="HX134">
        <v>3</v>
      </c>
      <c r="HY134">
        <v>8</v>
      </c>
      <c r="HZ134">
        <v>2</v>
      </c>
      <c r="IA134">
        <v>9</v>
      </c>
      <c r="IB134" t="s">
        <v>453</v>
      </c>
      <c r="IC134" t="s">
        <v>469</v>
      </c>
      <c r="ID134" t="s">
        <v>469</v>
      </c>
      <c r="IE134" t="s">
        <v>469</v>
      </c>
      <c r="II134">
        <v>9</v>
      </c>
      <c r="IJ134">
        <v>2</v>
      </c>
      <c r="IK134">
        <v>2</v>
      </c>
      <c r="IL134">
        <v>2</v>
      </c>
      <c r="IM134">
        <v>9</v>
      </c>
      <c r="IN134">
        <v>9</v>
      </c>
      <c r="IO134">
        <v>9</v>
      </c>
      <c r="IP134">
        <v>1</v>
      </c>
      <c r="IQ134">
        <v>9</v>
      </c>
      <c r="IR134">
        <v>1</v>
      </c>
      <c r="IS134">
        <v>1</v>
      </c>
      <c r="IT134">
        <v>1</v>
      </c>
      <c r="IU134">
        <v>9</v>
      </c>
      <c r="IV134">
        <v>9</v>
      </c>
      <c r="IW134">
        <v>9</v>
      </c>
      <c r="IX134">
        <v>1</v>
      </c>
      <c r="IY134" t="s">
        <v>348</v>
      </c>
      <c r="JC134" t="s">
        <v>348</v>
      </c>
      <c r="JD134" t="s">
        <v>348</v>
      </c>
      <c r="JE134" t="s">
        <v>348</v>
      </c>
      <c r="JG134">
        <v>10</v>
      </c>
      <c r="JH134">
        <v>2</v>
      </c>
      <c r="JI134" t="s">
        <v>392</v>
      </c>
      <c r="JJ134">
        <v>0.75</v>
      </c>
      <c r="JK134" t="s">
        <v>393</v>
      </c>
      <c r="JL134">
        <v>0.75</v>
      </c>
      <c r="JM134" t="s">
        <v>393</v>
      </c>
      <c r="JN134">
        <v>0.75</v>
      </c>
      <c r="JO134" t="s">
        <v>393</v>
      </c>
      <c r="JP134">
        <v>0.75</v>
      </c>
      <c r="JQ134" t="s">
        <v>395</v>
      </c>
      <c r="JR134">
        <v>1</v>
      </c>
      <c r="JS134" t="s">
        <v>394</v>
      </c>
      <c r="JT134">
        <v>0.5</v>
      </c>
      <c r="JU134" t="s">
        <v>393</v>
      </c>
      <c r="JV134">
        <v>0.75</v>
      </c>
      <c r="JW134" t="s">
        <v>395</v>
      </c>
      <c r="JX134">
        <v>1</v>
      </c>
      <c r="JY134" t="s">
        <v>393</v>
      </c>
      <c r="JZ134">
        <v>0.75</v>
      </c>
      <c r="KA134" t="s">
        <v>393</v>
      </c>
      <c r="KB134">
        <v>0.75</v>
      </c>
      <c r="KC134">
        <v>0.78571428600000004</v>
      </c>
      <c r="KD134">
        <v>0.77777777800000003</v>
      </c>
      <c r="KE134">
        <v>7</v>
      </c>
      <c r="KF134">
        <v>7</v>
      </c>
      <c r="KG134">
        <v>3</v>
      </c>
      <c r="KH134">
        <v>6</v>
      </c>
      <c r="KI134">
        <v>7</v>
      </c>
      <c r="KJ134">
        <v>7</v>
      </c>
      <c r="KK134">
        <v>5</v>
      </c>
      <c r="KL134">
        <v>5</v>
      </c>
      <c r="KM134">
        <v>7</v>
      </c>
      <c r="KN134">
        <v>7</v>
      </c>
      <c r="KO134">
        <v>6.1</v>
      </c>
      <c r="KP134">
        <v>6</v>
      </c>
      <c r="KQ134">
        <v>6</v>
      </c>
      <c r="KR134" t="s">
        <v>323</v>
      </c>
      <c r="KS134" t="s">
        <v>323</v>
      </c>
      <c r="KT134" t="s">
        <v>323</v>
      </c>
      <c r="KU134">
        <f t="shared" si="39"/>
        <v>1</v>
      </c>
      <c r="KV134" t="s">
        <v>331</v>
      </c>
      <c r="KW134">
        <f t="shared" si="40"/>
        <v>0</v>
      </c>
      <c r="KX134" t="s">
        <v>331</v>
      </c>
      <c r="KY134">
        <f t="shared" si="41"/>
        <v>0</v>
      </c>
      <c r="KZ134" t="s">
        <v>331</v>
      </c>
      <c r="LA134">
        <f t="shared" si="42"/>
        <v>0</v>
      </c>
      <c r="LB134" t="s">
        <v>331</v>
      </c>
      <c r="LC134">
        <f t="shared" si="43"/>
        <v>0</v>
      </c>
      <c r="LD134" t="s">
        <v>331</v>
      </c>
      <c r="LE134">
        <f t="shared" si="44"/>
        <v>0</v>
      </c>
      <c r="LF134" t="s">
        <v>331</v>
      </c>
      <c r="LG134">
        <f t="shared" si="45"/>
        <v>0</v>
      </c>
      <c r="LH134" t="s">
        <v>331</v>
      </c>
      <c r="LI134">
        <f t="shared" si="46"/>
        <v>0</v>
      </c>
      <c r="LJ134" t="s">
        <v>331</v>
      </c>
      <c r="LK134">
        <f t="shared" si="47"/>
        <v>0</v>
      </c>
      <c r="LL134">
        <f t="shared" si="48"/>
        <v>0.1111111111111111</v>
      </c>
      <c r="LM134">
        <v>3</v>
      </c>
      <c r="LN134" t="s">
        <v>424</v>
      </c>
      <c r="LO134">
        <f t="shared" si="49"/>
        <v>1</v>
      </c>
      <c r="LP134">
        <v>3</v>
      </c>
      <c r="LQ134" t="s">
        <v>425</v>
      </c>
      <c r="LR134">
        <f t="shared" si="50"/>
        <v>1</v>
      </c>
      <c r="LS134">
        <v>8</v>
      </c>
      <c r="LT134" t="s">
        <v>398</v>
      </c>
      <c r="LU134">
        <f t="shared" si="51"/>
        <v>1</v>
      </c>
      <c r="LV134">
        <v>3</v>
      </c>
      <c r="LW134" t="s">
        <v>456</v>
      </c>
      <c r="LX134">
        <f t="shared" si="52"/>
        <v>0</v>
      </c>
      <c r="LY134">
        <v>5</v>
      </c>
      <c r="LZ134" t="s">
        <v>427</v>
      </c>
      <c r="MA134">
        <f t="shared" si="53"/>
        <v>1</v>
      </c>
      <c r="MB134">
        <v>9</v>
      </c>
      <c r="MC134">
        <v>3</v>
      </c>
      <c r="MD134">
        <f t="shared" si="54"/>
        <v>4</v>
      </c>
      <c r="ME134">
        <f t="shared" si="55"/>
        <v>16</v>
      </c>
      <c r="MF134">
        <f t="shared" si="56"/>
        <v>5.6</v>
      </c>
    </row>
    <row r="135" spans="1:344" x14ac:dyDescent="0.25">
      <c r="A135">
        <v>100</v>
      </c>
      <c r="B135" t="b">
        <v>1</v>
      </c>
      <c r="C135">
        <v>4156</v>
      </c>
      <c r="D135">
        <v>4156</v>
      </c>
      <c r="E135" t="s">
        <v>537</v>
      </c>
      <c r="F135" t="s">
        <v>323</v>
      </c>
      <c r="G135" t="s">
        <v>401</v>
      </c>
      <c r="H135" t="s">
        <v>514</v>
      </c>
      <c r="I135" t="s">
        <v>441</v>
      </c>
      <c r="J135">
        <v>1</v>
      </c>
      <c r="K135">
        <v>20</v>
      </c>
      <c r="L135" t="s">
        <v>326</v>
      </c>
      <c r="M135">
        <v>1</v>
      </c>
      <c r="N135" t="s">
        <v>323</v>
      </c>
      <c r="O135" t="s">
        <v>403</v>
      </c>
      <c r="P135" t="s">
        <v>328</v>
      </c>
      <c r="Q135" t="s">
        <v>458</v>
      </c>
      <c r="R135">
        <v>1</v>
      </c>
      <c r="S135" t="s">
        <v>405</v>
      </c>
      <c r="T135">
        <v>3.68</v>
      </c>
      <c r="U135" t="s">
        <v>406</v>
      </c>
      <c r="W135">
        <v>29</v>
      </c>
      <c r="X135" t="s">
        <v>407</v>
      </c>
      <c r="Y135" t="s">
        <v>323</v>
      </c>
      <c r="Z135" t="s">
        <v>650</v>
      </c>
      <c r="AA135" t="s">
        <v>641</v>
      </c>
      <c r="AB135" t="s">
        <v>651</v>
      </c>
      <c r="AC135" t="s">
        <v>583</v>
      </c>
      <c r="AD135" t="s">
        <v>517</v>
      </c>
      <c r="AH135" t="s">
        <v>462</v>
      </c>
      <c r="AI135" t="s">
        <v>462</v>
      </c>
      <c r="AK135" t="s">
        <v>462</v>
      </c>
      <c r="AM135" t="s">
        <v>463</v>
      </c>
      <c r="AO135" t="s">
        <v>518</v>
      </c>
      <c r="AW135">
        <v>9</v>
      </c>
      <c r="AX135">
        <v>4</v>
      </c>
      <c r="AY135">
        <v>6</v>
      </c>
      <c r="AZ135">
        <v>2</v>
      </c>
      <c r="BA135">
        <v>9</v>
      </c>
      <c r="BB135">
        <v>5</v>
      </c>
      <c r="BC135">
        <v>2</v>
      </c>
      <c r="BD135">
        <v>6</v>
      </c>
      <c r="BE135">
        <v>5</v>
      </c>
      <c r="BF135">
        <v>6</v>
      </c>
      <c r="BG135">
        <v>7</v>
      </c>
      <c r="BH135">
        <v>8</v>
      </c>
      <c r="BI135">
        <v>6</v>
      </c>
      <c r="BJ135">
        <v>5</v>
      </c>
      <c r="BK135">
        <v>5</v>
      </c>
      <c r="BL135" t="s">
        <v>332</v>
      </c>
      <c r="BM135" t="s">
        <v>332</v>
      </c>
      <c r="BN135" t="s">
        <v>351</v>
      </c>
      <c r="BO135" t="s">
        <v>332</v>
      </c>
      <c r="BP135" t="s">
        <v>351</v>
      </c>
      <c r="BQ135" t="s">
        <v>332</v>
      </c>
      <c r="BR135" t="s">
        <v>351</v>
      </c>
      <c r="BS135" t="s">
        <v>332</v>
      </c>
      <c r="BT135" t="s">
        <v>351</v>
      </c>
      <c r="BU135" t="s">
        <v>332</v>
      </c>
      <c r="BV135" t="s">
        <v>429</v>
      </c>
      <c r="BW135" t="s">
        <v>336</v>
      </c>
      <c r="BX135" t="s">
        <v>335</v>
      </c>
      <c r="BY135" t="s">
        <v>429</v>
      </c>
      <c r="BZ135" t="s">
        <v>337</v>
      </c>
      <c r="CA135" t="s">
        <v>342</v>
      </c>
      <c r="CB135" t="s">
        <v>339</v>
      </c>
      <c r="CC135" t="s">
        <v>342</v>
      </c>
      <c r="CD135" t="s">
        <v>339</v>
      </c>
      <c r="CE135" t="s">
        <v>409</v>
      </c>
      <c r="CF135" t="s">
        <v>339</v>
      </c>
      <c r="CG135" t="s">
        <v>339</v>
      </c>
      <c r="CH135" t="s">
        <v>409</v>
      </c>
      <c r="CI135" t="s">
        <v>342</v>
      </c>
      <c r="CJ135" t="s">
        <v>339</v>
      </c>
      <c r="CK135" t="s">
        <v>339</v>
      </c>
      <c r="CL135" t="s">
        <v>339</v>
      </c>
      <c r="CM135" t="s">
        <v>409</v>
      </c>
      <c r="CN135" t="s">
        <v>409</v>
      </c>
      <c r="CO135" t="s">
        <v>342</v>
      </c>
      <c r="CP135" t="s">
        <v>343</v>
      </c>
      <c r="CQ135" t="s">
        <v>344</v>
      </c>
      <c r="CR135" t="s">
        <v>345</v>
      </c>
      <c r="CS135" t="s">
        <v>443</v>
      </c>
      <c r="CT135" t="s">
        <v>411</v>
      </c>
      <c r="CU135" t="s">
        <v>345</v>
      </c>
      <c r="CV135">
        <v>40</v>
      </c>
      <c r="CW135">
        <v>0</v>
      </c>
      <c r="CX135">
        <v>55</v>
      </c>
      <c r="CY135">
        <v>40</v>
      </c>
      <c r="CZ135">
        <v>10</v>
      </c>
      <c r="DA135">
        <v>10</v>
      </c>
      <c r="DB135">
        <v>40</v>
      </c>
      <c r="DC135">
        <v>30</v>
      </c>
      <c r="DD135">
        <v>40</v>
      </c>
      <c r="DE135" t="s">
        <v>511</v>
      </c>
      <c r="DF135" t="s">
        <v>350</v>
      </c>
      <c r="DG135" t="s">
        <v>334</v>
      </c>
      <c r="DH135" t="s">
        <v>333</v>
      </c>
      <c r="DI135" t="s">
        <v>332</v>
      </c>
      <c r="DJ135" t="s">
        <v>333</v>
      </c>
      <c r="DK135" t="s">
        <v>351</v>
      </c>
      <c r="DL135" t="s">
        <v>334</v>
      </c>
      <c r="DM135" t="s">
        <v>352</v>
      </c>
      <c r="DN135" t="s">
        <v>353</v>
      </c>
      <c r="DO135" t="s">
        <v>353</v>
      </c>
      <c r="DP135" t="s">
        <v>352</v>
      </c>
      <c r="DQ135" t="s">
        <v>352</v>
      </c>
      <c r="DR135" t="s">
        <v>354</v>
      </c>
      <c r="DS135" t="s">
        <v>353</v>
      </c>
      <c r="DT135" t="s">
        <v>353</v>
      </c>
      <c r="DU135" t="s">
        <v>353</v>
      </c>
      <c r="DV135" t="s">
        <v>352</v>
      </c>
      <c r="DW135" t="s">
        <v>352</v>
      </c>
      <c r="DX135" t="s">
        <v>352</v>
      </c>
      <c r="DY135" t="s">
        <v>353</v>
      </c>
      <c r="DZ135" t="s">
        <v>353</v>
      </c>
      <c r="EA135" t="s">
        <v>353</v>
      </c>
      <c r="EB135" t="s">
        <v>352</v>
      </c>
      <c r="EC135" t="s">
        <v>352</v>
      </c>
      <c r="ED135" t="s">
        <v>352</v>
      </c>
      <c r="EE135" t="s">
        <v>353</v>
      </c>
      <c r="EF135" t="s">
        <v>353</v>
      </c>
      <c r="EG135" t="s">
        <v>352</v>
      </c>
      <c r="EH135" t="s">
        <v>352</v>
      </c>
      <c r="EI135" t="s">
        <v>353</v>
      </c>
      <c r="EJ135" t="s">
        <v>352</v>
      </c>
      <c r="EK135" t="s">
        <v>356</v>
      </c>
      <c r="EL135" t="s">
        <v>414</v>
      </c>
      <c r="EM135" t="s">
        <v>414</v>
      </c>
      <c r="EN135" t="s">
        <v>355</v>
      </c>
      <c r="EO135" t="s">
        <v>355</v>
      </c>
      <c r="EP135" t="s">
        <v>414</v>
      </c>
      <c r="EQ135" t="s">
        <v>355</v>
      </c>
      <c r="ER135" t="s">
        <v>355</v>
      </c>
      <c r="ES135" t="s">
        <v>414</v>
      </c>
      <c r="ET135" t="s">
        <v>355</v>
      </c>
      <c r="EU135" t="s">
        <v>414</v>
      </c>
      <c r="EV135" t="s">
        <v>355</v>
      </c>
      <c r="EW135" t="s">
        <v>355</v>
      </c>
      <c r="EX135" t="s">
        <v>414</v>
      </c>
      <c r="EY135" t="s">
        <v>414</v>
      </c>
      <c r="EZ135" t="s">
        <v>356</v>
      </c>
      <c r="FA135" t="s">
        <v>414</v>
      </c>
      <c r="FB135" t="s">
        <v>414</v>
      </c>
      <c r="FC135" t="s">
        <v>355</v>
      </c>
      <c r="FD135" t="s">
        <v>355</v>
      </c>
      <c r="FE135" t="s">
        <v>355</v>
      </c>
      <c r="FF135" t="s">
        <v>355</v>
      </c>
      <c r="FG135" t="s">
        <v>355</v>
      </c>
      <c r="FH135" t="s">
        <v>355</v>
      </c>
      <c r="FI135" t="s">
        <v>415</v>
      </c>
      <c r="FJ135" t="s">
        <v>366</v>
      </c>
      <c r="FK135" t="s">
        <v>416</v>
      </c>
      <c r="FL135" t="s">
        <v>363</v>
      </c>
      <c r="FM135" t="s">
        <v>431</v>
      </c>
      <c r="FN135" t="s">
        <v>363</v>
      </c>
      <c r="FO135" t="s">
        <v>432</v>
      </c>
      <c r="FP135" t="s">
        <v>366</v>
      </c>
      <c r="FQ135" t="s">
        <v>416</v>
      </c>
      <c r="FR135" t="s">
        <v>366</v>
      </c>
      <c r="FS135" t="s">
        <v>364</v>
      </c>
      <c r="FT135" t="s">
        <v>363</v>
      </c>
      <c r="FU135" t="s">
        <v>417</v>
      </c>
      <c r="FV135" t="s">
        <v>418</v>
      </c>
      <c r="FW135" t="s">
        <v>367</v>
      </c>
      <c r="FX135">
        <v>1</v>
      </c>
      <c r="FY135" t="s">
        <v>368</v>
      </c>
      <c r="FZ135">
        <v>1</v>
      </c>
      <c r="GA135" t="s">
        <v>369</v>
      </c>
      <c r="GB135">
        <v>1</v>
      </c>
      <c r="GC135" t="s">
        <v>370</v>
      </c>
      <c r="GD135">
        <v>1</v>
      </c>
      <c r="GE135" t="s">
        <v>371</v>
      </c>
      <c r="GF135">
        <v>1</v>
      </c>
      <c r="GG135" t="s">
        <v>372</v>
      </c>
      <c r="GH135">
        <v>1</v>
      </c>
      <c r="GI135" t="s">
        <v>373</v>
      </c>
      <c r="GJ135">
        <v>1</v>
      </c>
      <c r="GK135" t="s">
        <v>373</v>
      </c>
      <c r="GL135">
        <v>1</v>
      </c>
      <c r="GM135" t="s">
        <v>374</v>
      </c>
      <c r="GN135">
        <v>1</v>
      </c>
      <c r="GO135" t="s">
        <v>375</v>
      </c>
      <c r="GP135">
        <v>1</v>
      </c>
      <c r="GQ135" t="s">
        <v>376</v>
      </c>
      <c r="GR135">
        <v>1</v>
      </c>
      <c r="GS135" t="s">
        <v>377</v>
      </c>
      <c r="GT135">
        <v>1</v>
      </c>
      <c r="GU135" t="s">
        <v>378</v>
      </c>
      <c r="GV135">
        <v>1</v>
      </c>
      <c r="GW135" t="s">
        <v>420</v>
      </c>
      <c r="GX135">
        <v>1</v>
      </c>
      <c r="GY135" t="s">
        <v>379</v>
      </c>
      <c r="GZ135">
        <v>1</v>
      </c>
      <c r="HA135" t="s">
        <v>380</v>
      </c>
      <c r="HB135">
        <v>1</v>
      </c>
      <c r="HC135" t="s">
        <v>421</v>
      </c>
      <c r="HD135">
        <v>1</v>
      </c>
      <c r="HE135" t="s">
        <v>437</v>
      </c>
      <c r="HF135">
        <v>0</v>
      </c>
      <c r="HG135" t="s">
        <v>438</v>
      </c>
      <c r="HH135">
        <v>0</v>
      </c>
      <c r="HI135">
        <f t="shared" si="38"/>
        <v>17</v>
      </c>
      <c r="HJ135" t="s">
        <v>474</v>
      </c>
      <c r="HK135" t="s">
        <v>366</v>
      </c>
      <c r="HL135" t="s">
        <v>386</v>
      </c>
      <c r="HM135">
        <v>2</v>
      </c>
      <c r="HN135">
        <v>1</v>
      </c>
      <c r="HO135">
        <v>0</v>
      </c>
      <c r="HP135">
        <v>7</v>
      </c>
      <c r="HQ135">
        <v>7</v>
      </c>
      <c r="HR135">
        <v>3</v>
      </c>
      <c r="HS135">
        <v>2</v>
      </c>
      <c r="HT135">
        <v>3</v>
      </c>
      <c r="HU135">
        <v>5</v>
      </c>
      <c r="HV135">
        <v>7</v>
      </c>
      <c r="HW135">
        <v>1</v>
      </c>
      <c r="HX135">
        <v>8</v>
      </c>
      <c r="HY135">
        <v>4</v>
      </c>
      <c r="HZ135">
        <v>9</v>
      </c>
      <c r="IA135">
        <v>6</v>
      </c>
      <c r="IB135" t="s">
        <v>423</v>
      </c>
      <c r="IC135" t="s">
        <v>389</v>
      </c>
      <c r="ID135" t="s">
        <v>469</v>
      </c>
      <c r="IF135" t="s">
        <v>389</v>
      </c>
      <c r="IG135" t="s">
        <v>390</v>
      </c>
      <c r="IH135" t="s">
        <v>469</v>
      </c>
      <c r="II135">
        <v>6</v>
      </c>
      <c r="IJ135">
        <v>5</v>
      </c>
      <c r="IK135">
        <v>5</v>
      </c>
      <c r="IL135">
        <v>5</v>
      </c>
      <c r="IM135">
        <v>6</v>
      </c>
      <c r="IN135">
        <v>5</v>
      </c>
      <c r="IO135">
        <v>5</v>
      </c>
      <c r="IP135">
        <v>5</v>
      </c>
      <c r="IQ135">
        <v>6</v>
      </c>
      <c r="IR135">
        <v>7</v>
      </c>
      <c r="IS135">
        <v>7</v>
      </c>
      <c r="IT135">
        <v>6</v>
      </c>
      <c r="IU135">
        <v>6</v>
      </c>
      <c r="IV135">
        <v>7</v>
      </c>
      <c r="IW135">
        <v>5</v>
      </c>
      <c r="IX135">
        <v>6</v>
      </c>
      <c r="IY135" t="s">
        <v>348</v>
      </c>
      <c r="IZ135" t="s">
        <v>345</v>
      </c>
      <c r="JA135" t="s">
        <v>345</v>
      </c>
      <c r="JB135" t="s">
        <v>345</v>
      </c>
      <c r="JC135" t="s">
        <v>348</v>
      </c>
      <c r="JD135" t="s">
        <v>345</v>
      </c>
      <c r="JE135" t="s">
        <v>345</v>
      </c>
      <c r="JF135" t="s">
        <v>345</v>
      </c>
      <c r="JG135">
        <v>11</v>
      </c>
      <c r="JH135">
        <v>3</v>
      </c>
      <c r="JI135" t="s">
        <v>392</v>
      </c>
      <c r="JJ135">
        <v>0.75</v>
      </c>
      <c r="JK135" t="s">
        <v>393</v>
      </c>
      <c r="JL135">
        <v>0.75</v>
      </c>
      <c r="JM135" t="s">
        <v>393</v>
      </c>
      <c r="JN135">
        <v>0.75</v>
      </c>
      <c r="JO135" t="s">
        <v>393</v>
      </c>
      <c r="JP135">
        <v>0.75</v>
      </c>
      <c r="JQ135" t="s">
        <v>393</v>
      </c>
      <c r="JR135">
        <v>0.75</v>
      </c>
      <c r="JS135" t="s">
        <v>394</v>
      </c>
      <c r="JT135">
        <v>0.5</v>
      </c>
      <c r="JU135" t="s">
        <v>395</v>
      </c>
      <c r="JV135">
        <v>1</v>
      </c>
      <c r="JW135" t="s">
        <v>393</v>
      </c>
      <c r="JX135">
        <v>0.75</v>
      </c>
      <c r="JY135" t="s">
        <v>393</v>
      </c>
      <c r="JZ135">
        <v>0.75</v>
      </c>
      <c r="KA135" t="s">
        <v>393</v>
      </c>
      <c r="KB135">
        <v>0.75</v>
      </c>
      <c r="KC135">
        <v>0.75</v>
      </c>
      <c r="KD135">
        <v>0.75</v>
      </c>
      <c r="KE135">
        <v>7</v>
      </c>
      <c r="KF135">
        <v>7</v>
      </c>
      <c r="KG135">
        <v>2</v>
      </c>
      <c r="KH135">
        <v>4</v>
      </c>
      <c r="KI135">
        <v>9</v>
      </c>
      <c r="KJ135">
        <v>5</v>
      </c>
      <c r="KK135">
        <v>2</v>
      </c>
      <c r="KL135">
        <v>5</v>
      </c>
      <c r="KM135">
        <v>2</v>
      </c>
      <c r="KN135">
        <v>4</v>
      </c>
      <c r="KO135">
        <v>4.7</v>
      </c>
      <c r="KP135">
        <v>5.8</v>
      </c>
      <c r="KQ135">
        <v>3.25</v>
      </c>
      <c r="KR135" t="s">
        <v>323</v>
      </c>
      <c r="KS135" t="s">
        <v>323</v>
      </c>
      <c r="KT135" t="s">
        <v>323</v>
      </c>
      <c r="KU135">
        <f t="shared" si="39"/>
        <v>1</v>
      </c>
      <c r="KV135" t="s">
        <v>323</v>
      </c>
      <c r="KW135">
        <f t="shared" si="40"/>
        <v>1</v>
      </c>
      <c r="KX135" t="s">
        <v>323</v>
      </c>
      <c r="KY135">
        <f t="shared" si="41"/>
        <v>1</v>
      </c>
      <c r="KZ135" t="s">
        <v>331</v>
      </c>
      <c r="LA135">
        <f t="shared" si="42"/>
        <v>0</v>
      </c>
      <c r="LB135" t="s">
        <v>323</v>
      </c>
      <c r="LC135">
        <f t="shared" si="43"/>
        <v>1</v>
      </c>
      <c r="LD135" t="s">
        <v>331</v>
      </c>
      <c r="LE135">
        <f t="shared" si="44"/>
        <v>0</v>
      </c>
      <c r="LF135" t="s">
        <v>331</v>
      </c>
      <c r="LG135">
        <f t="shared" si="45"/>
        <v>0</v>
      </c>
      <c r="LH135" t="s">
        <v>331</v>
      </c>
      <c r="LI135">
        <f t="shared" si="46"/>
        <v>0</v>
      </c>
      <c r="LJ135" t="s">
        <v>331</v>
      </c>
      <c r="LK135">
        <f t="shared" si="47"/>
        <v>0</v>
      </c>
      <c r="LL135">
        <f t="shared" si="48"/>
        <v>0.44444444444444442</v>
      </c>
      <c r="LM135">
        <v>4</v>
      </c>
      <c r="LN135" t="s">
        <v>529</v>
      </c>
      <c r="LO135">
        <f t="shared" si="49"/>
        <v>0</v>
      </c>
      <c r="LP135">
        <v>3</v>
      </c>
      <c r="LQ135" t="s">
        <v>425</v>
      </c>
      <c r="LR135">
        <f t="shared" si="50"/>
        <v>1</v>
      </c>
      <c r="LS135">
        <v>10</v>
      </c>
      <c r="LT135" t="s">
        <v>398</v>
      </c>
      <c r="LU135">
        <f t="shared" si="51"/>
        <v>1</v>
      </c>
      <c r="LV135">
        <v>6</v>
      </c>
      <c r="LW135" t="s">
        <v>399</v>
      </c>
      <c r="LX135">
        <f t="shared" si="52"/>
        <v>0</v>
      </c>
      <c r="LY135">
        <v>5</v>
      </c>
      <c r="LZ135" t="s">
        <v>427</v>
      </c>
      <c r="MA135">
        <f t="shared" si="53"/>
        <v>1</v>
      </c>
      <c r="MB135">
        <v>8</v>
      </c>
      <c r="MC135">
        <v>3</v>
      </c>
      <c r="MD135">
        <f t="shared" si="54"/>
        <v>3</v>
      </c>
      <c r="ME135">
        <f t="shared" si="55"/>
        <v>20</v>
      </c>
      <c r="MF135">
        <f t="shared" si="56"/>
        <v>6.4</v>
      </c>
    </row>
    <row r="136" spans="1:344" x14ac:dyDescent="0.25">
      <c r="A136">
        <v>100</v>
      </c>
      <c r="B136" t="b">
        <v>1</v>
      </c>
      <c r="C136">
        <v>4163</v>
      </c>
      <c r="D136">
        <v>4163</v>
      </c>
      <c r="E136" t="s">
        <v>608</v>
      </c>
      <c r="F136" t="s">
        <v>323</v>
      </c>
      <c r="G136" t="s">
        <v>401</v>
      </c>
      <c r="H136" t="s">
        <v>498</v>
      </c>
      <c r="I136" t="s">
        <v>325</v>
      </c>
      <c r="J136">
        <v>0</v>
      </c>
      <c r="K136">
        <v>19</v>
      </c>
      <c r="L136" t="s">
        <v>326</v>
      </c>
      <c r="M136">
        <v>1</v>
      </c>
      <c r="N136" t="s">
        <v>331</v>
      </c>
      <c r="O136" t="s">
        <v>403</v>
      </c>
      <c r="P136" t="s">
        <v>565</v>
      </c>
      <c r="Q136" t="s">
        <v>329</v>
      </c>
      <c r="R136">
        <v>1</v>
      </c>
      <c r="S136" t="s">
        <v>405</v>
      </c>
      <c r="T136">
        <v>3.9</v>
      </c>
      <c r="U136" t="s">
        <v>406</v>
      </c>
      <c r="W136">
        <v>32</v>
      </c>
      <c r="X136" t="s">
        <v>524</v>
      </c>
      <c r="Y136" t="s">
        <v>331</v>
      </c>
      <c r="AW136">
        <v>8</v>
      </c>
      <c r="AX136">
        <v>4</v>
      </c>
      <c r="AY136">
        <v>7</v>
      </c>
      <c r="AZ136">
        <v>8</v>
      </c>
      <c r="BA136">
        <v>5</v>
      </c>
      <c r="BB136">
        <v>8</v>
      </c>
      <c r="BC136">
        <v>5</v>
      </c>
      <c r="BD136">
        <v>7</v>
      </c>
      <c r="BE136">
        <v>3</v>
      </c>
      <c r="BF136">
        <v>6</v>
      </c>
      <c r="BG136">
        <v>4</v>
      </c>
      <c r="BH136">
        <v>9</v>
      </c>
      <c r="BI136">
        <v>6</v>
      </c>
      <c r="BJ136">
        <v>8</v>
      </c>
      <c r="BK136">
        <v>3</v>
      </c>
      <c r="BL136" t="s">
        <v>408</v>
      </c>
      <c r="BM136" t="s">
        <v>351</v>
      </c>
      <c r="BN136" t="s">
        <v>332</v>
      </c>
      <c r="BO136" t="s">
        <v>351</v>
      </c>
      <c r="BP136" t="s">
        <v>332</v>
      </c>
      <c r="BQ136" t="s">
        <v>332</v>
      </c>
      <c r="BR136" t="s">
        <v>351</v>
      </c>
      <c r="BS136" t="s">
        <v>408</v>
      </c>
      <c r="BT136" t="s">
        <v>351</v>
      </c>
      <c r="BU136" t="s">
        <v>332</v>
      </c>
      <c r="BV136" t="s">
        <v>335</v>
      </c>
      <c r="BW136" t="s">
        <v>429</v>
      </c>
      <c r="BX136" t="s">
        <v>335</v>
      </c>
      <c r="BY136" t="s">
        <v>429</v>
      </c>
      <c r="BZ136" t="s">
        <v>336</v>
      </c>
      <c r="CA136" t="s">
        <v>338</v>
      </c>
      <c r="CB136" t="s">
        <v>338</v>
      </c>
      <c r="CC136" t="s">
        <v>341</v>
      </c>
      <c r="CD136" t="s">
        <v>338</v>
      </c>
      <c r="CE136" t="s">
        <v>341</v>
      </c>
      <c r="CF136" t="s">
        <v>338</v>
      </c>
      <c r="CG136" t="s">
        <v>338</v>
      </c>
      <c r="CH136" t="s">
        <v>410</v>
      </c>
      <c r="CI136" t="s">
        <v>338</v>
      </c>
      <c r="CJ136" t="s">
        <v>338</v>
      </c>
      <c r="CK136" t="s">
        <v>340</v>
      </c>
      <c r="CL136" t="s">
        <v>338</v>
      </c>
      <c r="CM136" t="s">
        <v>341</v>
      </c>
      <c r="CN136" t="s">
        <v>341</v>
      </c>
      <c r="CO136" t="s">
        <v>338</v>
      </c>
      <c r="CP136" t="s">
        <v>343</v>
      </c>
      <c r="CQ136" t="s">
        <v>344</v>
      </c>
      <c r="CR136" t="s">
        <v>345</v>
      </c>
      <c r="CS136" t="s">
        <v>346</v>
      </c>
      <c r="CT136" t="s">
        <v>411</v>
      </c>
      <c r="CU136" t="s">
        <v>391</v>
      </c>
      <c r="CV136">
        <v>60</v>
      </c>
      <c r="CW136">
        <v>0</v>
      </c>
      <c r="CX136">
        <v>0</v>
      </c>
      <c r="CY136">
        <v>55</v>
      </c>
      <c r="CZ136">
        <v>0</v>
      </c>
      <c r="DA136">
        <v>0</v>
      </c>
      <c r="DB136">
        <v>50</v>
      </c>
      <c r="DC136">
        <v>40</v>
      </c>
      <c r="DD136">
        <v>50</v>
      </c>
      <c r="DE136" t="s">
        <v>511</v>
      </c>
      <c r="DF136" t="s">
        <v>525</v>
      </c>
      <c r="DG136" t="s">
        <v>334</v>
      </c>
      <c r="DH136" t="s">
        <v>333</v>
      </c>
      <c r="DI136" t="s">
        <v>334</v>
      </c>
      <c r="DJ136" t="s">
        <v>333</v>
      </c>
      <c r="DK136" t="s">
        <v>333</v>
      </c>
      <c r="DL136" t="s">
        <v>334</v>
      </c>
      <c r="DM136" t="s">
        <v>353</v>
      </c>
      <c r="DN136" t="s">
        <v>353</v>
      </c>
      <c r="DO136" t="s">
        <v>353</v>
      </c>
      <c r="DP136" t="s">
        <v>352</v>
      </c>
      <c r="DQ136" t="s">
        <v>352</v>
      </c>
      <c r="DR136" t="s">
        <v>352</v>
      </c>
      <c r="DS136" t="s">
        <v>353</v>
      </c>
      <c r="DT136" t="s">
        <v>353</v>
      </c>
      <c r="DU136" t="s">
        <v>353</v>
      </c>
      <c r="DV136" t="s">
        <v>352</v>
      </c>
      <c r="DW136" t="s">
        <v>352</v>
      </c>
      <c r="DX136" t="s">
        <v>352</v>
      </c>
      <c r="DY136" t="s">
        <v>353</v>
      </c>
      <c r="DZ136" t="s">
        <v>353</v>
      </c>
      <c r="EA136" t="s">
        <v>353</v>
      </c>
      <c r="EB136" t="s">
        <v>352</v>
      </c>
      <c r="EC136" t="s">
        <v>352</v>
      </c>
      <c r="ED136" t="s">
        <v>352</v>
      </c>
      <c r="EE136" t="s">
        <v>353</v>
      </c>
      <c r="EF136" t="s">
        <v>353</v>
      </c>
      <c r="EG136" t="s">
        <v>352</v>
      </c>
      <c r="EH136" t="s">
        <v>352</v>
      </c>
      <c r="EI136" t="s">
        <v>353</v>
      </c>
      <c r="EJ136" t="s">
        <v>352</v>
      </c>
      <c r="EK136" t="s">
        <v>355</v>
      </c>
      <c r="EL136" t="s">
        <v>355</v>
      </c>
      <c r="EM136" t="s">
        <v>355</v>
      </c>
      <c r="EN136" t="s">
        <v>355</v>
      </c>
      <c r="EO136" t="s">
        <v>355</v>
      </c>
      <c r="EP136" t="s">
        <v>355</v>
      </c>
      <c r="EQ136" t="s">
        <v>355</v>
      </c>
      <c r="ER136" t="s">
        <v>355</v>
      </c>
      <c r="ES136" t="s">
        <v>414</v>
      </c>
      <c r="ET136" t="s">
        <v>355</v>
      </c>
      <c r="EU136" t="s">
        <v>414</v>
      </c>
      <c r="EV136" t="s">
        <v>414</v>
      </c>
      <c r="EW136" t="s">
        <v>414</v>
      </c>
      <c r="EX136" t="s">
        <v>355</v>
      </c>
      <c r="EY136" t="s">
        <v>355</v>
      </c>
      <c r="EZ136" t="s">
        <v>414</v>
      </c>
      <c r="FA136" t="s">
        <v>414</v>
      </c>
      <c r="FB136" t="s">
        <v>414</v>
      </c>
      <c r="FC136" t="s">
        <v>355</v>
      </c>
      <c r="FD136" t="s">
        <v>355</v>
      </c>
      <c r="FE136" t="s">
        <v>355</v>
      </c>
      <c r="FF136" t="s">
        <v>355</v>
      </c>
      <c r="FG136" t="s">
        <v>355</v>
      </c>
      <c r="FH136" t="s">
        <v>355</v>
      </c>
      <c r="FI136" t="s">
        <v>357</v>
      </c>
      <c r="FJ136" t="s">
        <v>363</v>
      </c>
      <c r="FK136" t="s">
        <v>416</v>
      </c>
      <c r="FL136" t="s">
        <v>363</v>
      </c>
      <c r="FM136" t="s">
        <v>431</v>
      </c>
      <c r="FN136" t="s">
        <v>363</v>
      </c>
      <c r="FO136" t="s">
        <v>416</v>
      </c>
      <c r="FP136" t="s">
        <v>366</v>
      </c>
      <c r="FQ136" t="s">
        <v>416</v>
      </c>
      <c r="FR136" t="s">
        <v>366</v>
      </c>
      <c r="FS136" t="s">
        <v>364</v>
      </c>
      <c r="FT136" t="s">
        <v>363</v>
      </c>
      <c r="FU136" t="s">
        <v>365</v>
      </c>
      <c r="FV136" t="s">
        <v>366</v>
      </c>
      <c r="FW136" t="s">
        <v>367</v>
      </c>
      <c r="FX136">
        <v>1</v>
      </c>
      <c r="FY136" t="s">
        <v>368</v>
      </c>
      <c r="FZ136">
        <v>1</v>
      </c>
      <c r="GA136" t="s">
        <v>369</v>
      </c>
      <c r="GB136">
        <v>1</v>
      </c>
      <c r="GC136" t="s">
        <v>370</v>
      </c>
      <c r="GD136">
        <v>1</v>
      </c>
      <c r="GE136" t="s">
        <v>371</v>
      </c>
      <c r="GF136">
        <v>1</v>
      </c>
      <c r="GG136" t="s">
        <v>372</v>
      </c>
      <c r="GH136">
        <v>1</v>
      </c>
      <c r="GI136" t="s">
        <v>373</v>
      </c>
      <c r="GJ136">
        <v>1</v>
      </c>
      <c r="GK136" t="s">
        <v>373</v>
      </c>
      <c r="GL136">
        <v>1</v>
      </c>
      <c r="GM136" t="s">
        <v>374</v>
      </c>
      <c r="GN136">
        <v>1</v>
      </c>
      <c r="GO136" t="s">
        <v>419</v>
      </c>
      <c r="GP136">
        <v>0</v>
      </c>
      <c r="GQ136" t="s">
        <v>376</v>
      </c>
      <c r="GR136">
        <v>1</v>
      </c>
      <c r="GS136" t="s">
        <v>377</v>
      </c>
      <c r="GT136">
        <v>1</v>
      </c>
      <c r="GU136" t="s">
        <v>378</v>
      </c>
      <c r="GV136">
        <v>1</v>
      </c>
      <c r="GW136" t="s">
        <v>420</v>
      </c>
      <c r="GX136">
        <v>1</v>
      </c>
      <c r="GY136" t="s">
        <v>379</v>
      </c>
      <c r="GZ136">
        <v>1</v>
      </c>
      <c r="HA136" t="s">
        <v>380</v>
      </c>
      <c r="HB136">
        <v>1</v>
      </c>
      <c r="HC136" t="s">
        <v>421</v>
      </c>
      <c r="HD136">
        <v>1</v>
      </c>
      <c r="HE136" t="s">
        <v>382</v>
      </c>
      <c r="HF136">
        <v>1</v>
      </c>
      <c r="HG136" t="s">
        <v>383</v>
      </c>
      <c r="HH136">
        <v>0</v>
      </c>
      <c r="HI136">
        <f t="shared" si="38"/>
        <v>17</v>
      </c>
      <c r="HJ136" t="s">
        <v>384</v>
      </c>
      <c r="HK136" t="s">
        <v>366</v>
      </c>
      <c r="HL136" t="s">
        <v>452</v>
      </c>
      <c r="HM136">
        <v>2</v>
      </c>
      <c r="HN136">
        <v>0</v>
      </c>
      <c r="HO136">
        <v>0</v>
      </c>
      <c r="HP136">
        <v>3</v>
      </c>
      <c r="HQ136">
        <v>5</v>
      </c>
      <c r="HR136">
        <v>1</v>
      </c>
      <c r="HS136">
        <v>3</v>
      </c>
      <c r="HT136">
        <v>2</v>
      </c>
      <c r="HU136">
        <v>6</v>
      </c>
      <c r="HV136">
        <v>1</v>
      </c>
      <c r="HW136">
        <v>7</v>
      </c>
      <c r="HX136">
        <v>9</v>
      </c>
      <c r="HY136">
        <v>5</v>
      </c>
      <c r="HZ136">
        <v>8</v>
      </c>
      <c r="IA136">
        <v>4</v>
      </c>
      <c r="IB136" t="s">
        <v>509</v>
      </c>
      <c r="IC136" t="s">
        <v>388</v>
      </c>
      <c r="ID136" t="s">
        <v>390</v>
      </c>
      <c r="IG136" t="s">
        <v>390</v>
      </c>
      <c r="IH136" t="s">
        <v>390</v>
      </c>
      <c r="II136">
        <v>7</v>
      </c>
      <c r="IJ136">
        <v>6</v>
      </c>
      <c r="IK136">
        <v>6</v>
      </c>
      <c r="IL136">
        <v>6</v>
      </c>
      <c r="IM136">
        <v>6</v>
      </c>
      <c r="IN136">
        <v>7</v>
      </c>
      <c r="IO136">
        <v>2</v>
      </c>
      <c r="IP136">
        <v>2</v>
      </c>
      <c r="IQ136">
        <v>9</v>
      </c>
      <c r="IR136">
        <v>9</v>
      </c>
      <c r="IS136">
        <v>9</v>
      </c>
      <c r="IT136">
        <v>8</v>
      </c>
      <c r="IU136">
        <v>9</v>
      </c>
      <c r="IV136">
        <v>9</v>
      </c>
      <c r="IW136">
        <v>7</v>
      </c>
      <c r="IX136">
        <v>7</v>
      </c>
      <c r="IY136" t="s">
        <v>348</v>
      </c>
      <c r="IZ136" t="s">
        <v>345</v>
      </c>
      <c r="JA136" t="s">
        <v>345</v>
      </c>
      <c r="JB136" t="s">
        <v>345</v>
      </c>
      <c r="JC136" t="s">
        <v>345</v>
      </c>
      <c r="JD136" t="s">
        <v>348</v>
      </c>
      <c r="JG136">
        <v>10</v>
      </c>
      <c r="JH136">
        <v>12</v>
      </c>
      <c r="JI136" t="s">
        <v>392</v>
      </c>
      <c r="JJ136">
        <v>0.75</v>
      </c>
      <c r="JK136" t="s">
        <v>393</v>
      </c>
      <c r="JL136">
        <v>0.75</v>
      </c>
      <c r="JM136" t="s">
        <v>393</v>
      </c>
      <c r="JN136">
        <v>0.75</v>
      </c>
      <c r="JO136" t="s">
        <v>393</v>
      </c>
      <c r="JP136">
        <v>0.75</v>
      </c>
      <c r="JQ136" t="s">
        <v>393</v>
      </c>
      <c r="JR136">
        <v>0.75</v>
      </c>
      <c r="JS136" t="s">
        <v>394</v>
      </c>
      <c r="JT136">
        <v>0.5</v>
      </c>
      <c r="JU136" t="s">
        <v>393</v>
      </c>
      <c r="JV136">
        <v>0.75</v>
      </c>
      <c r="JW136" t="s">
        <v>393</v>
      </c>
      <c r="JX136">
        <v>0.75</v>
      </c>
      <c r="JY136" t="s">
        <v>393</v>
      </c>
      <c r="JZ136">
        <v>0.75</v>
      </c>
      <c r="KA136" t="s">
        <v>393</v>
      </c>
      <c r="KB136">
        <v>0.75</v>
      </c>
      <c r="KC136">
        <v>0.71428571399999996</v>
      </c>
      <c r="KD136">
        <v>0.72222222199999997</v>
      </c>
      <c r="KE136">
        <v>6</v>
      </c>
      <c r="KF136">
        <v>6</v>
      </c>
      <c r="KG136">
        <v>6</v>
      </c>
      <c r="KH136">
        <v>6</v>
      </c>
      <c r="KI136">
        <v>7</v>
      </c>
      <c r="KJ136">
        <v>7</v>
      </c>
      <c r="KK136">
        <v>6</v>
      </c>
      <c r="KL136">
        <v>5</v>
      </c>
      <c r="KM136">
        <v>6</v>
      </c>
      <c r="KN136">
        <v>8</v>
      </c>
      <c r="KO136">
        <v>6.3</v>
      </c>
      <c r="KP136">
        <v>6.2</v>
      </c>
      <c r="KQ136">
        <v>6.25</v>
      </c>
      <c r="KR136" t="s">
        <v>323</v>
      </c>
      <c r="KS136" t="s">
        <v>323</v>
      </c>
      <c r="KT136" t="s">
        <v>331</v>
      </c>
      <c r="KU136">
        <f t="shared" si="39"/>
        <v>0</v>
      </c>
      <c r="KV136" t="s">
        <v>331</v>
      </c>
      <c r="KW136">
        <f t="shared" si="40"/>
        <v>0</v>
      </c>
      <c r="KX136" t="s">
        <v>323</v>
      </c>
      <c r="KY136">
        <f t="shared" si="41"/>
        <v>1</v>
      </c>
      <c r="KZ136" t="s">
        <v>323</v>
      </c>
      <c r="LA136">
        <f t="shared" si="42"/>
        <v>1</v>
      </c>
      <c r="LB136" t="s">
        <v>323</v>
      </c>
      <c r="LC136">
        <f t="shared" si="43"/>
        <v>1</v>
      </c>
      <c r="LD136" t="s">
        <v>323</v>
      </c>
      <c r="LE136">
        <f t="shared" si="44"/>
        <v>1</v>
      </c>
      <c r="LF136" t="s">
        <v>323</v>
      </c>
      <c r="LG136">
        <f t="shared" si="45"/>
        <v>1</v>
      </c>
      <c r="LH136" t="s">
        <v>323</v>
      </c>
      <c r="LI136">
        <f t="shared" si="46"/>
        <v>1</v>
      </c>
      <c r="LJ136" t="s">
        <v>331</v>
      </c>
      <c r="LK136">
        <f t="shared" si="47"/>
        <v>0</v>
      </c>
      <c r="LL136">
        <f t="shared" si="48"/>
        <v>0.66666666666666663</v>
      </c>
      <c r="LM136">
        <v>3</v>
      </c>
      <c r="LN136" t="s">
        <v>424</v>
      </c>
      <c r="LO136">
        <f t="shared" si="49"/>
        <v>1</v>
      </c>
      <c r="LP136">
        <v>8</v>
      </c>
      <c r="LQ136" t="s">
        <v>425</v>
      </c>
      <c r="LR136">
        <f t="shared" si="50"/>
        <v>1</v>
      </c>
      <c r="LS136">
        <v>10</v>
      </c>
      <c r="LT136" t="s">
        <v>398</v>
      </c>
      <c r="LU136">
        <f t="shared" si="51"/>
        <v>1</v>
      </c>
      <c r="LV136">
        <v>6</v>
      </c>
      <c r="LW136" t="s">
        <v>456</v>
      </c>
      <c r="LX136">
        <f t="shared" si="52"/>
        <v>0</v>
      </c>
      <c r="LY136">
        <v>7</v>
      </c>
      <c r="LZ136" t="s">
        <v>427</v>
      </c>
      <c r="MA136">
        <f t="shared" si="53"/>
        <v>1</v>
      </c>
      <c r="MB136">
        <v>9</v>
      </c>
      <c r="MC136">
        <v>3</v>
      </c>
      <c r="MD136">
        <f t="shared" si="54"/>
        <v>4</v>
      </c>
      <c r="ME136">
        <f t="shared" si="55"/>
        <v>21</v>
      </c>
      <c r="MF136">
        <f t="shared" si="56"/>
        <v>8</v>
      </c>
    </row>
    <row r="137" spans="1:344" x14ac:dyDescent="0.25">
      <c r="A137">
        <v>100</v>
      </c>
      <c r="B137" t="b">
        <v>1</v>
      </c>
      <c r="C137">
        <v>4174</v>
      </c>
      <c r="D137">
        <v>4174</v>
      </c>
      <c r="E137" t="s">
        <v>608</v>
      </c>
      <c r="F137" t="s">
        <v>323</v>
      </c>
      <c r="G137" t="s">
        <v>440</v>
      </c>
      <c r="I137" t="s">
        <v>325</v>
      </c>
      <c r="J137">
        <v>0</v>
      </c>
      <c r="K137">
        <v>19</v>
      </c>
      <c r="L137" t="s">
        <v>561</v>
      </c>
      <c r="M137">
        <v>0</v>
      </c>
      <c r="N137" t="s">
        <v>323</v>
      </c>
      <c r="O137" t="s">
        <v>403</v>
      </c>
      <c r="P137" t="s">
        <v>565</v>
      </c>
      <c r="Q137" t="s">
        <v>329</v>
      </c>
      <c r="R137">
        <v>1</v>
      </c>
      <c r="S137" t="s">
        <v>405</v>
      </c>
      <c r="T137">
        <v>3.93</v>
      </c>
      <c r="U137" t="s">
        <v>406</v>
      </c>
      <c r="W137">
        <v>27</v>
      </c>
      <c r="X137" t="s">
        <v>428</v>
      </c>
      <c r="Y137" t="s">
        <v>331</v>
      </c>
      <c r="AW137">
        <v>5</v>
      </c>
      <c r="AX137">
        <v>4</v>
      </c>
      <c r="AY137">
        <v>5</v>
      </c>
      <c r="AZ137">
        <v>9</v>
      </c>
      <c r="BA137">
        <v>9</v>
      </c>
      <c r="BB137">
        <v>6</v>
      </c>
      <c r="BC137">
        <v>8</v>
      </c>
      <c r="BD137">
        <v>8</v>
      </c>
      <c r="BE137">
        <v>9</v>
      </c>
      <c r="BF137">
        <v>7</v>
      </c>
      <c r="BG137">
        <v>9</v>
      </c>
      <c r="BH137">
        <v>8</v>
      </c>
      <c r="BI137">
        <v>6</v>
      </c>
      <c r="BJ137">
        <v>6</v>
      </c>
      <c r="BK137">
        <v>6</v>
      </c>
      <c r="BL137" t="s">
        <v>408</v>
      </c>
      <c r="BM137" t="s">
        <v>351</v>
      </c>
      <c r="BN137" t="s">
        <v>332</v>
      </c>
      <c r="BO137" t="s">
        <v>332</v>
      </c>
      <c r="BP137" t="s">
        <v>332</v>
      </c>
      <c r="BQ137" t="s">
        <v>332</v>
      </c>
      <c r="BR137" t="s">
        <v>351</v>
      </c>
      <c r="BS137" t="s">
        <v>332</v>
      </c>
      <c r="BT137" t="s">
        <v>408</v>
      </c>
      <c r="BU137" t="s">
        <v>351</v>
      </c>
      <c r="BV137" t="s">
        <v>429</v>
      </c>
      <c r="BW137" t="s">
        <v>336</v>
      </c>
      <c r="BX137" t="s">
        <v>429</v>
      </c>
      <c r="BY137" t="s">
        <v>335</v>
      </c>
      <c r="BZ137" t="s">
        <v>335</v>
      </c>
      <c r="CA137" t="s">
        <v>338</v>
      </c>
      <c r="CB137" t="s">
        <v>340</v>
      </c>
      <c r="CC137" t="s">
        <v>342</v>
      </c>
      <c r="CD137" t="s">
        <v>338</v>
      </c>
      <c r="CE137" t="s">
        <v>338</v>
      </c>
      <c r="CF137" t="s">
        <v>338</v>
      </c>
      <c r="CG137" t="s">
        <v>338</v>
      </c>
      <c r="CH137" t="s">
        <v>340</v>
      </c>
      <c r="CI137" t="s">
        <v>338</v>
      </c>
      <c r="CJ137" t="s">
        <v>340</v>
      </c>
      <c r="CK137" t="s">
        <v>338</v>
      </c>
      <c r="CL137" t="s">
        <v>338</v>
      </c>
      <c r="CM137" t="s">
        <v>409</v>
      </c>
      <c r="CN137" t="s">
        <v>341</v>
      </c>
      <c r="CO137" t="s">
        <v>338</v>
      </c>
      <c r="CP137" t="s">
        <v>343</v>
      </c>
      <c r="CQ137" t="s">
        <v>344</v>
      </c>
      <c r="CR137" t="s">
        <v>345</v>
      </c>
      <c r="CS137" t="s">
        <v>346</v>
      </c>
      <c r="CT137" t="s">
        <v>411</v>
      </c>
      <c r="CU137" t="s">
        <v>391</v>
      </c>
      <c r="CV137">
        <v>92</v>
      </c>
      <c r="CW137">
        <v>5</v>
      </c>
      <c r="CX137">
        <v>58</v>
      </c>
      <c r="CY137">
        <v>72</v>
      </c>
      <c r="CZ137">
        <v>10</v>
      </c>
      <c r="DA137">
        <v>6</v>
      </c>
      <c r="DB137">
        <v>52</v>
      </c>
      <c r="DC137">
        <v>53</v>
      </c>
      <c r="DD137">
        <v>49</v>
      </c>
      <c r="DE137" t="s">
        <v>464</v>
      </c>
      <c r="DF137" t="s">
        <v>465</v>
      </c>
      <c r="DG137" t="s">
        <v>334</v>
      </c>
      <c r="DH137" t="s">
        <v>333</v>
      </c>
      <c r="DI137" t="s">
        <v>334</v>
      </c>
      <c r="DJ137" t="s">
        <v>408</v>
      </c>
      <c r="DK137" t="s">
        <v>351</v>
      </c>
      <c r="DL137" t="s">
        <v>332</v>
      </c>
      <c r="DM137" t="s">
        <v>353</v>
      </c>
      <c r="DN137" t="s">
        <v>353</v>
      </c>
      <c r="DO137" t="s">
        <v>353</v>
      </c>
      <c r="DP137" t="s">
        <v>352</v>
      </c>
      <c r="DQ137" t="s">
        <v>352</v>
      </c>
      <c r="DR137" t="s">
        <v>354</v>
      </c>
      <c r="DS137" t="s">
        <v>353</v>
      </c>
      <c r="DT137" t="s">
        <v>353</v>
      </c>
      <c r="DU137" t="s">
        <v>354</v>
      </c>
      <c r="DV137" t="s">
        <v>352</v>
      </c>
      <c r="DW137" t="s">
        <v>352</v>
      </c>
      <c r="DX137" t="s">
        <v>352</v>
      </c>
      <c r="DY137" t="s">
        <v>353</v>
      </c>
      <c r="DZ137" t="s">
        <v>354</v>
      </c>
      <c r="EA137" t="s">
        <v>354</v>
      </c>
      <c r="EB137" t="s">
        <v>354</v>
      </c>
      <c r="EC137" t="s">
        <v>352</v>
      </c>
      <c r="ED137" t="s">
        <v>352</v>
      </c>
      <c r="EE137" t="s">
        <v>354</v>
      </c>
      <c r="EF137" t="s">
        <v>353</v>
      </c>
      <c r="EG137" t="s">
        <v>352</v>
      </c>
      <c r="EH137" t="s">
        <v>352</v>
      </c>
      <c r="EI137" t="s">
        <v>353</v>
      </c>
      <c r="EJ137" t="s">
        <v>352</v>
      </c>
      <c r="EK137" t="s">
        <v>355</v>
      </c>
      <c r="EL137" t="s">
        <v>355</v>
      </c>
      <c r="EM137" t="s">
        <v>414</v>
      </c>
      <c r="EN137" t="s">
        <v>355</v>
      </c>
      <c r="EO137" t="s">
        <v>414</v>
      </c>
      <c r="EP137" t="s">
        <v>414</v>
      </c>
      <c r="EQ137" t="s">
        <v>356</v>
      </c>
      <c r="ER137" t="s">
        <v>356</v>
      </c>
      <c r="ES137" t="s">
        <v>356</v>
      </c>
      <c r="ET137" t="s">
        <v>355</v>
      </c>
      <c r="EU137" t="s">
        <v>355</v>
      </c>
      <c r="EV137" t="s">
        <v>355</v>
      </c>
      <c r="EW137" t="s">
        <v>356</v>
      </c>
      <c r="EX137" t="s">
        <v>356</v>
      </c>
      <c r="EY137" t="s">
        <v>356</v>
      </c>
      <c r="EZ137" t="s">
        <v>356</v>
      </c>
      <c r="FA137" t="s">
        <v>356</v>
      </c>
      <c r="FB137" t="s">
        <v>356</v>
      </c>
      <c r="FC137" t="s">
        <v>414</v>
      </c>
      <c r="FD137" t="s">
        <v>355</v>
      </c>
      <c r="FE137" t="s">
        <v>355</v>
      </c>
      <c r="FF137" t="s">
        <v>355</v>
      </c>
      <c r="FG137" t="s">
        <v>414</v>
      </c>
      <c r="FH137" t="s">
        <v>414</v>
      </c>
      <c r="FI137" t="s">
        <v>357</v>
      </c>
      <c r="FJ137" t="s">
        <v>366</v>
      </c>
      <c r="FK137" t="s">
        <v>432</v>
      </c>
      <c r="FL137" t="s">
        <v>360</v>
      </c>
      <c r="FM137" t="s">
        <v>431</v>
      </c>
      <c r="FN137" t="s">
        <v>363</v>
      </c>
      <c r="FO137" t="s">
        <v>362</v>
      </c>
      <c r="FP137" t="s">
        <v>360</v>
      </c>
      <c r="FQ137" t="s">
        <v>362</v>
      </c>
      <c r="FR137" t="s">
        <v>358</v>
      </c>
      <c r="FS137" t="s">
        <v>364</v>
      </c>
      <c r="FT137" t="s">
        <v>358</v>
      </c>
      <c r="FU137" t="s">
        <v>365</v>
      </c>
      <c r="FV137" t="s">
        <v>366</v>
      </c>
      <c r="FW137" t="s">
        <v>367</v>
      </c>
      <c r="FX137">
        <v>1</v>
      </c>
      <c r="FY137" t="s">
        <v>368</v>
      </c>
      <c r="FZ137">
        <v>1</v>
      </c>
      <c r="GA137" t="s">
        <v>369</v>
      </c>
      <c r="GB137">
        <v>1</v>
      </c>
      <c r="GC137" t="s">
        <v>370</v>
      </c>
      <c r="GD137">
        <v>1</v>
      </c>
      <c r="GE137" t="s">
        <v>371</v>
      </c>
      <c r="GF137">
        <v>1</v>
      </c>
      <c r="GG137" t="s">
        <v>372</v>
      </c>
      <c r="GH137">
        <v>1</v>
      </c>
      <c r="GI137" t="s">
        <v>373</v>
      </c>
      <c r="GJ137">
        <v>1</v>
      </c>
      <c r="GK137" t="s">
        <v>373</v>
      </c>
      <c r="GL137">
        <v>1</v>
      </c>
      <c r="GM137" t="s">
        <v>374</v>
      </c>
      <c r="GN137">
        <v>1</v>
      </c>
      <c r="GO137" t="s">
        <v>434</v>
      </c>
      <c r="GP137">
        <v>0</v>
      </c>
      <c r="GQ137" t="s">
        <v>472</v>
      </c>
      <c r="GR137">
        <v>0</v>
      </c>
      <c r="GS137" t="s">
        <v>377</v>
      </c>
      <c r="GT137">
        <v>1</v>
      </c>
      <c r="GU137" t="s">
        <v>378</v>
      </c>
      <c r="GV137">
        <v>1</v>
      </c>
      <c r="GW137" t="s">
        <v>400</v>
      </c>
      <c r="GX137">
        <v>0</v>
      </c>
      <c r="GY137" t="s">
        <v>379</v>
      </c>
      <c r="GZ137">
        <v>1</v>
      </c>
      <c r="HA137" t="s">
        <v>380</v>
      </c>
      <c r="HB137">
        <v>1</v>
      </c>
      <c r="HC137" t="s">
        <v>421</v>
      </c>
      <c r="HD137">
        <v>1</v>
      </c>
      <c r="HE137" t="s">
        <v>382</v>
      </c>
      <c r="HF137">
        <v>1</v>
      </c>
      <c r="HG137" t="s">
        <v>451</v>
      </c>
      <c r="HH137">
        <v>0</v>
      </c>
      <c r="HI137">
        <f t="shared" si="38"/>
        <v>15</v>
      </c>
      <c r="HJ137" t="s">
        <v>384</v>
      </c>
      <c r="HK137" t="s">
        <v>385</v>
      </c>
      <c r="HL137" t="s">
        <v>535</v>
      </c>
      <c r="HM137">
        <v>5</v>
      </c>
      <c r="HN137">
        <v>1</v>
      </c>
      <c r="HO137">
        <v>1</v>
      </c>
      <c r="HP137">
        <v>4</v>
      </c>
      <c r="HQ137">
        <v>3</v>
      </c>
      <c r="HR137">
        <v>7</v>
      </c>
      <c r="HS137">
        <v>2</v>
      </c>
      <c r="HT137">
        <v>6</v>
      </c>
      <c r="HU137">
        <v>1</v>
      </c>
      <c r="HV137">
        <v>5</v>
      </c>
      <c r="HW137">
        <v>8</v>
      </c>
      <c r="HX137">
        <v>4</v>
      </c>
      <c r="HY137">
        <v>3</v>
      </c>
      <c r="HZ137">
        <v>7</v>
      </c>
      <c r="IA137">
        <v>9</v>
      </c>
      <c r="IB137" t="s">
        <v>387</v>
      </c>
      <c r="IC137" t="s">
        <v>469</v>
      </c>
      <c r="ID137" t="s">
        <v>389</v>
      </c>
      <c r="IE137" t="s">
        <v>390</v>
      </c>
      <c r="IF137" t="s">
        <v>390</v>
      </c>
      <c r="IG137" t="s">
        <v>389</v>
      </c>
      <c r="IH137" t="s">
        <v>390</v>
      </c>
      <c r="II137">
        <v>2</v>
      </c>
      <c r="IJ137">
        <v>9</v>
      </c>
      <c r="IK137">
        <v>3</v>
      </c>
      <c r="IL137">
        <v>2</v>
      </c>
      <c r="IM137">
        <v>1</v>
      </c>
      <c r="IN137">
        <v>9</v>
      </c>
      <c r="IO137">
        <v>7</v>
      </c>
      <c r="IP137">
        <v>2</v>
      </c>
      <c r="IQ137">
        <v>3</v>
      </c>
      <c r="IR137">
        <v>7</v>
      </c>
      <c r="IS137">
        <v>6</v>
      </c>
      <c r="IT137">
        <v>3</v>
      </c>
      <c r="IU137">
        <v>2</v>
      </c>
      <c r="IV137">
        <v>9</v>
      </c>
      <c r="IW137">
        <v>2</v>
      </c>
      <c r="IX137">
        <v>5</v>
      </c>
      <c r="IZ137" t="s">
        <v>348</v>
      </c>
      <c r="JD137" t="s">
        <v>348</v>
      </c>
      <c r="JE137" t="s">
        <v>345</v>
      </c>
      <c r="JG137">
        <v>7</v>
      </c>
      <c r="JH137">
        <v>11</v>
      </c>
      <c r="JI137" t="s">
        <v>392</v>
      </c>
      <c r="JJ137">
        <v>0.75</v>
      </c>
      <c r="JK137" t="s">
        <v>394</v>
      </c>
      <c r="JM137" t="s">
        <v>394</v>
      </c>
      <c r="JN137">
        <v>0.5</v>
      </c>
      <c r="JO137" t="s">
        <v>393</v>
      </c>
      <c r="JP137">
        <v>0.75</v>
      </c>
      <c r="JQ137" t="s">
        <v>488</v>
      </c>
      <c r="JR137">
        <v>0.25</v>
      </c>
      <c r="JS137" t="s">
        <v>393</v>
      </c>
      <c r="JT137">
        <v>0.75</v>
      </c>
      <c r="JU137" t="s">
        <v>394</v>
      </c>
      <c r="JV137">
        <v>0.5</v>
      </c>
      <c r="JW137" t="s">
        <v>488</v>
      </c>
      <c r="JX137">
        <v>0.25</v>
      </c>
      <c r="JY137" t="s">
        <v>394</v>
      </c>
      <c r="JZ137">
        <v>0.5</v>
      </c>
      <c r="KA137" t="s">
        <v>394</v>
      </c>
      <c r="KB137">
        <v>0.5</v>
      </c>
      <c r="KC137">
        <v>0.5</v>
      </c>
      <c r="KD137">
        <v>0.5</v>
      </c>
      <c r="KE137">
        <v>5</v>
      </c>
      <c r="KF137">
        <v>4</v>
      </c>
      <c r="KG137">
        <v>6</v>
      </c>
      <c r="KH137">
        <v>5</v>
      </c>
      <c r="KI137">
        <v>5</v>
      </c>
      <c r="KJ137">
        <v>7</v>
      </c>
      <c r="KK137">
        <v>6</v>
      </c>
      <c r="KL137">
        <v>5</v>
      </c>
      <c r="KM137">
        <v>5</v>
      </c>
      <c r="KN137">
        <v>3</v>
      </c>
      <c r="KO137">
        <v>5.0999999999999996</v>
      </c>
      <c r="KP137">
        <v>5</v>
      </c>
      <c r="KQ137">
        <v>4.75</v>
      </c>
      <c r="KR137" t="s">
        <v>323</v>
      </c>
      <c r="KS137" t="s">
        <v>323</v>
      </c>
      <c r="KT137" t="s">
        <v>323</v>
      </c>
      <c r="KU137">
        <f t="shared" si="39"/>
        <v>1</v>
      </c>
      <c r="KV137" t="s">
        <v>323</v>
      </c>
      <c r="KW137">
        <f t="shared" si="40"/>
        <v>1</v>
      </c>
      <c r="KX137" t="s">
        <v>323</v>
      </c>
      <c r="KY137">
        <f t="shared" si="41"/>
        <v>1</v>
      </c>
      <c r="KZ137" t="s">
        <v>323</v>
      </c>
      <c r="LA137">
        <f t="shared" si="42"/>
        <v>1</v>
      </c>
      <c r="LB137" t="s">
        <v>323</v>
      </c>
      <c r="LC137">
        <f t="shared" si="43"/>
        <v>1</v>
      </c>
      <c r="LD137" t="s">
        <v>323</v>
      </c>
      <c r="LE137">
        <f t="shared" si="44"/>
        <v>1</v>
      </c>
      <c r="LF137" t="s">
        <v>331</v>
      </c>
      <c r="LG137">
        <f t="shared" si="45"/>
        <v>0</v>
      </c>
      <c r="LH137" t="s">
        <v>323</v>
      </c>
      <c r="LI137">
        <f t="shared" si="46"/>
        <v>1</v>
      </c>
      <c r="LJ137" t="s">
        <v>323</v>
      </c>
      <c r="LK137">
        <f t="shared" si="47"/>
        <v>1</v>
      </c>
      <c r="LL137">
        <f t="shared" si="48"/>
        <v>0.88888888888888884</v>
      </c>
      <c r="LM137">
        <v>4</v>
      </c>
      <c r="LN137" t="s">
        <v>396</v>
      </c>
      <c r="LO137">
        <f t="shared" si="49"/>
        <v>0</v>
      </c>
      <c r="LP137">
        <v>5</v>
      </c>
      <c r="LQ137" t="s">
        <v>425</v>
      </c>
      <c r="LR137">
        <f t="shared" si="50"/>
        <v>1</v>
      </c>
      <c r="LS137">
        <v>4</v>
      </c>
      <c r="LT137" t="s">
        <v>549</v>
      </c>
      <c r="LU137">
        <f t="shared" si="51"/>
        <v>0</v>
      </c>
      <c r="LV137">
        <v>3</v>
      </c>
      <c r="LW137" t="s">
        <v>399</v>
      </c>
      <c r="LX137">
        <f t="shared" si="52"/>
        <v>0</v>
      </c>
      <c r="LY137">
        <v>4</v>
      </c>
      <c r="LZ137" t="s">
        <v>449</v>
      </c>
      <c r="MA137">
        <f t="shared" si="53"/>
        <v>0</v>
      </c>
      <c r="MB137">
        <v>6</v>
      </c>
      <c r="MC137">
        <v>2</v>
      </c>
      <c r="MD137">
        <f t="shared" si="54"/>
        <v>1</v>
      </c>
      <c r="ME137">
        <f t="shared" si="55"/>
        <v>16</v>
      </c>
      <c r="MF137">
        <f t="shared" si="56"/>
        <v>4.4000000000000004</v>
      </c>
    </row>
    <row r="138" spans="1:344" x14ac:dyDescent="0.25">
      <c r="A138">
        <v>100</v>
      </c>
      <c r="B138" t="b">
        <v>1</v>
      </c>
      <c r="C138">
        <v>4185</v>
      </c>
      <c r="D138">
        <v>4185</v>
      </c>
      <c r="E138" t="s">
        <v>537</v>
      </c>
      <c r="F138" t="s">
        <v>323</v>
      </c>
      <c r="G138" t="s">
        <v>324</v>
      </c>
      <c r="I138" t="s">
        <v>441</v>
      </c>
      <c r="J138">
        <v>1</v>
      </c>
      <c r="K138">
        <v>20</v>
      </c>
      <c r="L138" t="s">
        <v>457</v>
      </c>
      <c r="M138">
        <v>0</v>
      </c>
      <c r="N138" t="s">
        <v>323</v>
      </c>
      <c r="O138" t="s">
        <v>403</v>
      </c>
      <c r="P138" t="s">
        <v>328</v>
      </c>
      <c r="Q138" t="s">
        <v>458</v>
      </c>
      <c r="R138">
        <v>1</v>
      </c>
      <c r="U138" t="s">
        <v>477</v>
      </c>
      <c r="V138">
        <v>2250</v>
      </c>
      <c r="X138" t="s">
        <v>492</v>
      </c>
      <c r="Y138" t="s">
        <v>323</v>
      </c>
      <c r="Z138" t="s">
        <v>460</v>
      </c>
      <c r="AA138" t="s">
        <v>652</v>
      </c>
      <c r="AH138" t="s">
        <v>462</v>
      </c>
      <c r="AI138" t="s">
        <v>479</v>
      </c>
      <c r="AW138">
        <v>10</v>
      </c>
      <c r="AX138">
        <v>10</v>
      </c>
      <c r="AY138">
        <v>5</v>
      </c>
      <c r="AZ138">
        <v>9</v>
      </c>
      <c r="BA138">
        <v>10</v>
      </c>
      <c r="BB138">
        <v>0</v>
      </c>
      <c r="BC138">
        <v>0</v>
      </c>
      <c r="BD138">
        <v>0</v>
      </c>
      <c r="BE138">
        <v>3</v>
      </c>
      <c r="BF138">
        <v>6</v>
      </c>
      <c r="BG138">
        <v>3</v>
      </c>
      <c r="BH138">
        <v>5</v>
      </c>
      <c r="BI138">
        <v>4</v>
      </c>
      <c r="BJ138">
        <v>4</v>
      </c>
      <c r="BK138">
        <v>4</v>
      </c>
      <c r="BL138" t="s">
        <v>333</v>
      </c>
      <c r="BM138" t="s">
        <v>351</v>
      </c>
      <c r="BN138" t="s">
        <v>332</v>
      </c>
      <c r="BO138" t="s">
        <v>408</v>
      </c>
      <c r="BP138" t="s">
        <v>408</v>
      </c>
      <c r="BQ138" t="s">
        <v>408</v>
      </c>
      <c r="BR138" t="s">
        <v>332</v>
      </c>
      <c r="BS138" t="s">
        <v>332</v>
      </c>
      <c r="BT138" t="s">
        <v>351</v>
      </c>
      <c r="BU138" t="s">
        <v>332</v>
      </c>
      <c r="BV138" t="s">
        <v>335</v>
      </c>
      <c r="BW138" t="s">
        <v>335</v>
      </c>
      <c r="BX138" t="s">
        <v>335</v>
      </c>
      <c r="BY138" t="s">
        <v>335</v>
      </c>
      <c r="BZ138" t="s">
        <v>429</v>
      </c>
      <c r="CA138" t="s">
        <v>342</v>
      </c>
      <c r="CB138" t="s">
        <v>342</v>
      </c>
      <c r="CC138" t="s">
        <v>339</v>
      </c>
      <c r="CD138" t="s">
        <v>340</v>
      </c>
      <c r="CE138" t="s">
        <v>342</v>
      </c>
      <c r="CF138" t="s">
        <v>342</v>
      </c>
      <c r="CG138" t="s">
        <v>409</v>
      </c>
      <c r="CH138" t="s">
        <v>342</v>
      </c>
      <c r="CI138" t="s">
        <v>342</v>
      </c>
      <c r="CJ138" t="s">
        <v>339</v>
      </c>
      <c r="CK138" t="s">
        <v>341</v>
      </c>
      <c r="CL138" t="s">
        <v>410</v>
      </c>
      <c r="CM138" t="s">
        <v>410</v>
      </c>
      <c r="CN138" t="s">
        <v>339</v>
      </c>
      <c r="CO138" t="s">
        <v>410</v>
      </c>
      <c r="CP138" t="s">
        <v>343</v>
      </c>
      <c r="CQ138" t="s">
        <v>344</v>
      </c>
      <c r="CR138" t="s">
        <v>348</v>
      </c>
      <c r="CS138" t="s">
        <v>346</v>
      </c>
      <c r="CT138" t="s">
        <v>411</v>
      </c>
      <c r="CU138" t="s">
        <v>345</v>
      </c>
      <c r="CV138">
        <v>48</v>
      </c>
      <c r="CW138">
        <v>89</v>
      </c>
      <c r="CX138">
        <v>48</v>
      </c>
      <c r="CY138">
        <v>48</v>
      </c>
      <c r="CZ138">
        <v>84</v>
      </c>
      <c r="DA138">
        <v>47</v>
      </c>
      <c r="DB138">
        <v>46</v>
      </c>
      <c r="DC138">
        <v>47</v>
      </c>
      <c r="DD138">
        <v>48</v>
      </c>
      <c r="DE138" t="s">
        <v>560</v>
      </c>
      <c r="DF138" t="s">
        <v>493</v>
      </c>
      <c r="DG138" t="s">
        <v>351</v>
      </c>
      <c r="DH138" t="s">
        <v>408</v>
      </c>
      <c r="DI138" t="s">
        <v>351</v>
      </c>
      <c r="DJ138" t="s">
        <v>333</v>
      </c>
      <c r="DK138" t="s">
        <v>408</v>
      </c>
      <c r="DM138" t="s">
        <v>352</v>
      </c>
      <c r="DN138" t="s">
        <v>353</v>
      </c>
      <c r="DO138" t="s">
        <v>353</v>
      </c>
      <c r="DP138" t="s">
        <v>353</v>
      </c>
      <c r="DQ138" t="s">
        <v>353</v>
      </c>
      <c r="DR138" t="s">
        <v>353</v>
      </c>
      <c r="DS138" t="s">
        <v>352</v>
      </c>
      <c r="DT138" t="s">
        <v>352</v>
      </c>
      <c r="DU138" t="s">
        <v>352</v>
      </c>
      <c r="DV138" t="s">
        <v>353</v>
      </c>
      <c r="DW138" t="s">
        <v>353</v>
      </c>
      <c r="DX138" t="s">
        <v>353</v>
      </c>
      <c r="DY138" t="s">
        <v>353</v>
      </c>
      <c r="DZ138" t="s">
        <v>352</v>
      </c>
      <c r="EA138" t="s">
        <v>352</v>
      </c>
      <c r="EB138" t="s">
        <v>353</v>
      </c>
      <c r="EC138" t="s">
        <v>354</v>
      </c>
      <c r="ED138" t="s">
        <v>354</v>
      </c>
      <c r="EE138" t="s">
        <v>354</v>
      </c>
      <c r="EF138" t="s">
        <v>353</v>
      </c>
      <c r="EG138" t="s">
        <v>354</v>
      </c>
      <c r="EH138" t="s">
        <v>354</v>
      </c>
      <c r="EI138" t="s">
        <v>354</v>
      </c>
      <c r="EJ138" t="s">
        <v>354</v>
      </c>
      <c r="EK138" t="s">
        <v>356</v>
      </c>
      <c r="EL138" t="s">
        <v>356</v>
      </c>
      <c r="EM138" t="s">
        <v>356</v>
      </c>
      <c r="EN138" t="s">
        <v>356</v>
      </c>
      <c r="EO138" t="s">
        <v>356</v>
      </c>
      <c r="EP138" t="s">
        <v>414</v>
      </c>
      <c r="EQ138" t="s">
        <v>414</v>
      </c>
      <c r="ER138" t="s">
        <v>356</v>
      </c>
      <c r="ES138" t="s">
        <v>414</v>
      </c>
      <c r="ET138" t="s">
        <v>414</v>
      </c>
      <c r="EU138" t="s">
        <v>414</v>
      </c>
      <c r="EV138" t="s">
        <v>356</v>
      </c>
      <c r="EW138" t="s">
        <v>355</v>
      </c>
      <c r="EX138" t="s">
        <v>414</v>
      </c>
      <c r="EY138" t="s">
        <v>414</v>
      </c>
      <c r="EZ138" t="s">
        <v>414</v>
      </c>
      <c r="FA138" t="s">
        <v>414</v>
      </c>
      <c r="FB138" t="s">
        <v>356</v>
      </c>
      <c r="FC138" t="s">
        <v>414</v>
      </c>
      <c r="FD138" t="s">
        <v>414</v>
      </c>
      <c r="FE138" t="s">
        <v>414</v>
      </c>
      <c r="FF138" t="s">
        <v>414</v>
      </c>
      <c r="FG138" t="s">
        <v>414</v>
      </c>
      <c r="FH138" t="s">
        <v>414</v>
      </c>
      <c r="FI138" t="s">
        <v>494</v>
      </c>
      <c r="FJ138" t="s">
        <v>360</v>
      </c>
      <c r="FK138" t="s">
        <v>359</v>
      </c>
      <c r="FL138" t="s">
        <v>360</v>
      </c>
      <c r="FM138" t="s">
        <v>446</v>
      </c>
      <c r="FN138" t="s">
        <v>358</v>
      </c>
      <c r="FO138" t="s">
        <v>519</v>
      </c>
      <c r="FP138" t="s">
        <v>358</v>
      </c>
      <c r="FQ138" t="s">
        <v>432</v>
      </c>
      <c r="FR138" t="s">
        <v>358</v>
      </c>
      <c r="FS138" t="s">
        <v>503</v>
      </c>
      <c r="FT138" t="s">
        <v>360</v>
      </c>
      <c r="FU138" t="s">
        <v>534</v>
      </c>
      <c r="FV138" t="s">
        <v>363</v>
      </c>
      <c r="FW138" t="s">
        <v>538</v>
      </c>
      <c r="FX138">
        <v>0</v>
      </c>
      <c r="FY138" t="s">
        <v>433</v>
      </c>
      <c r="FZ138">
        <v>0</v>
      </c>
      <c r="GA138" t="s">
        <v>369</v>
      </c>
      <c r="GB138">
        <v>1</v>
      </c>
      <c r="GC138" t="s">
        <v>482</v>
      </c>
      <c r="GD138">
        <v>0</v>
      </c>
      <c r="GE138" t="s">
        <v>603</v>
      </c>
      <c r="GF138">
        <v>0</v>
      </c>
      <c r="GG138" t="s">
        <v>504</v>
      </c>
      <c r="GH138">
        <v>0</v>
      </c>
      <c r="GI138" t="s">
        <v>373</v>
      </c>
      <c r="GJ138">
        <v>1</v>
      </c>
      <c r="GK138" t="s">
        <v>586</v>
      </c>
      <c r="GL138">
        <v>0</v>
      </c>
      <c r="GM138" t="s">
        <v>484</v>
      </c>
      <c r="GN138">
        <v>0</v>
      </c>
      <c r="GO138" t="s">
        <v>434</v>
      </c>
      <c r="GP138">
        <v>0</v>
      </c>
      <c r="GQ138" t="s">
        <v>376</v>
      </c>
      <c r="GR138">
        <v>1</v>
      </c>
      <c r="GS138" t="s">
        <v>552</v>
      </c>
      <c r="GT138">
        <v>0</v>
      </c>
      <c r="GU138" t="s">
        <v>485</v>
      </c>
      <c r="GV138">
        <v>0</v>
      </c>
      <c r="GW138" t="s">
        <v>420</v>
      </c>
      <c r="GX138">
        <v>1</v>
      </c>
      <c r="GY138" t="s">
        <v>379</v>
      </c>
      <c r="GZ138">
        <v>1</v>
      </c>
      <c r="HA138" t="s">
        <v>543</v>
      </c>
      <c r="HB138">
        <v>0</v>
      </c>
      <c r="HC138" t="s">
        <v>508</v>
      </c>
      <c r="HD138">
        <v>0</v>
      </c>
      <c r="HE138" t="s">
        <v>437</v>
      </c>
      <c r="HF138">
        <v>0</v>
      </c>
      <c r="HG138" t="s">
        <v>438</v>
      </c>
      <c r="HH138">
        <v>0</v>
      </c>
      <c r="HI138">
        <f t="shared" si="38"/>
        <v>5</v>
      </c>
      <c r="HJ138" t="s">
        <v>384</v>
      </c>
      <c r="HK138" t="s">
        <v>385</v>
      </c>
      <c r="HL138" t="s">
        <v>452</v>
      </c>
      <c r="HM138">
        <v>3</v>
      </c>
      <c r="HN138">
        <v>0</v>
      </c>
      <c r="HO138">
        <v>0</v>
      </c>
      <c r="HP138">
        <v>3</v>
      </c>
      <c r="HQ138">
        <v>7</v>
      </c>
      <c r="HR138">
        <v>2</v>
      </c>
      <c r="HS138">
        <v>3</v>
      </c>
      <c r="HT138">
        <v>4</v>
      </c>
      <c r="HU138">
        <v>2</v>
      </c>
      <c r="HV138">
        <v>7</v>
      </c>
      <c r="HW138">
        <v>9</v>
      </c>
      <c r="HX138">
        <v>5</v>
      </c>
      <c r="HY138">
        <v>8</v>
      </c>
      <c r="HZ138">
        <v>1</v>
      </c>
      <c r="IA138">
        <v>6</v>
      </c>
      <c r="IB138" t="s">
        <v>387</v>
      </c>
      <c r="IC138" t="s">
        <v>390</v>
      </c>
      <c r="ID138" t="s">
        <v>389</v>
      </c>
      <c r="IE138" t="s">
        <v>390</v>
      </c>
      <c r="IF138" t="s">
        <v>390</v>
      </c>
      <c r="IG138" t="s">
        <v>390</v>
      </c>
      <c r="IH138" t="s">
        <v>390</v>
      </c>
      <c r="II138">
        <v>5</v>
      </c>
      <c r="IJ138">
        <v>5</v>
      </c>
      <c r="IK138">
        <v>5</v>
      </c>
      <c r="IL138">
        <v>7</v>
      </c>
      <c r="IM138">
        <v>7</v>
      </c>
      <c r="IN138">
        <v>5</v>
      </c>
      <c r="IO138">
        <v>5</v>
      </c>
      <c r="IP138">
        <v>1</v>
      </c>
      <c r="IQ138">
        <v>5</v>
      </c>
      <c r="IR138">
        <v>5</v>
      </c>
      <c r="IS138">
        <v>5</v>
      </c>
      <c r="IT138">
        <v>7</v>
      </c>
      <c r="IU138">
        <v>7</v>
      </c>
      <c r="IV138">
        <v>5</v>
      </c>
      <c r="IW138">
        <v>5</v>
      </c>
      <c r="IX138">
        <v>1</v>
      </c>
      <c r="IY138" t="s">
        <v>391</v>
      </c>
      <c r="IZ138" t="s">
        <v>391</v>
      </c>
      <c r="JA138" t="s">
        <v>345</v>
      </c>
      <c r="JB138" t="s">
        <v>391</v>
      </c>
      <c r="JC138" t="s">
        <v>391</v>
      </c>
      <c r="JD138" t="s">
        <v>345</v>
      </c>
      <c r="JE138" t="s">
        <v>391</v>
      </c>
      <c r="JG138">
        <v>10</v>
      </c>
      <c r="JH138">
        <v>3</v>
      </c>
      <c r="JI138" t="s">
        <v>392</v>
      </c>
      <c r="JJ138">
        <v>0.75</v>
      </c>
      <c r="JK138" t="s">
        <v>393</v>
      </c>
      <c r="JL138">
        <v>0.75</v>
      </c>
      <c r="JM138" t="s">
        <v>394</v>
      </c>
      <c r="JN138">
        <v>0.5</v>
      </c>
      <c r="JO138" t="s">
        <v>394</v>
      </c>
      <c r="JP138">
        <v>0.5</v>
      </c>
      <c r="JQ138" t="s">
        <v>393</v>
      </c>
      <c r="JR138">
        <v>0.75</v>
      </c>
      <c r="JS138" t="s">
        <v>394</v>
      </c>
      <c r="JT138">
        <v>0.5</v>
      </c>
      <c r="JU138" t="s">
        <v>393</v>
      </c>
      <c r="JV138">
        <v>0.75</v>
      </c>
      <c r="JW138" t="s">
        <v>393</v>
      </c>
      <c r="JX138">
        <v>0.75</v>
      </c>
      <c r="JY138" t="s">
        <v>393</v>
      </c>
      <c r="JZ138">
        <v>0.75</v>
      </c>
      <c r="KA138" t="s">
        <v>393</v>
      </c>
      <c r="KB138">
        <v>0.75</v>
      </c>
      <c r="KC138">
        <v>0.64285714299999996</v>
      </c>
      <c r="KD138">
        <v>0.66666666699999999</v>
      </c>
      <c r="KE138">
        <v>10</v>
      </c>
      <c r="KF138">
        <v>10</v>
      </c>
      <c r="KG138">
        <v>3</v>
      </c>
      <c r="KH138">
        <v>10</v>
      </c>
      <c r="KI138">
        <v>10</v>
      </c>
      <c r="KJ138">
        <v>10</v>
      </c>
      <c r="KK138">
        <v>4</v>
      </c>
      <c r="KL138">
        <v>8</v>
      </c>
      <c r="KM138">
        <v>9</v>
      </c>
      <c r="KN138">
        <v>8</v>
      </c>
      <c r="KO138">
        <v>8.1999999999999993</v>
      </c>
      <c r="KP138">
        <v>8.6</v>
      </c>
      <c r="KQ138">
        <v>7.25</v>
      </c>
      <c r="KR138" t="s">
        <v>323</v>
      </c>
      <c r="KS138" t="s">
        <v>323</v>
      </c>
      <c r="KT138" t="s">
        <v>323</v>
      </c>
      <c r="KU138">
        <f t="shared" si="39"/>
        <v>1</v>
      </c>
      <c r="KV138" t="s">
        <v>331</v>
      </c>
      <c r="KW138">
        <f t="shared" si="40"/>
        <v>0</v>
      </c>
      <c r="KX138" t="s">
        <v>323</v>
      </c>
      <c r="KY138">
        <f t="shared" si="41"/>
        <v>1</v>
      </c>
      <c r="KZ138" t="s">
        <v>331</v>
      </c>
      <c r="LA138">
        <f t="shared" si="42"/>
        <v>0</v>
      </c>
      <c r="LB138" t="s">
        <v>323</v>
      </c>
      <c r="LC138">
        <f t="shared" si="43"/>
        <v>1</v>
      </c>
      <c r="LD138" t="s">
        <v>331</v>
      </c>
      <c r="LE138">
        <f t="shared" si="44"/>
        <v>0</v>
      </c>
      <c r="LF138" t="s">
        <v>331</v>
      </c>
      <c r="LG138">
        <f t="shared" si="45"/>
        <v>0</v>
      </c>
      <c r="LH138" t="s">
        <v>331</v>
      </c>
      <c r="LI138">
        <f t="shared" si="46"/>
        <v>0</v>
      </c>
      <c r="LJ138" t="s">
        <v>323</v>
      </c>
      <c r="LK138">
        <f t="shared" si="47"/>
        <v>1</v>
      </c>
      <c r="LL138">
        <f t="shared" si="48"/>
        <v>0.44444444444444442</v>
      </c>
      <c r="LM138">
        <v>3</v>
      </c>
      <c r="LN138" t="s">
        <v>529</v>
      </c>
      <c r="LO138">
        <f t="shared" si="49"/>
        <v>0</v>
      </c>
      <c r="LP138">
        <v>5</v>
      </c>
      <c r="LQ138" t="s">
        <v>425</v>
      </c>
      <c r="LR138">
        <f t="shared" si="50"/>
        <v>1</v>
      </c>
      <c r="LS138">
        <v>10</v>
      </c>
      <c r="LT138" t="s">
        <v>398</v>
      </c>
      <c r="LU138">
        <f t="shared" si="51"/>
        <v>1</v>
      </c>
      <c r="LV138">
        <v>7</v>
      </c>
      <c r="LW138" t="s">
        <v>399</v>
      </c>
      <c r="LX138">
        <f t="shared" si="52"/>
        <v>0</v>
      </c>
      <c r="LY138">
        <v>5</v>
      </c>
      <c r="LZ138" t="s">
        <v>400</v>
      </c>
      <c r="MA138">
        <f t="shared" si="53"/>
        <v>0</v>
      </c>
      <c r="MB138">
        <v>4</v>
      </c>
      <c r="MC138">
        <v>2</v>
      </c>
      <c r="MD138">
        <f t="shared" si="54"/>
        <v>2</v>
      </c>
      <c r="ME138">
        <f t="shared" si="55"/>
        <v>7</v>
      </c>
      <c r="MF138">
        <f t="shared" si="56"/>
        <v>6.2</v>
      </c>
    </row>
    <row r="139" spans="1:344" x14ac:dyDescent="0.25">
      <c r="A139">
        <v>100</v>
      </c>
      <c r="B139" t="b">
        <v>1</v>
      </c>
      <c r="C139">
        <v>4189</v>
      </c>
      <c r="D139">
        <v>4189</v>
      </c>
      <c r="E139" t="s">
        <v>608</v>
      </c>
      <c r="F139" t="s">
        <v>323</v>
      </c>
      <c r="G139" t="s">
        <v>324</v>
      </c>
      <c r="I139" t="s">
        <v>325</v>
      </c>
      <c r="J139">
        <v>0</v>
      </c>
      <c r="K139">
        <v>19</v>
      </c>
      <c r="L139" t="s">
        <v>457</v>
      </c>
      <c r="M139">
        <v>0</v>
      </c>
      <c r="N139" t="s">
        <v>331</v>
      </c>
      <c r="O139" t="s">
        <v>388</v>
      </c>
      <c r="P139" t="s">
        <v>328</v>
      </c>
      <c r="Q139" t="s">
        <v>458</v>
      </c>
      <c r="R139">
        <v>1</v>
      </c>
      <c r="S139" t="s">
        <v>405</v>
      </c>
      <c r="T139">
        <v>3.84</v>
      </c>
      <c r="U139" t="s">
        <v>633</v>
      </c>
      <c r="V139">
        <v>1470</v>
      </c>
      <c r="W139">
        <v>34</v>
      </c>
      <c r="X139" t="s">
        <v>407</v>
      </c>
      <c r="Y139" t="s">
        <v>323</v>
      </c>
      <c r="Z139" t="s">
        <v>515</v>
      </c>
      <c r="AA139" t="s">
        <v>569</v>
      </c>
      <c r="AB139" t="s">
        <v>653</v>
      </c>
      <c r="AH139" t="s">
        <v>462</v>
      </c>
      <c r="AI139" t="s">
        <v>518</v>
      </c>
      <c r="AK139" t="s">
        <v>518</v>
      </c>
      <c r="AW139">
        <v>10</v>
      </c>
      <c r="AX139">
        <v>6</v>
      </c>
      <c r="AY139">
        <v>5</v>
      </c>
      <c r="AZ139">
        <v>6</v>
      </c>
      <c r="BA139">
        <v>8</v>
      </c>
      <c r="BB139">
        <v>2</v>
      </c>
      <c r="BC139">
        <v>2</v>
      </c>
      <c r="BD139">
        <v>4</v>
      </c>
      <c r="BE139">
        <v>8</v>
      </c>
      <c r="BF139">
        <v>8</v>
      </c>
      <c r="BG139">
        <v>4</v>
      </c>
      <c r="BH139">
        <v>9</v>
      </c>
      <c r="BI139">
        <v>3</v>
      </c>
      <c r="BJ139">
        <v>3</v>
      </c>
      <c r="BK139">
        <v>7</v>
      </c>
      <c r="BL139" t="s">
        <v>351</v>
      </c>
      <c r="BM139" t="s">
        <v>351</v>
      </c>
      <c r="BN139" t="s">
        <v>332</v>
      </c>
      <c r="BO139" t="s">
        <v>351</v>
      </c>
      <c r="BP139" t="s">
        <v>332</v>
      </c>
      <c r="BQ139" t="s">
        <v>332</v>
      </c>
      <c r="BR139" t="s">
        <v>351</v>
      </c>
      <c r="BS139" t="s">
        <v>351</v>
      </c>
      <c r="BT139" t="s">
        <v>351</v>
      </c>
      <c r="BU139" t="s">
        <v>334</v>
      </c>
      <c r="BV139" t="s">
        <v>471</v>
      </c>
      <c r="BW139" t="s">
        <v>336</v>
      </c>
      <c r="BX139" t="s">
        <v>471</v>
      </c>
      <c r="BY139" t="s">
        <v>429</v>
      </c>
      <c r="BZ139" t="s">
        <v>336</v>
      </c>
      <c r="CA139" t="s">
        <v>338</v>
      </c>
      <c r="CB139" t="s">
        <v>338</v>
      </c>
      <c r="CC139" t="s">
        <v>410</v>
      </c>
      <c r="CD139" t="s">
        <v>338</v>
      </c>
      <c r="CE139" t="s">
        <v>410</v>
      </c>
      <c r="CF139" t="s">
        <v>338</v>
      </c>
      <c r="CG139" t="s">
        <v>338</v>
      </c>
      <c r="CH139" t="s">
        <v>410</v>
      </c>
      <c r="CI139" t="s">
        <v>338</v>
      </c>
      <c r="CJ139" t="s">
        <v>338</v>
      </c>
      <c r="CK139" t="s">
        <v>338</v>
      </c>
      <c r="CL139" t="s">
        <v>338</v>
      </c>
      <c r="CM139" t="s">
        <v>341</v>
      </c>
      <c r="CN139" t="s">
        <v>341</v>
      </c>
      <c r="CO139" t="s">
        <v>338</v>
      </c>
      <c r="CP139" t="s">
        <v>430</v>
      </c>
      <c r="CQ139" t="s">
        <v>344</v>
      </c>
      <c r="CR139" t="s">
        <v>345</v>
      </c>
      <c r="CS139" t="s">
        <v>443</v>
      </c>
      <c r="CT139" t="s">
        <v>347</v>
      </c>
      <c r="CU139" t="s">
        <v>345</v>
      </c>
      <c r="CV139">
        <v>91</v>
      </c>
      <c r="CW139">
        <v>1</v>
      </c>
      <c r="CX139">
        <v>82</v>
      </c>
      <c r="CY139">
        <v>62</v>
      </c>
      <c r="CZ139">
        <v>8</v>
      </c>
      <c r="DA139">
        <v>18</v>
      </c>
      <c r="DB139">
        <v>25</v>
      </c>
      <c r="DC139">
        <v>9</v>
      </c>
      <c r="DD139">
        <v>58</v>
      </c>
      <c r="DE139" t="s">
        <v>464</v>
      </c>
      <c r="DF139" t="s">
        <v>465</v>
      </c>
      <c r="DG139" t="s">
        <v>334</v>
      </c>
      <c r="DH139" t="s">
        <v>333</v>
      </c>
      <c r="DI139" t="s">
        <v>334</v>
      </c>
      <c r="DJ139" t="s">
        <v>333</v>
      </c>
      <c r="DK139" t="s">
        <v>333</v>
      </c>
      <c r="DL139" t="s">
        <v>334</v>
      </c>
      <c r="DM139" t="s">
        <v>353</v>
      </c>
      <c r="DN139" t="s">
        <v>353</v>
      </c>
      <c r="DO139" t="s">
        <v>353</v>
      </c>
      <c r="DP139" t="s">
        <v>352</v>
      </c>
      <c r="DQ139" t="s">
        <v>352</v>
      </c>
      <c r="DR139" t="s">
        <v>354</v>
      </c>
      <c r="DS139" t="s">
        <v>353</v>
      </c>
      <c r="DT139" t="s">
        <v>354</v>
      </c>
      <c r="DU139" t="s">
        <v>352</v>
      </c>
      <c r="DV139" t="s">
        <v>352</v>
      </c>
      <c r="DW139" t="s">
        <v>354</v>
      </c>
      <c r="DX139" t="s">
        <v>352</v>
      </c>
      <c r="DY139" t="s">
        <v>353</v>
      </c>
      <c r="DZ139" t="s">
        <v>353</v>
      </c>
      <c r="EA139" t="s">
        <v>354</v>
      </c>
      <c r="EB139" t="s">
        <v>352</v>
      </c>
      <c r="EC139" t="s">
        <v>353</v>
      </c>
      <c r="ED139" t="s">
        <v>352</v>
      </c>
      <c r="EE139" t="s">
        <v>352</v>
      </c>
      <c r="EF139" t="s">
        <v>353</v>
      </c>
      <c r="EG139" t="s">
        <v>352</v>
      </c>
      <c r="EH139" t="s">
        <v>352</v>
      </c>
      <c r="EI139" t="s">
        <v>353</v>
      </c>
      <c r="EJ139" t="s">
        <v>352</v>
      </c>
      <c r="EK139" t="s">
        <v>414</v>
      </c>
      <c r="EL139" t="s">
        <v>414</v>
      </c>
      <c r="EM139" t="s">
        <v>414</v>
      </c>
      <c r="EN139" t="s">
        <v>355</v>
      </c>
      <c r="EO139" t="s">
        <v>414</v>
      </c>
      <c r="EP139" t="s">
        <v>356</v>
      </c>
      <c r="EQ139" t="s">
        <v>414</v>
      </c>
      <c r="ER139" t="s">
        <v>414</v>
      </c>
      <c r="ES139" t="s">
        <v>355</v>
      </c>
      <c r="ET139" t="s">
        <v>355</v>
      </c>
      <c r="EU139" t="s">
        <v>356</v>
      </c>
      <c r="EV139" t="s">
        <v>414</v>
      </c>
      <c r="EW139" t="s">
        <v>355</v>
      </c>
      <c r="EX139" t="s">
        <v>356</v>
      </c>
      <c r="EY139" t="s">
        <v>356</v>
      </c>
      <c r="EZ139" t="s">
        <v>356</v>
      </c>
      <c r="FA139" t="s">
        <v>356</v>
      </c>
      <c r="FB139" t="s">
        <v>414</v>
      </c>
      <c r="FC139" t="s">
        <v>356</v>
      </c>
      <c r="FD139" t="s">
        <v>355</v>
      </c>
      <c r="FE139" t="s">
        <v>414</v>
      </c>
      <c r="FF139" t="s">
        <v>356</v>
      </c>
      <c r="FG139" t="s">
        <v>355</v>
      </c>
      <c r="FH139" t="s">
        <v>355</v>
      </c>
      <c r="FI139" t="s">
        <v>357</v>
      </c>
      <c r="FJ139" t="s">
        <v>366</v>
      </c>
      <c r="FK139" t="s">
        <v>432</v>
      </c>
      <c r="FL139" t="s">
        <v>360</v>
      </c>
      <c r="FM139" t="s">
        <v>361</v>
      </c>
      <c r="FN139" t="s">
        <v>366</v>
      </c>
      <c r="FO139" t="s">
        <v>432</v>
      </c>
      <c r="FP139" t="s">
        <v>360</v>
      </c>
      <c r="FQ139" t="s">
        <v>416</v>
      </c>
      <c r="FR139" t="s">
        <v>366</v>
      </c>
      <c r="FS139" t="s">
        <v>364</v>
      </c>
      <c r="FT139" t="s">
        <v>363</v>
      </c>
      <c r="FU139" t="s">
        <v>365</v>
      </c>
      <c r="FV139" t="s">
        <v>363</v>
      </c>
      <c r="FW139" t="s">
        <v>367</v>
      </c>
      <c r="FX139">
        <v>1</v>
      </c>
      <c r="FY139" t="s">
        <v>368</v>
      </c>
      <c r="FZ139">
        <v>1</v>
      </c>
      <c r="GA139" t="s">
        <v>369</v>
      </c>
      <c r="GB139">
        <v>1</v>
      </c>
      <c r="GC139" t="s">
        <v>370</v>
      </c>
      <c r="GD139">
        <v>1</v>
      </c>
      <c r="GE139" t="s">
        <v>371</v>
      </c>
      <c r="GF139">
        <v>1</v>
      </c>
      <c r="GG139" t="s">
        <v>372</v>
      </c>
      <c r="GH139">
        <v>1</v>
      </c>
      <c r="GI139" t="s">
        <v>373</v>
      </c>
      <c r="GJ139">
        <v>1</v>
      </c>
      <c r="GK139" t="s">
        <v>373</v>
      </c>
      <c r="GL139">
        <v>1</v>
      </c>
      <c r="GM139" t="s">
        <v>374</v>
      </c>
      <c r="GN139">
        <v>1</v>
      </c>
      <c r="GO139" t="s">
        <v>375</v>
      </c>
      <c r="GP139">
        <v>1</v>
      </c>
      <c r="GQ139" t="s">
        <v>376</v>
      </c>
      <c r="GR139">
        <v>1</v>
      </c>
      <c r="GS139" t="s">
        <v>377</v>
      </c>
      <c r="GT139">
        <v>1</v>
      </c>
      <c r="GU139" t="s">
        <v>378</v>
      </c>
      <c r="GV139">
        <v>1</v>
      </c>
      <c r="GW139" t="s">
        <v>420</v>
      </c>
      <c r="GX139">
        <v>1</v>
      </c>
      <c r="GY139" t="s">
        <v>379</v>
      </c>
      <c r="GZ139">
        <v>1</v>
      </c>
      <c r="HA139" t="s">
        <v>380</v>
      </c>
      <c r="HB139">
        <v>1</v>
      </c>
      <c r="HC139" t="s">
        <v>421</v>
      </c>
      <c r="HD139">
        <v>1</v>
      </c>
      <c r="HE139" t="s">
        <v>382</v>
      </c>
      <c r="HF139">
        <v>1</v>
      </c>
      <c r="HG139" t="s">
        <v>451</v>
      </c>
      <c r="HH139">
        <v>0</v>
      </c>
      <c r="HI139">
        <f t="shared" si="38"/>
        <v>18</v>
      </c>
      <c r="HJ139" t="s">
        <v>384</v>
      </c>
      <c r="HK139" t="s">
        <v>366</v>
      </c>
      <c r="HL139" t="s">
        <v>386</v>
      </c>
      <c r="HM139">
        <v>0</v>
      </c>
      <c r="HN139">
        <v>0</v>
      </c>
      <c r="HO139">
        <v>0</v>
      </c>
      <c r="HP139">
        <v>5</v>
      </c>
      <c r="HQ139">
        <v>7</v>
      </c>
      <c r="HR139">
        <v>2</v>
      </c>
      <c r="HS139">
        <v>5</v>
      </c>
      <c r="HT139">
        <v>6</v>
      </c>
      <c r="HU139">
        <v>1</v>
      </c>
      <c r="HV139">
        <v>3</v>
      </c>
      <c r="HW139">
        <v>2</v>
      </c>
      <c r="HX139">
        <v>4</v>
      </c>
      <c r="HY139">
        <v>7</v>
      </c>
      <c r="HZ139">
        <v>8</v>
      </c>
      <c r="IA139">
        <v>9</v>
      </c>
      <c r="IB139" t="s">
        <v>509</v>
      </c>
      <c r="IC139" t="s">
        <v>390</v>
      </c>
      <c r="ID139" t="s">
        <v>390</v>
      </c>
      <c r="IG139" t="s">
        <v>389</v>
      </c>
      <c r="IH139" t="s">
        <v>389</v>
      </c>
      <c r="II139">
        <v>6</v>
      </c>
      <c r="IJ139">
        <v>1</v>
      </c>
      <c r="IK139">
        <v>1</v>
      </c>
      <c r="IL139">
        <v>9</v>
      </c>
      <c r="IM139">
        <v>6</v>
      </c>
      <c r="IN139">
        <v>9</v>
      </c>
      <c r="IO139">
        <v>6</v>
      </c>
      <c r="IP139">
        <v>1</v>
      </c>
      <c r="IQ139">
        <v>6</v>
      </c>
      <c r="IR139">
        <v>6</v>
      </c>
      <c r="IS139">
        <v>6</v>
      </c>
      <c r="IT139">
        <v>9</v>
      </c>
      <c r="IU139">
        <v>6</v>
      </c>
      <c r="IV139">
        <v>9</v>
      </c>
      <c r="IW139">
        <v>6</v>
      </c>
      <c r="IX139">
        <v>6</v>
      </c>
      <c r="IY139" t="s">
        <v>348</v>
      </c>
      <c r="JB139" t="s">
        <v>348</v>
      </c>
      <c r="JC139" t="s">
        <v>348</v>
      </c>
      <c r="JD139" t="s">
        <v>348</v>
      </c>
      <c r="JE139" t="s">
        <v>348</v>
      </c>
      <c r="JG139">
        <v>2</v>
      </c>
      <c r="JH139">
        <v>2</v>
      </c>
      <c r="JI139" t="s">
        <v>392</v>
      </c>
      <c r="JJ139">
        <v>0.75</v>
      </c>
      <c r="JK139" t="s">
        <v>393</v>
      </c>
      <c r="JL139">
        <v>0.75</v>
      </c>
      <c r="JM139" t="s">
        <v>393</v>
      </c>
      <c r="JN139">
        <v>0.75</v>
      </c>
      <c r="JO139" t="s">
        <v>394</v>
      </c>
      <c r="JP139">
        <v>0.5</v>
      </c>
      <c r="JQ139" t="s">
        <v>393</v>
      </c>
      <c r="JR139">
        <v>0.75</v>
      </c>
      <c r="JS139" t="s">
        <v>394</v>
      </c>
      <c r="JT139">
        <v>0.5</v>
      </c>
      <c r="JU139" t="s">
        <v>393</v>
      </c>
      <c r="JV139">
        <v>0.75</v>
      </c>
      <c r="JW139" t="s">
        <v>395</v>
      </c>
      <c r="JX139">
        <v>1</v>
      </c>
      <c r="JY139" t="s">
        <v>395</v>
      </c>
      <c r="JZ139">
        <v>1</v>
      </c>
      <c r="KA139" t="s">
        <v>395</v>
      </c>
      <c r="KB139">
        <v>1</v>
      </c>
      <c r="KC139">
        <v>0.71428571399999996</v>
      </c>
      <c r="KD139">
        <v>0.77777777800000003</v>
      </c>
      <c r="KE139">
        <v>5</v>
      </c>
      <c r="KF139">
        <v>6</v>
      </c>
      <c r="KG139">
        <v>4</v>
      </c>
      <c r="KH139">
        <v>6</v>
      </c>
      <c r="KI139">
        <v>6</v>
      </c>
      <c r="KJ139">
        <v>7</v>
      </c>
      <c r="KK139">
        <v>5</v>
      </c>
      <c r="KL139">
        <v>7</v>
      </c>
      <c r="KM139">
        <v>7</v>
      </c>
      <c r="KN139">
        <v>7</v>
      </c>
      <c r="KO139">
        <v>6</v>
      </c>
      <c r="KP139">
        <v>5.4</v>
      </c>
      <c r="KQ139">
        <v>6.5</v>
      </c>
      <c r="KR139" t="s">
        <v>323</v>
      </c>
      <c r="KS139" t="s">
        <v>323</v>
      </c>
      <c r="KT139" t="s">
        <v>323</v>
      </c>
      <c r="KU139">
        <f t="shared" si="39"/>
        <v>1</v>
      </c>
      <c r="KV139" t="s">
        <v>331</v>
      </c>
      <c r="KW139">
        <f t="shared" si="40"/>
        <v>0</v>
      </c>
      <c r="KX139" t="s">
        <v>331</v>
      </c>
      <c r="KY139">
        <f t="shared" si="41"/>
        <v>0</v>
      </c>
      <c r="KZ139" t="s">
        <v>331</v>
      </c>
      <c r="LA139">
        <f t="shared" si="42"/>
        <v>0</v>
      </c>
      <c r="LB139" t="s">
        <v>331</v>
      </c>
      <c r="LC139">
        <f t="shared" si="43"/>
        <v>0</v>
      </c>
      <c r="LD139" t="s">
        <v>323</v>
      </c>
      <c r="LE139">
        <f t="shared" si="44"/>
        <v>1</v>
      </c>
      <c r="LF139" t="s">
        <v>331</v>
      </c>
      <c r="LG139">
        <f t="shared" si="45"/>
        <v>0</v>
      </c>
      <c r="LH139" t="s">
        <v>331</v>
      </c>
      <c r="LI139">
        <f t="shared" si="46"/>
        <v>0</v>
      </c>
      <c r="LJ139" t="s">
        <v>331</v>
      </c>
      <c r="LK139">
        <f t="shared" si="47"/>
        <v>0</v>
      </c>
      <c r="LL139">
        <f t="shared" si="48"/>
        <v>0.22222222222222221</v>
      </c>
      <c r="LM139">
        <v>3</v>
      </c>
      <c r="LN139" t="s">
        <v>424</v>
      </c>
      <c r="LO139">
        <f t="shared" si="49"/>
        <v>1</v>
      </c>
      <c r="LP139">
        <v>5</v>
      </c>
      <c r="LQ139" t="s">
        <v>548</v>
      </c>
      <c r="LR139">
        <f t="shared" si="50"/>
        <v>0</v>
      </c>
      <c r="LS139">
        <v>1</v>
      </c>
      <c r="LT139" t="s">
        <v>398</v>
      </c>
      <c r="LU139">
        <f t="shared" si="51"/>
        <v>1</v>
      </c>
      <c r="LV139">
        <v>6</v>
      </c>
      <c r="LW139" t="s">
        <v>426</v>
      </c>
      <c r="LX139">
        <f t="shared" si="52"/>
        <v>1</v>
      </c>
      <c r="LY139">
        <v>4</v>
      </c>
      <c r="LZ139" t="s">
        <v>400</v>
      </c>
      <c r="MA139">
        <f t="shared" si="53"/>
        <v>0</v>
      </c>
      <c r="MB139">
        <v>6</v>
      </c>
      <c r="MC139">
        <v>2</v>
      </c>
      <c r="MD139">
        <f t="shared" si="54"/>
        <v>3</v>
      </c>
      <c r="ME139">
        <f t="shared" si="55"/>
        <v>21</v>
      </c>
      <c r="MF139">
        <f t="shared" si="56"/>
        <v>4.4000000000000004</v>
      </c>
    </row>
    <row r="140" spans="1:344" x14ac:dyDescent="0.25">
      <c r="A140">
        <v>100</v>
      </c>
      <c r="B140" t="b">
        <v>1</v>
      </c>
      <c r="C140">
        <v>4193</v>
      </c>
      <c r="D140">
        <v>4193</v>
      </c>
      <c r="E140" t="s">
        <v>654</v>
      </c>
      <c r="F140" t="s">
        <v>323</v>
      </c>
      <c r="G140" t="s">
        <v>655</v>
      </c>
      <c r="I140" t="s">
        <v>325</v>
      </c>
      <c r="J140">
        <v>0</v>
      </c>
      <c r="K140">
        <v>18</v>
      </c>
      <c r="L140" t="s">
        <v>326</v>
      </c>
      <c r="M140">
        <v>1</v>
      </c>
      <c r="N140" t="s">
        <v>323</v>
      </c>
      <c r="O140" t="s">
        <v>403</v>
      </c>
      <c r="P140" t="s">
        <v>328</v>
      </c>
      <c r="Q140" t="s">
        <v>458</v>
      </c>
      <c r="R140">
        <v>1</v>
      </c>
      <c r="U140" t="s">
        <v>633</v>
      </c>
      <c r="V140">
        <v>1370</v>
      </c>
      <c r="W140">
        <v>32</v>
      </c>
      <c r="X140" t="s">
        <v>492</v>
      </c>
      <c r="Y140" t="s">
        <v>323</v>
      </c>
      <c r="Z140" t="s">
        <v>566</v>
      </c>
      <c r="AB140" t="s">
        <v>656</v>
      </c>
      <c r="AH140" t="s">
        <v>462</v>
      </c>
      <c r="AK140" t="s">
        <v>463</v>
      </c>
      <c r="AW140">
        <v>7</v>
      </c>
      <c r="AX140">
        <v>7</v>
      </c>
      <c r="AY140">
        <v>6</v>
      </c>
      <c r="AZ140">
        <v>1</v>
      </c>
      <c r="BA140">
        <v>8</v>
      </c>
      <c r="BB140">
        <v>2</v>
      </c>
      <c r="BC140">
        <v>1</v>
      </c>
      <c r="BD140">
        <v>4</v>
      </c>
      <c r="BE140">
        <v>8</v>
      </c>
      <c r="BF140">
        <v>5</v>
      </c>
      <c r="BG140">
        <v>9</v>
      </c>
      <c r="BH140">
        <v>8</v>
      </c>
      <c r="BI140">
        <v>4</v>
      </c>
      <c r="BJ140">
        <v>3</v>
      </c>
      <c r="BK140">
        <v>8</v>
      </c>
      <c r="BL140" t="s">
        <v>408</v>
      </c>
      <c r="BM140" t="s">
        <v>332</v>
      </c>
      <c r="BN140" t="s">
        <v>351</v>
      </c>
      <c r="BO140" t="s">
        <v>408</v>
      </c>
      <c r="BP140" t="s">
        <v>408</v>
      </c>
      <c r="BQ140" t="s">
        <v>332</v>
      </c>
      <c r="BR140" t="s">
        <v>351</v>
      </c>
      <c r="BS140" t="s">
        <v>332</v>
      </c>
      <c r="BT140" t="s">
        <v>351</v>
      </c>
      <c r="BU140" t="s">
        <v>332</v>
      </c>
      <c r="BV140" t="s">
        <v>429</v>
      </c>
      <c r="BW140" t="s">
        <v>429</v>
      </c>
      <c r="BX140" t="s">
        <v>335</v>
      </c>
      <c r="BY140" t="s">
        <v>429</v>
      </c>
      <c r="BZ140" t="s">
        <v>335</v>
      </c>
      <c r="CA140" t="s">
        <v>338</v>
      </c>
      <c r="CB140" t="s">
        <v>339</v>
      </c>
      <c r="CC140" t="s">
        <v>341</v>
      </c>
      <c r="CD140" t="s">
        <v>338</v>
      </c>
      <c r="CE140" t="s">
        <v>410</v>
      </c>
      <c r="CF140" t="s">
        <v>338</v>
      </c>
      <c r="CG140" t="s">
        <v>338</v>
      </c>
      <c r="CH140" t="s">
        <v>342</v>
      </c>
      <c r="CI140" t="s">
        <v>338</v>
      </c>
      <c r="CJ140" t="s">
        <v>339</v>
      </c>
      <c r="CK140" t="s">
        <v>409</v>
      </c>
      <c r="CL140" t="s">
        <v>338</v>
      </c>
      <c r="CM140" t="s">
        <v>341</v>
      </c>
      <c r="CN140" t="s">
        <v>340</v>
      </c>
      <c r="CO140" t="s">
        <v>338</v>
      </c>
      <c r="CP140" t="s">
        <v>343</v>
      </c>
      <c r="CQ140" t="s">
        <v>344</v>
      </c>
      <c r="CR140" t="s">
        <v>348</v>
      </c>
      <c r="CS140" t="s">
        <v>346</v>
      </c>
      <c r="CT140" t="s">
        <v>347</v>
      </c>
      <c r="CU140" t="s">
        <v>345</v>
      </c>
      <c r="CV140">
        <v>70</v>
      </c>
      <c r="CW140">
        <v>1</v>
      </c>
      <c r="CX140">
        <v>53</v>
      </c>
      <c r="CY140">
        <v>69</v>
      </c>
      <c r="CZ140">
        <v>9</v>
      </c>
      <c r="DA140">
        <v>44</v>
      </c>
      <c r="DB140">
        <v>41</v>
      </c>
      <c r="DC140">
        <v>50</v>
      </c>
      <c r="DD140">
        <v>70</v>
      </c>
      <c r="DE140" t="s">
        <v>412</v>
      </c>
      <c r="DF140" t="s">
        <v>465</v>
      </c>
      <c r="DG140" t="s">
        <v>334</v>
      </c>
      <c r="DH140" t="s">
        <v>333</v>
      </c>
      <c r="DI140" t="s">
        <v>334</v>
      </c>
      <c r="DJ140" t="s">
        <v>333</v>
      </c>
      <c r="DK140" t="s">
        <v>333</v>
      </c>
      <c r="DL140" t="s">
        <v>334</v>
      </c>
      <c r="DM140" t="s">
        <v>353</v>
      </c>
      <c r="DN140" t="s">
        <v>353</v>
      </c>
      <c r="DO140" t="s">
        <v>353</v>
      </c>
      <c r="DP140" t="s">
        <v>354</v>
      </c>
      <c r="DQ140" t="s">
        <v>352</v>
      </c>
      <c r="DR140" t="s">
        <v>354</v>
      </c>
      <c r="DS140" t="s">
        <v>352</v>
      </c>
      <c r="DT140" t="s">
        <v>354</v>
      </c>
      <c r="DU140" t="s">
        <v>354</v>
      </c>
      <c r="DV140" t="s">
        <v>354</v>
      </c>
      <c r="DW140" t="s">
        <v>354</v>
      </c>
      <c r="DX140" t="s">
        <v>352</v>
      </c>
      <c r="DY140" t="s">
        <v>353</v>
      </c>
      <c r="DZ140" t="s">
        <v>353</v>
      </c>
      <c r="EA140" t="s">
        <v>353</v>
      </c>
      <c r="EB140" t="s">
        <v>352</v>
      </c>
      <c r="EC140" t="s">
        <v>354</v>
      </c>
      <c r="ED140" t="s">
        <v>352</v>
      </c>
      <c r="EE140" t="s">
        <v>353</v>
      </c>
      <c r="EF140" t="s">
        <v>353</v>
      </c>
      <c r="EG140" t="s">
        <v>352</v>
      </c>
      <c r="EH140" t="s">
        <v>352</v>
      </c>
      <c r="EI140" t="s">
        <v>353</v>
      </c>
      <c r="EJ140" t="s">
        <v>352</v>
      </c>
      <c r="EK140" t="s">
        <v>414</v>
      </c>
      <c r="EL140" t="s">
        <v>356</v>
      </c>
      <c r="EM140" t="s">
        <v>356</v>
      </c>
      <c r="EN140" t="s">
        <v>356</v>
      </c>
      <c r="EO140" t="s">
        <v>356</v>
      </c>
      <c r="EP140" t="s">
        <v>356</v>
      </c>
      <c r="EQ140" t="s">
        <v>356</v>
      </c>
      <c r="ER140" t="s">
        <v>356</v>
      </c>
      <c r="ES140" t="s">
        <v>356</v>
      </c>
      <c r="ET140" t="s">
        <v>356</v>
      </c>
      <c r="EU140" t="s">
        <v>356</v>
      </c>
      <c r="EV140" t="s">
        <v>356</v>
      </c>
      <c r="EW140" t="s">
        <v>414</v>
      </c>
      <c r="EX140" t="s">
        <v>414</v>
      </c>
      <c r="EY140" t="s">
        <v>414</v>
      </c>
      <c r="EZ140" t="s">
        <v>414</v>
      </c>
      <c r="FA140" t="s">
        <v>356</v>
      </c>
      <c r="FB140" t="s">
        <v>355</v>
      </c>
      <c r="FC140" t="s">
        <v>414</v>
      </c>
      <c r="FD140" t="s">
        <v>414</v>
      </c>
      <c r="FE140" t="s">
        <v>414</v>
      </c>
      <c r="FF140" t="s">
        <v>414</v>
      </c>
      <c r="FG140" t="s">
        <v>414</v>
      </c>
      <c r="FH140" t="s">
        <v>414</v>
      </c>
      <c r="FI140" t="s">
        <v>357</v>
      </c>
      <c r="FJ140" t="s">
        <v>366</v>
      </c>
      <c r="FK140" t="s">
        <v>416</v>
      </c>
      <c r="FL140" t="s">
        <v>360</v>
      </c>
      <c r="FM140" t="s">
        <v>361</v>
      </c>
      <c r="FN140" t="s">
        <v>360</v>
      </c>
      <c r="FO140" t="s">
        <v>362</v>
      </c>
      <c r="FP140" t="s">
        <v>360</v>
      </c>
      <c r="FQ140" t="s">
        <v>416</v>
      </c>
      <c r="FR140" t="s">
        <v>360</v>
      </c>
      <c r="FS140" t="s">
        <v>503</v>
      </c>
      <c r="FT140" t="s">
        <v>360</v>
      </c>
      <c r="FU140" t="s">
        <v>417</v>
      </c>
      <c r="FV140" t="s">
        <v>418</v>
      </c>
      <c r="FW140" t="s">
        <v>367</v>
      </c>
      <c r="FX140">
        <v>1</v>
      </c>
      <c r="FY140" t="s">
        <v>368</v>
      </c>
      <c r="FZ140">
        <v>1</v>
      </c>
      <c r="GA140" t="s">
        <v>369</v>
      </c>
      <c r="GB140">
        <v>1</v>
      </c>
      <c r="GC140" t="s">
        <v>370</v>
      </c>
      <c r="GD140">
        <v>1</v>
      </c>
      <c r="GE140" t="s">
        <v>371</v>
      </c>
      <c r="GF140">
        <v>1</v>
      </c>
      <c r="GG140" t="s">
        <v>372</v>
      </c>
      <c r="GH140">
        <v>1</v>
      </c>
      <c r="GI140" t="s">
        <v>373</v>
      </c>
      <c r="GJ140">
        <v>1</v>
      </c>
      <c r="GK140" t="s">
        <v>373</v>
      </c>
      <c r="GL140">
        <v>1</v>
      </c>
      <c r="GM140" t="s">
        <v>374</v>
      </c>
      <c r="GN140">
        <v>1</v>
      </c>
      <c r="GO140" t="s">
        <v>375</v>
      </c>
      <c r="GP140">
        <v>1</v>
      </c>
      <c r="GQ140" t="s">
        <v>376</v>
      </c>
      <c r="GR140">
        <v>1</v>
      </c>
      <c r="GS140" t="s">
        <v>377</v>
      </c>
      <c r="GT140">
        <v>1</v>
      </c>
      <c r="GU140" t="s">
        <v>378</v>
      </c>
      <c r="GV140">
        <v>1</v>
      </c>
      <c r="GW140" t="s">
        <v>420</v>
      </c>
      <c r="GX140">
        <v>1</v>
      </c>
      <c r="GY140" t="s">
        <v>379</v>
      </c>
      <c r="GZ140">
        <v>1</v>
      </c>
      <c r="HA140" t="s">
        <v>380</v>
      </c>
      <c r="HB140">
        <v>1</v>
      </c>
      <c r="HC140" t="s">
        <v>508</v>
      </c>
      <c r="HD140">
        <v>0</v>
      </c>
      <c r="HE140" t="s">
        <v>437</v>
      </c>
      <c r="HF140">
        <v>0</v>
      </c>
      <c r="HG140" t="s">
        <v>451</v>
      </c>
      <c r="HH140">
        <v>0</v>
      </c>
      <c r="HI140">
        <f t="shared" si="38"/>
        <v>16</v>
      </c>
      <c r="HJ140" t="s">
        <v>384</v>
      </c>
      <c r="HK140" t="s">
        <v>366</v>
      </c>
      <c r="HL140" t="s">
        <v>452</v>
      </c>
      <c r="HM140">
        <v>1</v>
      </c>
      <c r="HN140">
        <v>0</v>
      </c>
      <c r="HO140">
        <v>0</v>
      </c>
      <c r="HP140">
        <v>1</v>
      </c>
      <c r="HQ140">
        <v>7</v>
      </c>
      <c r="HR140">
        <v>3</v>
      </c>
      <c r="HS140">
        <v>7</v>
      </c>
      <c r="HT140">
        <v>5</v>
      </c>
      <c r="HU140">
        <v>1</v>
      </c>
      <c r="HV140">
        <v>2</v>
      </c>
      <c r="HW140">
        <v>6</v>
      </c>
      <c r="HX140">
        <v>4</v>
      </c>
      <c r="HY140">
        <v>3</v>
      </c>
      <c r="HZ140">
        <v>9</v>
      </c>
      <c r="IA140">
        <v>8</v>
      </c>
      <c r="IB140" t="s">
        <v>657</v>
      </c>
      <c r="ID140" t="s">
        <v>469</v>
      </c>
      <c r="IE140" t="s">
        <v>388</v>
      </c>
      <c r="IG140" t="s">
        <v>388</v>
      </c>
      <c r="IH140" t="s">
        <v>388</v>
      </c>
      <c r="II140">
        <v>2</v>
      </c>
      <c r="IJ140">
        <v>1</v>
      </c>
      <c r="IK140">
        <v>1</v>
      </c>
      <c r="IL140">
        <v>1</v>
      </c>
      <c r="IM140">
        <v>1</v>
      </c>
      <c r="IN140">
        <v>8</v>
      </c>
      <c r="IO140">
        <v>1</v>
      </c>
      <c r="IP140">
        <v>9</v>
      </c>
      <c r="IQ140">
        <v>6</v>
      </c>
      <c r="IR140">
        <v>6</v>
      </c>
      <c r="IS140">
        <v>5</v>
      </c>
      <c r="IT140">
        <v>5</v>
      </c>
      <c r="IU140">
        <v>5</v>
      </c>
      <c r="IV140">
        <v>8</v>
      </c>
      <c r="IW140">
        <v>1</v>
      </c>
      <c r="IX140">
        <v>9</v>
      </c>
      <c r="JD140" t="s">
        <v>348</v>
      </c>
      <c r="JF140" t="s">
        <v>348</v>
      </c>
      <c r="JG140">
        <v>9</v>
      </c>
      <c r="JH140">
        <v>3</v>
      </c>
      <c r="JI140" t="s">
        <v>392</v>
      </c>
      <c r="JJ140">
        <v>0.75</v>
      </c>
      <c r="JK140" t="s">
        <v>393</v>
      </c>
      <c r="JL140">
        <v>0.75</v>
      </c>
      <c r="JM140" t="s">
        <v>394</v>
      </c>
      <c r="JN140">
        <v>0.5</v>
      </c>
      <c r="JO140" t="s">
        <v>488</v>
      </c>
      <c r="JP140">
        <v>0.25</v>
      </c>
      <c r="JQ140" t="s">
        <v>393</v>
      </c>
      <c r="JR140">
        <v>0.75</v>
      </c>
      <c r="JS140" t="s">
        <v>488</v>
      </c>
      <c r="JT140">
        <v>0.25</v>
      </c>
      <c r="JU140" t="s">
        <v>395</v>
      </c>
      <c r="JV140">
        <v>1</v>
      </c>
      <c r="JW140" t="s">
        <v>393</v>
      </c>
      <c r="JX140">
        <v>0.75</v>
      </c>
      <c r="JY140" t="s">
        <v>393</v>
      </c>
      <c r="JZ140">
        <v>0.75</v>
      </c>
      <c r="KA140" t="s">
        <v>394</v>
      </c>
      <c r="KB140">
        <v>0.5</v>
      </c>
      <c r="KC140">
        <v>0.60714285700000004</v>
      </c>
      <c r="KD140">
        <v>0.61111111100000004</v>
      </c>
      <c r="KE140">
        <v>6</v>
      </c>
      <c r="KF140">
        <v>7</v>
      </c>
      <c r="KG140">
        <v>3</v>
      </c>
      <c r="KH140">
        <v>6</v>
      </c>
      <c r="KI140">
        <v>7</v>
      </c>
      <c r="KJ140">
        <v>7</v>
      </c>
      <c r="KK140">
        <v>5</v>
      </c>
      <c r="KL140">
        <v>6</v>
      </c>
      <c r="KM140">
        <v>6</v>
      </c>
      <c r="KN140">
        <v>7</v>
      </c>
      <c r="KO140">
        <v>6</v>
      </c>
      <c r="KP140">
        <v>5.8</v>
      </c>
      <c r="KQ140">
        <v>6</v>
      </c>
      <c r="KR140" t="s">
        <v>323</v>
      </c>
      <c r="KS140" t="s">
        <v>323</v>
      </c>
      <c r="KT140" t="s">
        <v>323</v>
      </c>
      <c r="KU140">
        <f t="shared" si="39"/>
        <v>1</v>
      </c>
      <c r="KV140" t="s">
        <v>323</v>
      </c>
      <c r="KW140">
        <f t="shared" si="40"/>
        <v>1</v>
      </c>
      <c r="KX140" t="s">
        <v>323</v>
      </c>
      <c r="KY140">
        <f t="shared" si="41"/>
        <v>1</v>
      </c>
      <c r="KZ140" t="s">
        <v>323</v>
      </c>
      <c r="LA140">
        <f t="shared" si="42"/>
        <v>1</v>
      </c>
      <c r="LB140" t="s">
        <v>323</v>
      </c>
      <c r="LC140">
        <f t="shared" si="43"/>
        <v>1</v>
      </c>
      <c r="LD140" t="s">
        <v>323</v>
      </c>
      <c r="LE140">
        <f t="shared" si="44"/>
        <v>1</v>
      </c>
      <c r="LF140" t="s">
        <v>331</v>
      </c>
      <c r="LG140">
        <f t="shared" si="45"/>
        <v>0</v>
      </c>
      <c r="LH140" t="s">
        <v>323</v>
      </c>
      <c r="LI140">
        <f t="shared" si="46"/>
        <v>1</v>
      </c>
      <c r="LJ140" t="s">
        <v>323</v>
      </c>
      <c r="LK140">
        <f t="shared" si="47"/>
        <v>1</v>
      </c>
      <c r="LL140">
        <f t="shared" si="48"/>
        <v>0.88888888888888884</v>
      </c>
      <c r="LM140">
        <v>3</v>
      </c>
      <c r="LN140" t="s">
        <v>424</v>
      </c>
      <c r="LO140">
        <f t="shared" si="49"/>
        <v>1</v>
      </c>
      <c r="LP140">
        <v>5</v>
      </c>
      <c r="LQ140" t="s">
        <v>425</v>
      </c>
      <c r="LR140">
        <f t="shared" si="50"/>
        <v>1</v>
      </c>
      <c r="LS140">
        <v>3</v>
      </c>
      <c r="LT140" t="s">
        <v>398</v>
      </c>
      <c r="LU140">
        <f t="shared" si="51"/>
        <v>1</v>
      </c>
      <c r="LV140">
        <v>2</v>
      </c>
      <c r="LW140" t="s">
        <v>399</v>
      </c>
      <c r="LX140">
        <f t="shared" si="52"/>
        <v>0</v>
      </c>
      <c r="LY140">
        <v>1</v>
      </c>
      <c r="LZ140" t="s">
        <v>427</v>
      </c>
      <c r="MA140">
        <f t="shared" si="53"/>
        <v>1</v>
      </c>
      <c r="MB140">
        <v>7</v>
      </c>
      <c r="MC140">
        <v>3</v>
      </c>
      <c r="MD140">
        <f t="shared" si="54"/>
        <v>4</v>
      </c>
      <c r="ME140">
        <f t="shared" si="55"/>
        <v>20</v>
      </c>
      <c r="MF140">
        <f t="shared" si="56"/>
        <v>3.6</v>
      </c>
    </row>
    <row r="141" spans="1:344" x14ac:dyDescent="0.25">
      <c r="A141">
        <v>100</v>
      </c>
      <c r="B141" t="b">
        <v>1</v>
      </c>
      <c r="C141">
        <v>4198</v>
      </c>
      <c r="D141">
        <v>4198</v>
      </c>
      <c r="E141" t="s">
        <v>654</v>
      </c>
      <c r="F141" t="s">
        <v>323</v>
      </c>
      <c r="G141" t="s">
        <v>324</v>
      </c>
      <c r="I141" t="s">
        <v>658</v>
      </c>
      <c r="J141">
        <v>0</v>
      </c>
      <c r="K141">
        <v>18</v>
      </c>
      <c r="L141" t="s">
        <v>457</v>
      </c>
      <c r="M141">
        <v>0</v>
      </c>
      <c r="N141" t="s">
        <v>331</v>
      </c>
      <c r="O141" t="s">
        <v>388</v>
      </c>
      <c r="P141" t="s">
        <v>328</v>
      </c>
      <c r="Q141" t="s">
        <v>458</v>
      </c>
      <c r="R141">
        <v>1</v>
      </c>
      <c r="U141" t="s">
        <v>633</v>
      </c>
      <c r="V141">
        <v>1560</v>
      </c>
      <c r="W141">
        <v>34</v>
      </c>
      <c r="X141" t="s">
        <v>428</v>
      </c>
      <c r="Y141" t="s">
        <v>323</v>
      </c>
      <c r="Z141" t="s">
        <v>460</v>
      </c>
      <c r="AA141" t="s">
        <v>659</v>
      </c>
      <c r="AH141" t="s">
        <v>462</v>
      </c>
      <c r="AI141" t="s">
        <v>518</v>
      </c>
      <c r="AW141">
        <v>10</v>
      </c>
      <c r="AX141">
        <v>5</v>
      </c>
      <c r="AY141">
        <v>4</v>
      </c>
      <c r="AZ141">
        <v>6</v>
      </c>
      <c r="BA141">
        <v>7</v>
      </c>
      <c r="BB141">
        <v>5</v>
      </c>
      <c r="BC141">
        <v>4</v>
      </c>
      <c r="BD141">
        <v>3</v>
      </c>
      <c r="BE141">
        <v>2</v>
      </c>
      <c r="BF141">
        <v>6</v>
      </c>
      <c r="BG141">
        <v>2</v>
      </c>
      <c r="BH141">
        <v>8</v>
      </c>
      <c r="BI141">
        <v>7</v>
      </c>
      <c r="BJ141">
        <v>2</v>
      </c>
      <c r="BK141">
        <v>7</v>
      </c>
      <c r="BL141" t="s">
        <v>408</v>
      </c>
      <c r="BM141" t="s">
        <v>351</v>
      </c>
      <c r="BN141" t="s">
        <v>332</v>
      </c>
      <c r="BO141" t="s">
        <v>332</v>
      </c>
      <c r="BP141" t="s">
        <v>332</v>
      </c>
      <c r="BQ141" t="s">
        <v>334</v>
      </c>
      <c r="BR141" t="s">
        <v>351</v>
      </c>
      <c r="BS141" t="s">
        <v>332</v>
      </c>
      <c r="BT141" t="s">
        <v>333</v>
      </c>
      <c r="BU141" t="s">
        <v>334</v>
      </c>
      <c r="BV141" t="s">
        <v>471</v>
      </c>
      <c r="BW141" t="s">
        <v>336</v>
      </c>
      <c r="BX141" t="s">
        <v>335</v>
      </c>
      <c r="BY141" t="s">
        <v>429</v>
      </c>
      <c r="BZ141" t="s">
        <v>337</v>
      </c>
      <c r="CA141" t="s">
        <v>338</v>
      </c>
      <c r="CB141" t="s">
        <v>338</v>
      </c>
      <c r="CC141" t="s">
        <v>341</v>
      </c>
      <c r="CD141" t="s">
        <v>338</v>
      </c>
      <c r="CE141" t="s">
        <v>341</v>
      </c>
      <c r="CF141" t="s">
        <v>338</v>
      </c>
      <c r="CG141" t="s">
        <v>338</v>
      </c>
      <c r="CH141" t="s">
        <v>341</v>
      </c>
      <c r="CI141" t="s">
        <v>338</v>
      </c>
      <c r="CJ141" t="s">
        <v>338</v>
      </c>
      <c r="CK141" t="s">
        <v>338</v>
      </c>
      <c r="CL141" t="s">
        <v>338</v>
      </c>
      <c r="CM141" t="s">
        <v>341</v>
      </c>
      <c r="CN141" t="s">
        <v>341</v>
      </c>
      <c r="CO141" t="s">
        <v>338</v>
      </c>
      <c r="CP141" t="s">
        <v>442</v>
      </c>
      <c r="CQ141" t="s">
        <v>344</v>
      </c>
      <c r="CR141" t="s">
        <v>348</v>
      </c>
      <c r="CS141" t="s">
        <v>346</v>
      </c>
      <c r="CT141" t="s">
        <v>411</v>
      </c>
      <c r="CU141" t="s">
        <v>391</v>
      </c>
      <c r="CV141">
        <v>70</v>
      </c>
      <c r="CW141">
        <v>0</v>
      </c>
      <c r="CX141">
        <v>87</v>
      </c>
      <c r="CY141">
        <v>62</v>
      </c>
      <c r="CZ141">
        <v>1</v>
      </c>
      <c r="DA141">
        <v>0</v>
      </c>
      <c r="DB141">
        <v>15</v>
      </c>
      <c r="DC141">
        <v>33</v>
      </c>
      <c r="DD141">
        <v>53</v>
      </c>
      <c r="DE141" t="s">
        <v>511</v>
      </c>
      <c r="DF141" t="s">
        <v>525</v>
      </c>
      <c r="DG141" t="s">
        <v>334</v>
      </c>
      <c r="DH141" t="s">
        <v>333</v>
      </c>
      <c r="DI141" t="s">
        <v>334</v>
      </c>
      <c r="DJ141" t="s">
        <v>333</v>
      </c>
      <c r="DK141" t="s">
        <v>333</v>
      </c>
      <c r="DL141" t="s">
        <v>334</v>
      </c>
      <c r="DM141" t="s">
        <v>353</v>
      </c>
      <c r="DN141" t="s">
        <v>353</v>
      </c>
      <c r="DO141" t="s">
        <v>353</v>
      </c>
      <c r="DP141" t="s">
        <v>352</v>
      </c>
      <c r="DQ141" t="s">
        <v>352</v>
      </c>
      <c r="DR141" t="s">
        <v>352</v>
      </c>
      <c r="DS141" t="s">
        <v>353</v>
      </c>
      <c r="DT141" t="s">
        <v>353</v>
      </c>
      <c r="DU141" t="s">
        <v>354</v>
      </c>
      <c r="DV141" t="s">
        <v>352</v>
      </c>
      <c r="DW141" t="s">
        <v>352</v>
      </c>
      <c r="DX141" t="s">
        <v>352</v>
      </c>
      <c r="DY141" t="s">
        <v>353</v>
      </c>
      <c r="DZ141" t="s">
        <v>353</v>
      </c>
      <c r="EA141" t="s">
        <v>353</v>
      </c>
      <c r="EB141" t="s">
        <v>352</v>
      </c>
      <c r="EC141" t="s">
        <v>352</v>
      </c>
      <c r="ED141" t="s">
        <v>352</v>
      </c>
      <c r="EE141" t="s">
        <v>353</v>
      </c>
      <c r="EF141" t="s">
        <v>353</v>
      </c>
      <c r="EG141" t="s">
        <v>352</v>
      </c>
      <c r="EH141" t="s">
        <v>352</v>
      </c>
      <c r="EI141" t="s">
        <v>353</v>
      </c>
      <c r="EJ141" t="s">
        <v>352</v>
      </c>
      <c r="EK141" t="s">
        <v>355</v>
      </c>
      <c r="EL141" t="s">
        <v>355</v>
      </c>
      <c r="EM141" t="s">
        <v>414</v>
      </c>
      <c r="EN141" t="s">
        <v>355</v>
      </c>
      <c r="EO141" t="s">
        <v>355</v>
      </c>
      <c r="EP141" t="s">
        <v>355</v>
      </c>
      <c r="EQ141" t="s">
        <v>355</v>
      </c>
      <c r="ER141" t="s">
        <v>355</v>
      </c>
      <c r="ES141" t="s">
        <v>414</v>
      </c>
      <c r="ET141" t="s">
        <v>355</v>
      </c>
      <c r="EU141" t="s">
        <v>355</v>
      </c>
      <c r="EV141" t="s">
        <v>355</v>
      </c>
      <c r="EW141" t="s">
        <v>355</v>
      </c>
      <c r="EX141" t="s">
        <v>355</v>
      </c>
      <c r="EY141" t="s">
        <v>355</v>
      </c>
      <c r="EZ141" t="s">
        <v>355</v>
      </c>
      <c r="FA141" t="s">
        <v>414</v>
      </c>
      <c r="FB141" t="s">
        <v>414</v>
      </c>
      <c r="FC141" t="s">
        <v>355</v>
      </c>
      <c r="FD141" t="s">
        <v>355</v>
      </c>
      <c r="FE141" t="s">
        <v>355</v>
      </c>
      <c r="FF141" t="s">
        <v>355</v>
      </c>
      <c r="FG141" t="s">
        <v>355</v>
      </c>
      <c r="FH141" t="s">
        <v>355</v>
      </c>
      <c r="FI141" t="s">
        <v>357</v>
      </c>
      <c r="FJ141" t="s">
        <v>363</v>
      </c>
      <c r="FK141" t="s">
        <v>416</v>
      </c>
      <c r="FL141" t="s">
        <v>366</v>
      </c>
      <c r="FM141" t="s">
        <v>431</v>
      </c>
      <c r="FN141" t="s">
        <v>363</v>
      </c>
      <c r="FO141" t="s">
        <v>362</v>
      </c>
      <c r="FP141" t="s">
        <v>366</v>
      </c>
      <c r="FQ141" t="s">
        <v>416</v>
      </c>
      <c r="FR141" t="s">
        <v>363</v>
      </c>
      <c r="FS141" t="s">
        <v>364</v>
      </c>
      <c r="FT141" t="s">
        <v>363</v>
      </c>
      <c r="FU141" t="s">
        <v>534</v>
      </c>
      <c r="FV141" t="s">
        <v>358</v>
      </c>
      <c r="FW141" t="s">
        <v>367</v>
      </c>
      <c r="FX141">
        <v>1</v>
      </c>
      <c r="FY141" t="s">
        <v>368</v>
      </c>
      <c r="FZ141">
        <v>1</v>
      </c>
      <c r="GA141" t="s">
        <v>369</v>
      </c>
      <c r="GB141">
        <v>1</v>
      </c>
      <c r="GC141" t="s">
        <v>370</v>
      </c>
      <c r="GD141">
        <v>1</v>
      </c>
      <c r="GE141" t="s">
        <v>371</v>
      </c>
      <c r="GF141">
        <v>1</v>
      </c>
      <c r="GG141" t="s">
        <v>372</v>
      </c>
      <c r="GH141">
        <v>1</v>
      </c>
      <c r="GI141" t="s">
        <v>373</v>
      </c>
      <c r="GJ141">
        <v>1</v>
      </c>
      <c r="GK141" t="s">
        <v>373</v>
      </c>
      <c r="GL141">
        <v>1</v>
      </c>
      <c r="GM141" t="s">
        <v>374</v>
      </c>
      <c r="GN141">
        <v>1</v>
      </c>
      <c r="GO141" t="s">
        <v>375</v>
      </c>
      <c r="GP141">
        <v>1</v>
      </c>
      <c r="GQ141" t="s">
        <v>376</v>
      </c>
      <c r="GR141">
        <v>1</v>
      </c>
      <c r="GS141" t="s">
        <v>377</v>
      </c>
      <c r="GT141">
        <v>1</v>
      </c>
      <c r="GU141" t="s">
        <v>378</v>
      </c>
      <c r="GV141">
        <v>1</v>
      </c>
      <c r="GW141" t="s">
        <v>420</v>
      </c>
      <c r="GX141">
        <v>1</v>
      </c>
      <c r="GY141" t="s">
        <v>379</v>
      </c>
      <c r="GZ141">
        <v>1</v>
      </c>
      <c r="HA141" t="s">
        <v>380</v>
      </c>
      <c r="HB141">
        <v>1</v>
      </c>
      <c r="HC141" t="s">
        <v>421</v>
      </c>
      <c r="HD141">
        <v>1</v>
      </c>
      <c r="HE141" t="s">
        <v>382</v>
      </c>
      <c r="HF141">
        <v>1</v>
      </c>
      <c r="HG141" t="s">
        <v>467</v>
      </c>
      <c r="HH141">
        <v>0</v>
      </c>
      <c r="HI141">
        <f t="shared" si="38"/>
        <v>18</v>
      </c>
      <c r="HJ141" t="s">
        <v>439</v>
      </c>
      <c r="HK141" t="s">
        <v>366</v>
      </c>
      <c r="HL141" t="s">
        <v>386</v>
      </c>
      <c r="HM141">
        <v>0</v>
      </c>
      <c r="HN141">
        <v>0</v>
      </c>
      <c r="HO141">
        <v>1</v>
      </c>
      <c r="HP141">
        <v>5</v>
      </c>
      <c r="HQ141">
        <v>6</v>
      </c>
      <c r="HR141">
        <v>2</v>
      </c>
      <c r="HS141">
        <v>1</v>
      </c>
      <c r="HT141">
        <v>2</v>
      </c>
      <c r="HU141">
        <v>8</v>
      </c>
      <c r="HV141">
        <v>6</v>
      </c>
      <c r="HW141">
        <v>5</v>
      </c>
      <c r="HX141">
        <v>7</v>
      </c>
      <c r="HY141">
        <v>4</v>
      </c>
      <c r="HZ141">
        <v>9</v>
      </c>
      <c r="IA141">
        <v>3</v>
      </c>
      <c r="IB141" t="s">
        <v>628</v>
      </c>
      <c r="IC141" t="s">
        <v>388</v>
      </c>
      <c r="ID141" t="s">
        <v>388</v>
      </c>
      <c r="IE141" t="s">
        <v>388</v>
      </c>
      <c r="IG141" t="s">
        <v>388</v>
      </c>
      <c r="IH141" t="s">
        <v>388</v>
      </c>
      <c r="II141">
        <v>1</v>
      </c>
      <c r="IJ141">
        <v>1</v>
      </c>
      <c r="IK141">
        <v>1</v>
      </c>
      <c r="IL141">
        <v>9</v>
      </c>
      <c r="IM141">
        <v>5</v>
      </c>
      <c r="IN141">
        <v>6</v>
      </c>
      <c r="IO141">
        <v>1</v>
      </c>
      <c r="IP141">
        <v>1</v>
      </c>
      <c r="IQ141">
        <v>2</v>
      </c>
      <c r="IR141">
        <v>2</v>
      </c>
      <c r="IS141">
        <v>4</v>
      </c>
      <c r="IT141">
        <v>7</v>
      </c>
      <c r="IU141">
        <v>6</v>
      </c>
      <c r="IV141">
        <v>6</v>
      </c>
      <c r="IW141">
        <v>3</v>
      </c>
      <c r="IX141">
        <v>4</v>
      </c>
      <c r="JB141" t="s">
        <v>348</v>
      </c>
      <c r="JC141" t="s">
        <v>345</v>
      </c>
      <c r="JD141" t="s">
        <v>348</v>
      </c>
      <c r="JG141">
        <v>10</v>
      </c>
      <c r="JH141">
        <v>4</v>
      </c>
      <c r="JI141" t="s">
        <v>545</v>
      </c>
      <c r="JJ141">
        <v>0.5</v>
      </c>
      <c r="JK141" t="s">
        <v>394</v>
      </c>
      <c r="JL141">
        <v>0.5</v>
      </c>
      <c r="JM141" t="s">
        <v>393</v>
      </c>
      <c r="JN141">
        <v>0.75</v>
      </c>
      <c r="JO141" t="s">
        <v>394</v>
      </c>
      <c r="JP141">
        <v>0.5</v>
      </c>
      <c r="JQ141" t="s">
        <v>394</v>
      </c>
      <c r="JR141">
        <v>0.5</v>
      </c>
      <c r="JS141" t="s">
        <v>393</v>
      </c>
      <c r="JT141">
        <v>0.75</v>
      </c>
      <c r="JU141" t="s">
        <v>393</v>
      </c>
      <c r="JV141">
        <v>0.75</v>
      </c>
      <c r="JW141" t="s">
        <v>393</v>
      </c>
      <c r="JX141">
        <v>0.75</v>
      </c>
      <c r="JY141" t="s">
        <v>394</v>
      </c>
      <c r="JZ141">
        <v>0.5</v>
      </c>
      <c r="KA141" t="s">
        <v>394</v>
      </c>
      <c r="KB141">
        <v>0.5</v>
      </c>
      <c r="KC141">
        <v>0.64285714299999996</v>
      </c>
      <c r="KD141">
        <v>0.61111111100000004</v>
      </c>
      <c r="KE141">
        <v>2</v>
      </c>
      <c r="KF141">
        <v>2</v>
      </c>
      <c r="KG141">
        <v>8</v>
      </c>
      <c r="KH141">
        <v>2</v>
      </c>
      <c r="KI141">
        <v>3</v>
      </c>
      <c r="KJ141">
        <v>3</v>
      </c>
      <c r="KK141">
        <v>3</v>
      </c>
      <c r="KL141">
        <v>3</v>
      </c>
      <c r="KM141">
        <v>4</v>
      </c>
      <c r="KN141">
        <v>3</v>
      </c>
      <c r="KO141">
        <v>3.3</v>
      </c>
      <c r="KP141">
        <v>3.4</v>
      </c>
      <c r="KQ141">
        <v>3.25</v>
      </c>
      <c r="KR141" t="s">
        <v>323</v>
      </c>
      <c r="KS141" t="s">
        <v>331</v>
      </c>
      <c r="KT141" t="s">
        <v>323</v>
      </c>
      <c r="KU141">
        <f t="shared" si="39"/>
        <v>1</v>
      </c>
      <c r="KV141" t="s">
        <v>323</v>
      </c>
      <c r="KW141">
        <f t="shared" si="40"/>
        <v>1</v>
      </c>
      <c r="KX141" t="s">
        <v>323</v>
      </c>
      <c r="KY141">
        <f t="shared" si="41"/>
        <v>1</v>
      </c>
      <c r="KZ141" t="s">
        <v>323</v>
      </c>
      <c r="LA141">
        <f t="shared" si="42"/>
        <v>1</v>
      </c>
      <c r="LB141" t="s">
        <v>323</v>
      </c>
      <c r="LC141">
        <f t="shared" si="43"/>
        <v>1</v>
      </c>
      <c r="LD141" t="s">
        <v>323</v>
      </c>
      <c r="LE141">
        <f t="shared" si="44"/>
        <v>1</v>
      </c>
      <c r="LF141" t="s">
        <v>331</v>
      </c>
      <c r="LG141">
        <f t="shared" si="45"/>
        <v>0</v>
      </c>
      <c r="LH141" t="s">
        <v>331</v>
      </c>
      <c r="LI141">
        <f t="shared" si="46"/>
        <v>0</v>
      </c>
      <c r="LJ141" t="s">
        <v>323</v>
      </c>
      <c r="LK141">
        <f t="shared" si="47"/>
        <v>1</v>
      </c>
      <c r="LL141">
        <f t="shared" si="48"/>
        <v>0.77777777777777779</v>
      </c>
      <c r="LM141">
        <v>3</v>
      </c>
      <c r="LN141" t="s">
        <v>424</v>
      </c>
      <c r="LO141">
        <f t="shared" si="49"/>
        <v>1</v>
      </c>
      <c r="LP141">
        <v>3</v>
      </c>
      <c r="LQ141" t="s">
        <v>425</v>
      </c>
      <c r="LR141">
        <f t="shared" si="50"/>
        <v>1</v>
      </c>
      <c r="LS141">
        <v>4</v>
      </c>
      <c r="LT141" t="s">
        <v>549</v>
      </c>
      <c r="LU141">
        <f t="shared" si="51"/>
        <v>0</v>
      </c>
      <c r="LV141">
        <v>4</v>
      </c>
      <c r="LW141" t="s">
        <v>399</v>
      </c>
      <c r="LX141">
        <f t="shared" si="52"/>
        <v>0</v>
      </c>
      <c r="LY141">
        <v>5</v>
      </c>
      <c r="LZ141" t="s">
        <v>424</v>
      </c>
      <c r="MA141">
        <f t="shared" si="53"/>
        <v>0</v>
      </c>
      <c r="MB141">
        <v>4</v>
      </c>
      <c r="MC141">
        <v>4</v>
      </c>
      <c r="MD141">
        <f t="shared" si="54"/>
        <v>2</v>
      </c>
      <c r="ME141">
        <f t="shared" si="55"/>
        <v>20</v>
      </c>
      <c r="MF141">
        <f t="shared" si="56"/>
        <v>4</v>
      </c>
    </row>
    <row r="142" spans="1:344" x14ac:dyDescent="0.25">
      <c r="A142">
        <v>100</v>
      </c>
      <c r="B142" t="b">
        <v>1</v>
      </c>
      <c r="C142">
        <v>4202</v>
      </c>
      <c r="D142">
        <v>4202</v>
      </c>
      <c r="E142" t="s">
        <v>654</v>
      </c>
      <c r="F142" t="s">
        <v>323</v>
      </c>
      <c r="G142" t="s">
        <v>324</v>
      </c>
      <c r="I142" t="s">
        <v>441</v>
      </c>
      <c r="J142">
        <v>1</v>
      </c>
      <c r="K142">
        <v>18</v>
      </c>
      <c r="L142" t="s">
        <v>558</v>
      </c>
      <c r="M142">
        <v>0</v>
      </c>
      <c r="N142" t="s">
        <v>331</v>
      </c>
      <c r="O142" t="s">
        <v>388</v>
      </c>
      <c r="P142" t="s">
        <v>328</v>
      </c>
      <c r="Q142" t="s">
        <v>458</v>
      </c>
      <c r="R142">
        <v>1</v>
      </c>
      <c r="S142" t="s">
        <v>405</v>
      </c>
      <c r="T142">
        <v>3.8</v>
      </c>
      <c r="U142" t="s">
        <v>633</v>
      </c>
      <c r="V142">
        <v>1300</v>
      </c>
      <c r="W142">
        <v>28</v>
      </c>
      <c r="X142" t="s">
        <v>524</v>
      </c>
      <c r="Y142" t="s">
        <v>331</v>
      </c>
      <c r="AW142">
        <v>8</v>
      </c>
      <c r="AX142">
        <v>7</v>
      </c>
      <c r="AY142">
        <v>5</v>
      </c>
      <c r="AZ142">
        <v>6</v>
      </c>
      <c r="BA142">
        <v>7</v>
      </c>
      <c r="BB142">
        <v>4</v>
      </c>
      <c r="BC142">
        <v>7</v>
      </c>
      <c r="BD142">
        <v>3</v>
      </c>
      <c r="BE142">
        <v>7</v>
      </c>
      <c r="BF142">
        <v>7</v>
      </c>
      <c r="BG142">
        <v>5</v>
      </c>
      <c r="BH142">
        <v>8</v>
      </c>
      <c r="BI142">
        <v>6</v>
      </c>
      <c r="BJ142">
        <v>3</v>
      </c>
      <c r="BK142">
        <v>8</v>
      </c>
      <c r="BL142" t="s">
        <v>351</v>
      </c>
      <c r="BM142" t="s">
        <v>351</v>
      </c>
      <c r="BN142" t="s">
        <v>408</v>
      </c>
      <c r="BO142" t="s">
        <v>332</v>
      </c>
      <c r="BP142" t="s">
        <v>351</v>
      </c>
      <c r="BQ142" t="s">
        <v>334</v>
      </c>
      <c r="BR142" t="s">
        <v>333</v>
      </c>
      <c r="BS142" t="s">
        <v>332</v>
      </c>
      <c r="BT142" t="s">
        <v>332</v>
      </c>
      <c r="BU142" t="s">
        <v>332</v>
      </c>
      <c r="BV142" t="s">
        <v>429</v>
      </c>
      <c r="BW142" t="s">
        <v>335</v>
      </c>
      <c r="BX142" t="s">
        <v>335</v>
      </c>
      <c r="BY142" t="s">
        <v>429</v>
      </c>
      <c r="BZ142" t="s">
        <v>336</v>
      </c>
      <c r="CA142" t="s">
        <v>340</v>
      </c>
      <c r="CB142" t="s">
        <v>342</v>
      </c>
      <c r="CC142" t="s">
        <v>410</v>
      </c>
      <c r="CD142" t="s">
        <v>342</v>
      </c>
      <c r="CE142" t="s">
        <v>409</v>
      </c>
      <c r="CF142" t="s">
        <v>409</v>
      </c>
      <c r="CG142" t="s">
        <v>409</v>
      </c>
      <c r="CH142" t="s">
        <v>410</v>
      </c>
      <c r="CI142" t="s">
        <v>342</v>
      </c>
      <c r="CJ142" t="s">
        <v>409</v>
      </c>
      <c r="CK142" t="s">
        <v>342</v>
      </c>
      <c r="CL142" t="s">
        <v>342</v>
      </c>
      <c r="CM142" t="s">
        <v>409</v>
      </c>
      <c r="CN142" t="s">
        <v>410</v>
      </c>
      <c r="CO142" t="s">
        <v>342</v>
      </c>
      <c r="CP142" t="s">
        <v>343</v>
      </c>
      <c r="CQ142" t="s">
        <v>344</v>
      </c>
      <c r="CR142" t="s">
        <v>345</v>
      </c>
      <c r="CS142" t="s">
        <v>346</v>
      </c>
      <c r="CT142" t="s">
        <v>411</v>
      </c>
      <c r="CU142" t="s">
        <v>345</v>
      </c>
      <c r="CV142">
        <v>80</v>
      </c>
      <c r="CW142">
        <v>0</v>
      </c>
      <c r="CX142">
        <v>65</v>
      </c>
      <c r="CY142">
        <v>74</v>
      </c>
      <c r="CZ142">
        <v>11</v>
      </c>
      <c r="DA142">
        <v>21</v>
      </c>
      <c r="DB142">
        <v>43</v>
      </c>
      <c r="DC142">
        <v>26</v>
      </c>
      <c r="DD142">
        <v>57</v>
      </c>
      <c r="DE142" t="s">
        <v>464</v>
      </c>
      <c r="DF142" t="s">
        <v>413</v>
      </c>
      <c r="DG142" t="s">
        <v>332</v>
      </c>
      <c r="DH142" t="s">
        <v>333</v>
      </c>
      <c r="DI142" t="s">
        <v>332</v>
      </c>
      <c r="DK142" t="s">
        <v>333</v>
      </c>
      <c r="DL142" t="s">
        <v>332</v>
      </c>
      <c r="DM142" t="s">
        <v>353</v>
      </c>
      <c r="DN142" t="s">
        <v>353</v>
      </c>
      <c r="DO142" t="s">
        <v>353</v>
      </c>
      <c r="DP142" t="s">
        <v>352</v>
      </c>
      <c r="DQ142" t="s">
        <v>354</v>
      </c>
      <c r="DR142" t="s">
        <v>354</v>
      </c>
      <c r="DS142" t="s">
        <v>353</v>
      </c>
      <c r="DT142" t="s">
        <v>354</v>
      </c>
      <c r="DU142" t="s">
        <v>352</v>
      </c>
      <c r="DV142" t="s">
        <v>352</v>
      </c>
      <c r="DW142" t="s">
        <v>352</v>
      </c>
      <c r="DX142" t="s">
        <v>352</v>
      </c>
      <c r="DY142" t="s">
        <v>353</v>
      </c>
      <c r="DZ142" t="s">
        <v>354</v>
      </c>
      <c r="EA142" t="s">
        <v>354</v>
      </c>
      <c r="EB142" t="s">
        <v>352</v>
      </c>
      <c r="EC142" t="s">
        <v>352</v>
      </c>
      <c r="ED142" t="s">
        <v>352</v>
      </c>
      <c r="EE142" t="s">
        <v>353</v>
      </c>
      <c r="EF142" t="s">
        <v>353</v>
      </c>
      <c r="EG142" t="s">
        <v>352</v>
      </c>
      <c r="EH142" t="s">
        <v>352</v>
      </c>
      <c r="EI142" t="s">
        <v>353</v>
      </c>
      <c r="EJ142" t="s">
        <v>352</v>
      </c>
      <c r="EK142" t="s">
        <v>356</v>
      </c>
      <c r="EL142" t="s">
        <v>356</v>
      </c>
      <c r="EM142" t="s">
        <v>356</v>
      </c>
      <c r="EN142" t="s">
        <v>414</v>
      </c>
      <c r="EO142" t="s">
        <v>356</v>
      </c>
      <c r="EP142" t="s">
        <v>356</v>
      </c>
      <c r="EQ142" t="s">
        <v>414</v>
      </c>
      <c r="ER142" t="s">
        <v>356</v>
      </c>
      <c r="ES142" t="s">
        <v>414</v>
      </c>
      <c r="ET142" t="s">
        <v>355</v>
      </c>
      <c r="EU142" t="s">
        <v>355</v>
      </c>
      <c r="EV142" t="s">
        <v>355</v>
      </c>
      <c r="EW142" t="s">
        <v>356</v>
      </c>
      <c r="EX142" t="s">
        <v>356</v>
      </c>
      <c r="EY142" t="s">
        <v>356</v>
      </c>
      <c r="EZ142" t="s">
        <v>356</v>
      </c>
      <c r="FA142" t="s">
        <v>414</v>
      </c>
      <c r="FB142" t="s">
        <v>355</v>
      </c>
      <c r="FC142" t="s">
        <v>356</v>
      </c>
      <c r="FD142" t="s">
        <v>356</v>
      </c>
      <c r="FE142" t="s">
        <v>355</v>
      </c>
      <c r="FF142" t="s">
        <v>414</v>
      </c>
      <c r="FG142" t="s">
        <v>356</v>
      </c>
      <c r="FH142" t="s">
        <v>355</v>
      </c>
      <c r="FI142" t="s">
        <v>357</v>
      </c>
      <c r="FJ142" t="s">
        <v>366</v>
      </c>
      <c r="FK142" t="s">
        <v>416</v>
      </c>
      <c r="FL142" t="s">
        <v>366</v>
      </c>
      <c r="FM142" t="s">
        <v>361</v>
      </c>
      <c r="FN142" t="s">
        <v>360</v>
      </c>
      <c r="FO142" t="s">
        <v>359</v>
      </c>
      <c r="FP142" t="s">
        <v>360</v>
      </c>
      <c r="FQ142" t="s">
        <v>416</v>
      </c>
      <c r="FR142" t="s">
        <v>363</v>
      </c>
      <c r="FS142" t="s">
        <v>364</v>
      </c>
      <c r="FT142" t="s">
        <v>366</v>
      </c>
      <c r="FU142" t="s">
        <v>534</v>
      </c>
      <c r="FV142" t="s">
        <v>366</v>
      </c>
      <c r="FW142" t="s">
        <v>618</v>
      </c>
      <c r="FX142">
        <v>0</v>
      </c>
      <c r="FY142" t="s">
        <v>368</v>
      </c>
      <c r="FZ142">
        <v>1</v>
      </c>
      <c r="GA142" t="s">
        <v>615</v>
      </c>
      <c r="GB142">
        <v>0</v>
      </c>
      <c r="GC142" t="s">
        <v>370</v>
      </c>
      <c r="GD142">
        <v>1</v>
      </c>
      <c r="GE142" t="s">
        <v>371</v>
      </c>
      <c r="GF142">
        <v>1</v>
      </c>
      <c r="GG142" t="s">
        <v>372</v>
      </c>
      <c r="GH142">
        <v>1</v>
      </c>
      <c r="GI142" t="s">
        <v>373</v>
      </c>
      <c r="GJ142">
        <v>1</v>
      </c>
      <c r="GK142" t="s">
        <v>373</v>
      </c>
      <c r="GL142">
        <v>1</v>
      </c>
      <c r="GM142" t="s">
        <v>541</v>
      </c>
      <c r="GN142">
        <v>0</v>
      </c>
      <c r="GO142" t="s">
        <v>512</v>
      </c>
      <c r="GP142">
        <v>0</v>
      </c>
      <c r="GQ142" t="s">
        <v>376</v>
      </c>
      <c r="GR142">
        <v>1</v>
      </c>
      <c r="GS142" t="s">
        <v>580</v>
      </c>
      <c r="GT142">
        <v>0</v>
      </c>
      <c r="GU142" t="s">
        <v>485</v>
      </c>
      <c r="GV142">
        <v>0</v>
      </c>
      <c r="GW142" t="s">
        <v>420</v>
      </c>
      <c r="GX142">
        <v>1</v>
      </c>
      <c r="GY142" t="s">
        <v>379</v>
      </c>
      <c r="GZ142">
        <v>1</v>
      </c>
      <c r="HA142" t="s">
        <v>380</v>
      </c>
      <c r="HB142">
        <v>1</v>
      </c>
      <c r="HC142" t="s">
        <v>381</v>
      </c>
      <c r="HD142">
        <v>0</v>
      </c>
      <c r="HE142" t="s">
        <v>382</v>
      </c>
      <c r="HF142">
        <v>1</v>
      </c>
      <c r="HG142" t="s">
        <v>383</v>
      </c>
      <c r="HH142">
        <v>0</v>
      </c>
      <c r="HI142">
        <f t="shared" si="38"/>
        <v>11</v>
      </c>
      <c r="HJ142" t="s">
        <v>384</v>
      </c>
      <c r="HK142" t="s">
        <v>366</v>
      </c>
      <c r="HL142" t="s">
        <v>386</v>
      </c>
      <c r="HM142">
        <v>1</v>
      </c>
      <c r="HN142">
        <v>0</v>
      </c>
      <c r="HO142">
        <v>0</v>
      </c>
      <c r="HP142">
        <v>4</v>
      </c>
      <c r="HQ142">
        <v>4</v>
      </c>
      <c r="HR142">
        <v>3</v>
      </c>
      <c r="HS142">
        <v>7</v>
      </c>
      <c r="HT142">
        <v>4</v>
      </c>
      <c r="HU142">
        <v>2</v>
      </c>
      <c r="HV142">
        <v>8</v>
      </c>
      <c r="HW142">
        <v>3</v>
      </c>
      <c r="HX142">
        <v>5</v>
      </c>
      <c r="HY142">
        <v>6</v>
      </c>
      <c r="HZ142">
        <v>9</v>
      </c>
      <c r="IA142">
        <v>1</v>
      </c>
      <c r="IB142" t="s">
        <v>528</v>
      </c>
      <c r="ID142" t="s">
        <v>390</v>
      </c>
      <c r="IG142" t="s">
        <v>469</v>
      </c>
      <c r="IH142" t="s">
        <v>469</v>
      </c>
      <c r="II142">
        <v>6</v>
      </c>
      <c r="IJ142">
        <v>4</v>
      </c>
      <c r="IK142">
        <v>7</v>
      </c>
      <c r="IL142">
        <v>3</v>
      </c>
      <c r="IM142">
        <v>7</v>
      </c>
      <c r="IN142">
        <v>8</v>
      </c>
      <c r="IO142">
        <v>1</v>
      </c>
      <c r="IP142">
        <v>1</v>
      </c>
      <c r="IQ142">
        <v>8</v>
      </c>
      <c r="IR142">
        <v>3</v>
      </c>
      <c r="IS142">
        <v>4</v>
      </c>
      <c r="IT142">
        <v>4</v>
      </c>
      <c r="IU142">
        <v>8</v>
      </c>
      <c r="IV142">
        <v>6</v>
      </c>
      <c r="IW142">
        <v>8</v>
      </c>
      <c r="IX142">
        <v>2</v>
      </c>
      <c r="IY142" t="s">
        <v>348</v>
      </c>
      <c r="JA142" t="s">
        <v>391</v>
      </c>
      <c r="JC142" t="s">
        <v>345</v>
      </c>
      <c r="JD142" t="s">
        <v>391</v>
      </c>
      <c r="JG142">
        <v>8</v>
      </c>
      <c r="JH142">
        <v>2</v>
      </c>
      <c r="JI142" t="s">
        <v>475</v>
      </c>
      <c r="JJ142">
        <v>1</v>
      </c>
      <c r="JK142" t="s">
        <v>395</v>
      </c>
      <c r="JL142">
        <v>1</v>
      </c>
      <c r="JM142" t="s">
        <v>395</v>
      </c>
      <c r="JN142">
        <v>1</v>
      </c>
      <c r="JO142" t="s">
        <v>393</v>
      </c>
      <c r="JP142">
        <v>0.75</v>
      </c>
      <c r="JQ142" t="s">
        <v>395</v>
      </c>
      <c r="JR142">
        <v>1</v>
      </c>
      <c r="JS142" t="s">
        <v>395</v>
      </c>
      <c r="JT142">
        <v>1</v>
      </c>
      <c r="JU142" t="s">
        <v>395</v>
      </c>
      <c r="JV142">
        <v>1</v>
      </c>
      <c r="JW142" t="s">
        <v>395</v>
      </c>
      <c r="JX142">
        <v>1</v>
      </c>
      <c r="JY142" t="s">
        <v>395</v>
      </c>
      <c r="JZ142">
        <v>1</v>
      </c>
      <c r="KA142" t="s">
        <v>395</v>
      </c>
      <c r="KB142">
        <v>1</v>
      </c>
      <c r="KC142">
        <v>0.96428571399999996</v>
      </c>
      <c r="KD142">
        <v>0.97222222199999997</v>
      </c>
      <c r="KE142">
        <v>7</v>
      </c>
      <c r="KF142">
        <v>3</v>
      </c>
      <c r="KG142">
        <v>2</v>
      </c>
      <c r="KH142">
        <v>8</v>
      </c>
      <c r="KI142">
        <v>5</v>
      </c>
      <c r="KJ142">
        <v>10</v>
      </c>
      <c r="KK142">
        <v>3</v>
      </c>
      <c r="KL142">
        <v>7</v>
      </c>
      <c r="KM142">
        <v>5</v>
      </c>
      <c r="KN142">
        <v>8</v>
      </c>
      <c r="KO142">
        <v>5.8</v>
      </c>
      <c r="KP142">
        <v>5</v>
      </c>
      <c r="KQ142">
        <v>5.75</v>
      </c>
      <c r="KR142" t="s">
        <v>323</v>
      </c>
      <c r="KS142" t="s">
        <v>323</v>
      </c>
      <c r="KT142" t="s">
        <v>323</v>
      </c>
      <c r="KU142">
        <f t="shared" si="39"/>
        <v>1</v>
      </c>
      <c r="KV142" t="s">
        <v>331</v>
      </c>
      <c r="KW142">
        <f t="shared" si="40"/>
        <v>0</v>
      </c>
      <c r="KX142" t="s">
        <v>331</v>
      </c>
      <c r="KY142">
        <f t="shared" si="41"/>
        <v>0</v>
      </c>
      <c r="KZ142" t="s">
        <v>331</v>
      </c>
      <c r="LA142">
        <f t="shared" si="42"/>
        <v>0</v>
      </c>
      <c r="LB142" t="s">
        <v>323</v>
      </c>
      <c r="LC142">
        <f t="shared" si="43"/>
        <v>1</v>
      </c>
      <c r="LD142" t="s">
        <v>331</v>
      </c>
      <c r="LE142">
        <f t="shared" si="44"/>
        <v>0</v>
      </c>
      <c r="LF142" t="s">
        <v>331</v>
      </c>
      <c r="LG142">
        <f t="shared" si="45"/>
        <v>0</v>
      </c>
      <c r="LH142" t="s">
        <v>331</v>
      </c>
      <c r="LI142">
        <f t="shared" si="46"/>
        <v>0</v>
      </c>
      <c r="LJ142" t="s">
        <v>323</v>
      </c>
      <c r="LK142">
        <f t="shared" si="47"/>
        <v>1</v>
      </c>
      <c r="LL142">
        <f t="shared" si="48"/>
        <v>0.33333333333333331</v>
      </c>
      <c r="LM142">
        <v>4</v>
      </c>
      <c r="LN142" t="s">
        <v>396</v>
      </c>
      <c r="LO142">
        <f t="shared" si="49"/>
        <v>0</v>
      </c>
      <c r="LP142">
        <v>7</v>
      </c>
      <c r="LQ142" t="s">
        <v>425</v>
      </c>
      <c r="LR142">
        <f t="shared" si="50"/>
        <v>1</v>
      </c>
      <c r="LS142">
        <v>7</v>
      </c>
      <c r="LT142" t="s">
        <v>398</v>
      </c>
      <c r="LU142">
        <f t="shared" si="51"/>
        <v>1</v>
      </c>
      <c r="LV142">
        <v>4</v>
      </c>
      <c r="LW142" t="s">
        <v>426</v>
      </c>
      <c r="LX142">
        <f t="shared" si="52"/>
        <v>1</v>
      </c>
      <c r="LY142">
        <v>6</v>
      </c>
      <c r="LZ142" t="s">
        <v>427</v>
      </c>
      <c r="MA142">
        <f t="shared" si="53"/>
        <v>1</v>
      </c>
      <c r="MB142">
        <v>7</v>
      </c>
      <c r="MC142">
        <v>3</v>
      </c>
      <c r="MD142">
        <f t="shared" si="54"/>
        <v>4</v>
      </c>
      <c r="ME142">
        <f t="shared" si="55"/>
        <v>15</v>
      </c>
      <c r="MF142">
        <f t="shared" si="56"/>
        <v>6.2</v>
      </c>
    </row>
    <row r="143" spans="1:344" x14ac:dyDescent="0.25">
      <c r="A143">
        <v>100</v>
      </c>
      <c r="B143" t="b">
        <v>1</v>
      </c>
      <c r="C143">
        <v>4205</v>
      </c>
      <c r="D143">
        <v>4205</v>
      </c>
      <c r="E143" t="s">
        <v>654</v>
      </c>
      <c r="F143" t="s">
        <v>323</v>
      </c>
      <c r="G143" t="s">
        <v>401</v>
      </c>
      <c r="H143" t="s">
        <v>498</v>
      </c>
      <c r="I143" t="s">
        <v>441</v>
      </c>
      <c r="J143">
        <v>1</v>
      </c>
      <c r="K143">
        <v>23</v>
      </c>
      <c r="L143" t="s">
        <v>326</v>
      </c>
      <c r="M143">
        <v>1</v>
      </c>
      <c r="N143" t="s">
        <v>331</v>
      </c>
      <c r="O143" t="s">
        <v>403</v>
      </c>
      <c r="P143" t="s">
        <v>328</v>
      </c>
      <c r="Q143" t="s">
        <v>491</v>
      </c>
      <c r="R143">
        <v>1</v>
      </c>
      <c r="S143" t="s">
        <v>405</v>
      </c>
      <c r="T143">
        <v>3</v>
      </c>
      <c r="U143" t="s">
        <v>406</v>
      </c>
      <c r="W143">
        <v>24</v>
      </c>
      <c r="X143" t="s">
        <v>407</v>
      </c>
      <c r="Y143" t="s">
        <v>331</v>
      </c>
      <c r="AW143">
        <v>10</v>
      </c>
      <c r="AX143">
        <v>7</v>
      </c>
      <c r="AY143">
        <v>7</v>
      </c>
      <c r="AZ143">
        <v>8</v>
      </c>
      <c r="BA143">
        <v>6</v>
      </c>
      <c r="BB143">
        <v>3</v>
      </c>
      <c r="BC143">
        <v>4</v>
      </c>
      <c r="BD143">
        <v>2</v>
      </c>
      <c r="BE143">
        <v>7</v>
      </c>
      <c r="BF143">
        <v>1</v>
      </c>
      <c r="BG143">
        <v>8</v>
      </c>
      <c r="BH143">
        <v>10</v>
      </c>
      <c r="BI143">
        <v>3</v>
      </c>
      <c r="BJ143">
        <v>10</v>
      </c>
      <c r="BK143">
        <v>0</v>
      </c>
      <c r="BL143" t="s">
        <v>351</v>
      </c>
      <c r="BM143" t="s">
        <v>333</v>
      </c>
      <c r="BN143" t="s">
        <v>351</v>
      </c>
      <c r="BO143" t="s">
        <v>351</v>
      </c>
      <c r="BP143" t="s">
        <v>408</v>
      </c>
      <c r="BQ143" t="s">
        <v>332</v>
      </c>
      <c r="BR143" t="s">
        <v>351</v>
      </c>
      <c r="BS143" t="s">
        <v>334</v>
      </c>
      <c r="BT143" t="s">
        <v>351</v>
      </c>
      <c r="BU143" t="s">
        <v>332</v>
      </c>
      <c r="BV143" t="s">
        <v>471</v>
      </c>
      <c r="BW143" t="s">
        <v>336</v>
      </c>
      <c r="BX143" t="s">
        <v>471</v>
      </c>
      <c r="BY143" t="s">
        <v>336</v>
      </c>
      <c r="BZ143" t="s">
        <v>337</v>
      </c>
      <c r="CA143" t="s">
        <v>338</v>
      </c>
      <c r="CB143" t="s">
        <v>338</v>
      </c>
      <c r="CC143" t="s">
        <v>342</v>
      </c>
      <c r="CD143" t="s">
        <v>338</v>
      </c>
      <c r="CE143" t="s">
        <v>410</v>
      </c>
      <c r="CF143" t="s">
        <v>340</v>
      </c>
      <c r="CG143" t="s">
        <v>340</v>
      </c>
      <c r="CH143" t="s">
        <v>342</v>
      </c>
      <c r="CI143" t="s">
        <v>340</v>
      </c>
      <c r="CJ143" t="s">
        <v>340</v>
      </c>
      <c r="CK143" t="s">
        <v>340</v>
      </c>
      <c r="CL143" t="s">
        <v>338</v>
      </c>
      <c r="CM143" t="s">
        <v>341</v>
      </c>
      <c r="CN143" t="s">
        <v>341</v>
      </c>
      <c r="CO143" t="s">
        <v>338</v>
      </c>
      <c r="CP143" t="s">
        <v>343</v>
      </c>
      <c r="CR143" t="s">
        <v>345</v>
      </c>
      <c r="CS143" t="s">
        <v>346</v>
      </c>
      <c r="CT143" t="s">
        <v>411</v>
      </c>
      <c r="CU143" t="s">
        <v>391</v>
      </c>
      <c r="CV143">
        <v>25</v>
      </c>
      <c r="CW143">
        <v>25</v>
      </c>
      <c r="CX143">
        <v>35</v>
      </c>
      <c r="CY143">
        <v>0</v>
      </c>
      <c r="CZ143">
        <v>0</v>
      </c>
      <c r="DA143">
        <v>35</v>
      </c>
      <c r="DB143">
        <v>25</v>
      </c>
      <c r="DC143">
        <v>0</v>
      </c>
      <c r="DD143">
        <v>50</v>
      </c>
      <c r="DE143" t="s">
        <v>560</v>
      </c>
      <c r="DF143" t="s">
        <v>350</v>
      </c>
      <c r="DG143" t="s">
        <v>332</v>
      </c>
      <c r="DH143" t="s">
        <v>333</v>
      </c>
      <c r="DI143" t="s">
        <v>332</v>
      </c>
      <c r="DJ143" t="s">
        <v>351</v>
      </c>
      <c r="DK143" t="s">
        <v>332</v>
      </c>
      <c r="DL143" t="s">
        <v>351</v>
      </c>
      <c r="DM143" t="s">
        <v>352</v>
      </c>
      <c r="DN143" t="s">
        <v>353</v>
      </c>
      <c r="DO143" t="s">
        <v>353</v>
      </c>
      <c r="DP143" t="s">
        <v>352</v>
      </c>
      <c r="DQ143" t="s">
        <v>354</v>
      </c>
      <c r="DR143" t="s">
        <v>352</v>
      </c>
      <c r="DS143" t="s">
        <v>353</v>
      </c>
      <c r="DT143" t="s">
        <v>353</v>
      </c>
      <c r="DU143" t="s">
        <v>354</v>
      </c>
      <c r="DV143" t="s">
        <v>352</v>
      </c>
      <c r="DW143" t="s">
        <v>352</v>
      </c>
      <c r="DX143" t="s">
        <v>354</v>
      </c>
      <c r="DY143" t="s">
        <v>354</v>
      </c>
      <c r="DZ143" t="s">
        <v>353</v>
      </c>
      <c r="EA143" t="s">
        <v>353</v>
      </c>
      <c r="EB143" t="s">
        <v>352</v>
      </c>
      <c r="EC143" t="s">
        <v>354</v>
      </c>
      <c r="ED143" t="s">
        <v>352</v>
      </c>
      <c r="EE143" t="s">
        <v>352</v>
      </c>
      <c r="EF143" t="s">
        <v>354</v>
      </c>
      <c r="EG143" t="s">
        <v>354</v>
      </c>
      <c r="EH143" t="s">
        <v>353</v>
      </c>
      <c r="EI143" t="s">
        <v>353</v>
      </c>
      <c r="EJ143" t="s">
        <v>352</v>
      </c>
      <c r="EK143" t="s">
        <v>414</v>
      </c>
      <c r="EL143" t="s">
        <v>414</v>
      </c>
      <c r="EM143" t="s">
        <v>356</v>
      </c>
      <c r="EN143" t="s">
        <v>355</v>
      </c>
      <c r="EO143" t="s">
        <v>356</v>
      </c>
      <c r="EP143" t="s">
        <v>355</v>
      </c>
      <c r="EQ143" t="s">
        <v>355</v>
      </c>
      <c r="ER143" t="s">
        <v>355</v>
      </c>
      <c r="ES143" t="s">
        <v>356</v>
      </c>
      <c r="ET143" t="s">
        <v>414</v>
      </c>
      <c r="EU143" t="s">
        <v>414</v>
      </c>
      <c r="EV143" t="s">
        <v>356</v>
      </c>
      <c r="EW143" t="s">
        <v>414</v>
      </c>
      <c r="EX143" t="s">
        <v>355</v>
      </c>
      <c r="EY143" t="s">
        <v>355</v>
      </c>
      <c r="EZ143" t="s">
        <v>355</v>
      </c>
      <c r="FA143" t="s">
        <v>414</v>
      </c>
      <c r="FB143" t="s">
        <v>355</v>
      </c>
      <c r="FC143" t="s">
        <v>414</v>
      </c>
      <c r="FD143" t="s">
        <v>356</v>
      </c>
      <c r="FE143" t="s">
        <v>414</v>
      </c>
      <c r="FF143" t="s">
        <v>414</v>
      </c>
      <c r="FG143" t="s">
        <v>355</v>
      </c>
      <c r="FH143" t="s">
        <v>355</v>
      </c>
      <c r="FI143" t="s">
        <v>415</v>
      </c>
      <c r="FJ143" t="s">
        <v>366</v>
      </c>
      <c r="FK143" t="s">
        <v>432</v>
      </c>
      <c r="FL143" t="s">
        <v>360</v>
      </c>
      <c r="FM143" t="s">
        <v>361</v>
      </c>
      <c r="FN143" t="s">
        <v>366</v>
      </c>
      <c r="FO143" t="s">
        <v>362</v>
      </c>
      <c r="FP143" t="s">
        <v>358</v>
      </c>
      <c r="FQ143" t="s">
        <v>362</v>
      </c>
      <c r="FR143" t="s">
        <v>360</v>
      </c>
      <c r="FS143" t="s">
        <v>364</v>
      </c>
      <c r="FT143" t="s">
        <v>360</v>
      </c>
      <c r="FU143" t="s">
        <v>447</v>
      </c>
      <c r="FV143" t="s">
        <v>358</v>
      </c>
      <c r="FW143" t="s">
        <v>367</v>
      </c>
      <c r="FX143">
        <v>1</v>
      </c>
      <c r="FY143" t="s">
        <v>433</v>
      </c>
      <c r="FZ143">
        <v>0</v>
      </c>
      <c r="GA143" t="s">
        <v>369</v>
      </c>
      <c r="GB143">
        <v>1</v>
      </c>
      <c r="GC143" t="s">
        <v>370</v>
      </c>
      <c r="GD143">
        <v>1</v>
      </c>
      <c r="GE143" t="s">
        <v>371</v>
      </c>
      <c r="GF143">
        <v>1</v>
      </c>
      <c r="GG143" t="s">
        <v>372</v>
      </c>
      <c r="GH143">
        <v>1</v>
      </c>
      <c r="GI143" t="s">
        <v>373</v>
      </c>
      <c r="GJ143">
        <v>1</v>
      </c>
      <c r="GK143" t="s">
        <v>373</v>
      </c>
      <c r="GL143">
        <v>1</v>
      </c>
      <c r="GM143" t="s">
        <v>374</v>
      </c>
      <c r="GN143">
        <v>1</v>
      </c>
      <c r="GO143" t="s">
        <v>375</v>
      </c>
      <c r="GP143">
        <v>1</v>
      </c>
      <c r="GQ143" t="s">
        <v>376</v>
      </c>
      <c r="GR143">
        <v>1</v>
      </c>
      <c r="GS143" t="s">
        <v>473</v>
      </c>
      <c r="GT143">
        <v>0</v>
      </c>
      <c r="GU143" t="s">
        <v>378</v>
      </c>
      <c r="GV143">
        <v>1</v>
      </c>
      <c r="GW143" t="s">
        <v>420</v>
      </c>
      <c r="GX143">
        <v>1</v>
      </c>
      <c r="GY143" t="s">
        <v>379</v>
      </c>
      <c r="GZ143">
        <v>1</v>
      </c>
      <c r="HA143" t="s">
        <v>380</v>
      </c>
      <c r="HB143">
        <v>1</v>
      </c>
      <c r="HC143" t="s">
        <v>421</v>
      </c>
      <c r="HD143">
        <v>1</v>
      </c>
      <c r="HE143" t="s">
        <v>382</v>
      </c>
      <c r="HF143">
        <v>1</v>
      </c>
      <c r="HG143" t="s">
        <v>422</v>
      </c>
      <c r="HH143">
        <v>1</v>
      </c>
      <c r="HI143">
        <f t="shared" si="38"/>
        <v>17</v>
      </c>
      <c r="HJ143" t="s">
        <v>384</v>
      </c>
      <c r="HK143" t="s">
        <v>366</v>
      </c>
      <c r="HL143" t="s">
        <v>440</v>
      </c>
      <c r="HM143">
        <v>7</v>
      </c>
      <c r="HN143">
        <v>3</v>
      </c>
      <c r="HO143">
        <v>2</v>
      </c>
      <c r="HP143">
        <v>3</v>
      </c>
      <c r="HQ143">
        <v>3</v>
      </c>
      <c r="HR143">
        <v>3</v>
      </c>
      <c r="HS143">
        <v>3</v>
      </c>
      <c r="HT143">
        <v>2</v>
      </c>
      <c r="HU143">
        <v>6</v>
      </c>
      <c r="HV143">
        <v>7</v>
      </c>
      <c r="HW143">
        <v>4</v>
      </c>
      <c r="HX143">
        <v>8</v>
      </c>
      <c r="HY143">
        <v>1</v>
      </c>
      <c r="HZ143">
        <v>9</v>
      </c>
      <c r="IA143">
        <v>5</v>
      </c>
      <c r="IB143" t="s">
        <v>649</v>
      </c>
      <c r="IC143" t="s">
        <v>390</v>
      </c>
      <c r="ID143" t="s">
        <v>389</v>
      </c>
      <c r="IE143" t="s">
        <v>390</v>
      </c>
      <c r="II143">
        <v>1</v>
      </c>
      <c r="IJ143">
        <v>1</v>
      </c>
      <c r="IK143">
        <v>1</v>
      </c>
      <c r="IL143">
        <v>1</v>
      </c>
      <c r="IM143">
        <v>1</v>
      </c>
      <c r="IN143">
        <v>1</v>
      </c>
      <c r="IO143">
        <v>1</v>
      </c>
      <c r="IP143">
        <v>1</v>
      </c>
      <c r="IQ143">
        <v>1</v>
      </c>
      <c r="IR143">
        <v>1</v>
      </c>
      <c r="IS143">
        <v>1</v>
      </c>
      <c r="IT143">
        <v>1</v>
      </c>
      <c r="IU143">
        <v>1</v>
      </c>
      <c r="IV143">
        <v>1</v>
      </c>
      <c r="IW143">
        <v>1</v>
      </c>
      <c r="IX143">
        <v>1</v>
      </c>
      <c r="JG143">
        <v>8</v>
      </c>
      <c r="JH143">
        <v>11</v>
      </c>
      <c r="JI143" t="s">
        <v>392</v>
      </c>
      <c r="JJ143">
        <v>0.75</v>
      </c>
      <c r="JK143" t="s">
        <v>393</v>
      </c>
      <c r="JL143">
        <v>0.75</v>
      </c>
      <c r="JM143" t="s">
        <v>393</v>
      </c>
      <c r="JN143">
        <v>0.75</v>
      </c>
      <c r="JO143" t="s">
        <v>394</v>
      </c>
      <c r="JP143">
        <v>0.5</v>
      </c>
      <c r="JQ143" t="s">
        <v>395</v>
      </c>
      <c r="JR143">
        <v>1</v>
      </c>
      <c r="JS143" t="s">
        <v>393</v>
      </c>
      <c r="JT143">
        <v>0.75</v>
      </c>
      <c r="JU143" t="s">
        <v>395</v>
      </c>
      <c r="JV143">
        <v>1</v>
      </c>
      <c r="JW143" t="s">
        <v>395</v>
      </c>
      <c r="JX143">
        <v>1</v>
      </c>
      <c r="JY143" t="s">
        <v>395</v>
      </c>
      <c r="JZ143">
        <v>1</v>
      </c>
      <c r="KA143" t="s">
        <v>395</v>
      </c>
      <c r="KB143">
        <v>1</v>
      </c>
      <c r="KC143">
        <v>0.821428571</v>
      </c>
      <c r="KD143">
        <v>0.86111111100000004</v>
      </c>
      <c r="KE143">
        <v>7</v>
      </c>
      <c r="KF143">
        <v>9</v>
      </c>
      <c r="KG143">
        <v>3</v>
      </c>
      <c r="KH143">
        <v>8</v>
      </c>
      <c r="KI143">
        <v>7</v>
      </c>
      <c r="KJ143">
        <v>6</v>
      </c>
      <c r="KK143">
        <v>9</v>
      </c>
      <c r="KL143">
        <v>9</v>
      </c>
      <c r="KM143">
        <v>9</v>
      </c>
      <c r="KN143">
        <v>9</v>
      </c>
      <c r="KO143">
        <v>7.6</v>
      </c>
      <c r="KP143">
        <v>6.8</v>
      </c>
      <c r="KQ143">
        <v>9</v>
      </c>
      <c r="KR143" t="s">
        <v>323</v>
      </c>
      <c r="KS143" t="s">
        <v>323</v>
      </c>
      <c r="KT143" t="s">
        <v>323</v>
      </c>
      <c r="KU143">
        <f t="shared" si="39"/>
        <v>1</v>
      </c>
      <c r="KV143" t="s">
        <v>331</v>
      </c>
      <c r="KW143">
        <f t="shared" si="40"/>
        <v>0</v>
      </c>
      <c r="KX143" t="s">
        <v>331</v>
      </c>
      <c r="KY143">
        <f t="shared" si="41"/>
        <v>0</v>
      </c>
      <c r="KZ143" t="s">
        <v>331</v>
      </c>
      <c r="LA143">
        <f t="shared" si="42"/>
        <v>0</v>
      </c>
      <c r="LB143" t="s">
        <v>331</v>
      </c>
      <c r="LC143">
        <f t="shared" si="43"/>
        <v>0</v>
      </c>
      <c r="LD143" t="s">
        <v>323</v>
      </c>
      <c r="LE143">
        <f t="shared" si="44"/>
        <v>1</v>
      </c>
      <c r="LF143" t="s">
        <v>331</v>
      </c>
      <c r="LG143">
        <f t="shared" si="45"/>
        <v>0</v>
      </c>
      <c r="LH143" t="s">
        <v>331</v>
      </c>
      <c r="LI143">
        <f t="shared" si="46"/>
        <v>0</v>
      </c>
      <c r="LJ143" t="s">
        <v>323</v>
      </c>
      <c r="LK143">
        <f t="shared" si="47"/>
        <v>1</v>
      </c>
      <c r="LL143">
        <f t="shared" si="48"/>
        <v>0.33333333333333331</v>
      </c>
      <c r="LM143">
        <v>4</v>
      </c>
      <c r="LN143" t="s">
        <v>396</v>
      </c>
      <c r="LO143">
        <f t="shared" si="49"/>
        <v>0</v>
      </c>
      <c r="LP143">
        <v>7</v>
      </c>
      <c r="LQ143" t="s">
        <v>548</v>
      </c>
      <c r="LR143">
        <f t="shared" si="50"/>
        <v>0</v>
      </c>
      <c r="LS143">
        <v>4</v>
      </c>
      <c r="LT143" t="s">
        <v>549</v>
      </c>
      <c r="LU143">
        <f t="shared" si="51"/>
        <v>0</v>
      </c>
      <c r="LV143">
        <v>4</v>
      </c>
      <c r="LW143" t="s">
        <v>426</v>
      </c>
      <c r="LX143">
        <f t="shared" si="52"/>
        <v>1</v>
      </c>
      <c r="LY143">
        <v>6</v>
      </c>
      <c r="LZ143" t="s">
        <v>427</v>
      </c>
      <c r="MA143">
        <f t="shared" si="53"/>
        <v>1</v>
      </c>
      <c r="MB143">
        <v>8</v>
      </c>
      <c r="MC143">
        <v>2</v>
      </c>
      <c r="MD143">
        <f t="shared" si="54"/>
        <v>2</v>
      </c>
      <c r="ME143">
        <f t="shared" si="55"/>
        <v>19</v>
      </c>
      <c r="MF143">
        <f t="shared" si="56"/>
        <v>5.8</v>
      </c>
    </row>
    <row r="144" spans="1:344" x14ac:dyDescent="0.25">
      <c r="A144">
        <v>100</v>
      </c>
      <c r="B144" t="b">
        <v>1</v>
      </c>
      <c r="C144">
        <v>4207</v>
      </c>
      <c r="D144">
        <v>4207</v>
      </c>
      <c r="E144" t="s">
        <v>654</v>
      </c>
      <c r="F144" t="s">
        <v>323</v>
      </c>
      <c r="I144" t="s">
        <v>441</v>
      </c>
      <c r="J144">
        <v>1</v>
      </c>
      <c r="K144">
        <v>18</v>
      </c>
      <c r="L144" t="s">
        <v>326</v>
      </c>
      <c r="M144">
        <v>1</v>
      </c>
      <c r="N144" t="s">
        <v>323</v>
      </c>
      <c r="O144" t="s">
        <v>327</v>
      </c>
      <c r="P144" t="s">
        <v>328</v>
      </c>
      <c r="Q144" t="s">
        <v>329</v>
      </c>
      <c r="R144">
        <v>1</v>
      </c>
      <c r="Y144" t="s">
        <v>331</v>
      </c>
      <c r="AW144">
        <v>8</v>
      </c>
      <c r="AX144">
        <v>8</v>
      </c>
      <c r="AY144">
        <v>6</v>
      </c>
      <c r="AZ144">
        <v>9</v>
      </c>
      <c r="BA144">
        <v>9</v>
      </c>
      <c r="BB144">
        <v>5</v>
      </c>
      <c r="BC144">
        <v>1</v>
      </c>
      <c r="BD144">
        <v>5</v>
      </c>
      <c r="BE144">
        <v>4</v>
      </c>
      <c r="BF144">
        <v>5</v>
      </c>
      <c r="BG144">
        <v>8</v>
      </c>
      <c r="BH144">
        <v>10</v>
      </c>
      <c r="BI144">
        <v>5</v>
      </c>
      <c r="BJ144">
        <v>2</v>
      </c>
      <c r="BK144">
        <v>6</v>
      </c>
      <c r="BL144" t="s">
        <v>408</v>
      </c>
      <c r="BM144" t="s">
        <v>332</v>
      </c>
      <c r="BN144" t="s">
        <v>351</v>
      </c>
      <c r="BO144" t="s">
        <v>351</v>
      </c>
      <c r="BP144" t="s">
        <v>351</v>
      </c>
      <c r="BQ144" t="s">
        <v>332</v>
      </c>
      <c r="BR144" t="s">
        <v>351</v>
      </c>
      <c r="BS144" t="s">
        <v>332</v>
      </c>
      <c r="BT144" t="s">
        <v>408</v>
      </c>
      <c r="BU144" t="s">
        <v>351</v>
      </c>
      <c r="BV144" t="s">
        <v>335</v>
      </c>
      <c r="BW144" t="s">
        <v>429</v>
      </c>
      <c r="BX144" t="s">
        <v>471</v>
      </c>
      <c r="BY144" t="s">
        <v>335</v>
      </c>
      <c r="BZ144" t="s">
        <v>337</v>
      </c>
      <c r="CA144" t="s">
        <v>338</v>
      </c>
      <c r="CB144" t="s">
        <v>338</v>
      </c>
      <c r="CC144" t="s">
        <v>409</v>
      </c>
      <c r="CD144" t="s">
        <v>338</v>
      </c>
      <c r="CE144" t="s">
        <v>341</v>
      </c>
      <c r="CF144" t="s">
        <v>338</v>
      </c>
      <c r="CG144" t="s">
        <v>338</v>
      </c>
      <c r="CH144" t="s">
        <v>339</v>
      </c>
      <c r="CI144" t="s">
        <v>338</v>
      </c>
      <c r="CJ144" t="s">
        <v>339</v>
      </c>
      <c r="CK144" t="s">
        <v>338</v>
      </c>
      <c r="CL144" t="s">
        <v>338</v>
      </c>
      <c r="CM144" t="s">
        <v>341</v>
      </c>
      <c r="CN144" t="s">
        <v>341</v>
      </c>
      <c r="CO144" t="s">
        <v>338</v>
      </c>
      <c r="CP144" t="s">
        <v>343</v>
      </c>
      <c r="CQ144" t="s">
        <v>344</v>
      </c>
      <c r="CR144" t="s">
        <v>345</v>
      </c>
      <c r="CS144" t="s">
        <v>443</v>
      </c>
      <c r="CT144" t="s">
        <v>347</v>
      </c>
      <c r="CU144" t="s">
        <v>345</v>
      </c>
      <c r="CV144">
        <v>95</v>
      </c>
      <c r="CW144">
        <v>5</v>
      </c>
      <c r="CX144">
        <v>50</v>
      </c>
      <c r="CY144">
        <v>85</v>
      </c>
      <c r="CZ144">
        <v>20</v>
      </c>
      <c r="DA144">
        <v>20</v>
      </c>
      <c r="DB144">
        <v>50</v>
      </c>
      <c r="DC144">
        <v>65</v>
      </c>
      <c r="DD144">
        <v>75</v>
      </c>
      <c r="DE144" t="s">
        <v>464</v>
      </c>
      <c r="DF144" t="s">
        <v>465</v>
      </c>
      <c r="DG144" t="s">
        <v>334</v>
      </c>
      <c r="DH144" t="s">
        <v>333</v>
      </c>
      <c r="DI144" t="s">
        <v>351</v>
      </c>
      <c r="DJ144" t="s">
        <v>333</v>
      </c>
      <c r="DK144" t="s">
        <v>351</v>
      </c>
      <c r="DL144" t="s">
        <v>351</v>
      </c>
      <c r="DM144" t="s">
        <v>353</v>
      </c>
      <c r="DN144" t="s">
        <v>354</v>
      </c>
      <c r="DO144" t="s">
        <v>353</v>
      </c>
      <c r="DP144" t="s">
        <v>352</v>
      </c>
      <c r="DQ144" t="s">
        <v>352</v>
      </c>
      <c r="DR144" t="s">
        <v>352</v>
      </c>
      <c r="DS144" t="s">
        <v>354</v>
      </c>
      <c r="DT144" t="s">
        <v>353</v>
      </c>
      <c r="DU144" t="s">
        <v>352</v>
      </c>
      <c r="DV144" t="s">
        <v>352</v>
      </c>
      <c r="DW144" t="s">
        <v>354</v>
      </c>
      <c r="DX144" t="s">
        <v>354</v>
      </c>
      <c r="DY144" t="s">
        <v>353</v>
      </c>
      <c r="DZ144" t="s">
        <v>353</v>
      </c>
      <c r="EA144" t="s">
        <v>353</v>
      </c>
      <c r="EB144" t="s">
        <v>353</v>
      </c>
      <c r="EC144" t="s">
        <v>354</v>
      </c>
      <c r="ED144" t="s">
        <v>352</v>
      </c>
      <c r="EE144" t="s">
        <v>354</v>
      </c>
      <c r="EF144" t="s">
        <v>353</v>
      </c>
      <c r="EG144" t="s">
        <v>352</v>
      </c>
      <c r="EH144" t="s">
        <v>352</v>
      </c>
      <c r="EI144" t="s">
        <v>353</v>
      </c>
      <c r="EJ144" t="s">
        <v>352</v>
      </c>
      <c r="EK144" t="s">
        <v>355</v>
      </c>
      <c r="EL144" t="s">
        <v>356</v>
      </c>
      <c r="EM144" t="s">
        <v>356</v>
      </c>
      <c r="EN144" t="s">
        <v>355</v>
      </c>
      <c r="EO144" t="s">
        <v>414</v>
      </c>
      <c r="EP144" t="s">
        <v>355</v>
      </c>
      <c r="EQ144" t="s">
        <v>356</v>
      </c>
      <c r="ER144" t="s">
        <v>356</v>
      </c>
      <c r="ES144" t="s">
        <v>356</v>
      </c>
      <c r="ET144" t="s">
        <v>414</v>
      </c>
      <c r="EU144" t="s">
        <v>356</v>
      </c>
      <c r="EV144" t="s">
        <v>356</v>
      </c>
      <c r="EW144" t="s">
        <v>414</v>
      </c>
      <c r="EX144" t="s">
        <v>356</v>
      </c>
      <c r="EY144" t="s">
        <v>356</v>
      </c>
      <c r="EZ144" t="s">
        <v>414</v>
      </c>
      <c r="FA144" t="s">
        <v>356</v>
      </c>
      <c r="FB144" t="s">
        <v>414</v>
      </c>
      <c r="FC144" t="s">
        <v>414</v>
      </c>
      <c r="FD144" t="s">
        <v>355</v>
      </c>
      <c r="FE144" t="s">
        <v>355</v>
      </c>
      <c r="FF144" t="s">
        <v>355</v>
      </c>
      <c r="FG144" t="s">
        <v>355</v>
      </c>
      <c r="FH144" t="s">
        <v>355</v>
      </c>
      <c r="FI144" t="s">
        <v>357</v>
      </c>
      <c r="FJ144" t="s">
        <v>363</v>
      </c>
      <c r="FK144" t="s">
        <v>359</v>
      </c>
      <c r="FL144" t="s">
        <v>363</v>
      </c>
      <c r="FM144" t="s">
        <v>361</v>
      </c>
      <c r="FN144" t="s">
        <v>363</v>
      </c>
      <c r="FO144" t="s">
        <v>362</v>
      </c>
      <c r="FP144" t="s">
        <v>360</v>
      </c>
      <c r="FQ144" t="s">
        <v>362</v>
      </c>
      <c r="FR144" t="s">
        <v>363</v>
      </c>
      <c r="FS144" t="s">
        <v>364</v>
      </c>
      <c r="FT144" t="s">
        <v>363</v>
      </c>
      <c r="FU144" t="s">
        <v>365</v>
      </c>
      <c r="FV144" t="s">
        <v>363</v>
      </c>
      <c r="FW144" t="s">
        <v>367</v>
      </c>
      <c r="FX144">
        <v>1</v>
      </c>
      <c r="FY144" t="s">
        <v>368</v>
      </c>
      <c r="FZ144">
        <v>1</v>
      </c>
      <c r="GA144" t="s">
        <v>369</v>
      </c>
      <c r="GB144">
        <v>1</v>
      </c>
      <c r="GC144" t="s">
        <v>570</v>
      </c>
      <c r="GD144">
        <v>0</v>
      </c>
      <c r="GE144" t="s">
        <v>371</v>
      </c>
      <c r="GF144">
        <v>1</v>
      </c>
      <c r="GG144" t="s">
        <v>372</v>
      </c>
      <c r="GH144">
        <v>1</v>
      </c>
      <c r="GI144" t="s">
        <v>373</v>
      </c>
      <c r="GJ144">
        <v>1</v>
      </c>
      <c r="GK144" t="s">
        <v>373</v>
      </c>
      <c r="GL144">
        <v>1</v>
      </c>
      <c r="GM144" t="s">
        <v>374</v>
      </c>
      <c r="GN144">
        <v>1</v>
      </c>
      <c r="GO144" t="s">
        <v>375</v>
      </c>
      <c r="GP144">
        <v>1</v>
      </c>
      <c r="GQ144" t="s">
        <v>472</v>
      </c>
      <c r="GR144">
        <v>0</v>
      </c>
      <c r="GS144" t="s">
        <v>377</v>
      </c>
      <c r="GT144">
        <v>1</v>
      </c>
      <c r="GU144" t="s">
        <v>485</v>
      </c>
      <c r="GV144">
        <v>0</v>
      </c>
      <c r="GW144" t="s">
        <v>420</v>
      </c>
      <c r="GX144">
        <v>1</v>
      </c>
      <c r="GY144" t="s">
        <v>379</v>
      </c>
      <c r="GZ144">
        <v>1</v>
      </c>
      <c r="HA144" t="s">
        <v>380</v>
      </c>
      <c r="HB144">
        <v>1</v>
      </c>
      <c r="HC144" t="s">
        <v>421</v>
      </c>
      <c r="HD144">
        <v>1</v>
      </c>
      <c r="HE144" t="s">
        <v>437</v>
      </c>
      <c r="HF144">
        <v>0</v>
      </c>
      <c r="HG144" t="s">
        <v>451</v>
      </c>
      <c r="HH144">
        <v>0</v>
      </c>
      <c r="HI144">
        <f t="shared" si="38"/>
        <v>14</v>
      </c>
      <c r="HJ144" t="s">
        <v>384</v>
      </c>
      <c r="HK144" t="s">
        <v>366</v>
      </c>
      <c r="HL144" t="s">
        <v>535</v>
      </c>
      <c r="HM144">
        <v>1</v>
      </c>
      <c r="HN144">
        <v>0</v>
      </c>
      <c r="HO144">
        <v>0</v>
      </c>
      <c r="HP144">
        <v>3</v>
      </c>
      <c r="HQ144">
        <v>5</v>
      </c>
      <c r="HR144">
        <v>3</v>
      </c>
      <c r="HS144">
        <v>3</v>
      </c>
      <c r="HT144">
        <v>2</v>
      </c>
      <c r="HU144">
        <v>5</v>
      </c>
      <c r="HV144">
        <v>7</v>
      </c>
      <c r="HW144">
        <v>6</v>
      </c>
      <c r="HX144">
        <v>8</v>
      </c>
      <c r="HY144">
        <v>1</v>
      </c>
      <c r="HZ144">
        <v>9</v>
      </c>
      <c r="IA144">
        <v>4</v>
      </c>
      <c r="IB144" t="s">
        <v>505</v>
      </c>
      <c r="IC144" t="s">
        <v>390</v>
      </c>
      <c r="ID144" t="s">
        <v>390</v>
      </c>
      <c r="IF144" t="s">
        <v>388</v>
      </c>
      <c r="IG144" t="s">
        <v>389</v>
      </c>
      <c r="IH144" t="s">
        <v>388</v>
      </c>
      <c r="II144">
        <v>9</v>
      </c>
      <c r="IJ144">
        <v>2</v>
      </c>
      <c r="IK144">
        <v>1</v>
      </c>
      <c r="IL144">
        <v>1</v>
      </c>
      <c r="IM144">
        <v>5</v>
      </c>
      <c r="IN144">
        <v>5</v>
      </c>
      <c r="IO144">
        <v>8</v>
      </c>
      <c r="IP144">
        <v>1</v>
      </c>
      <c r="IQ144">
        <v>8</v>
      </c>
      <c r="IR144">
        <v>4</v>
      </c>
      <c r="IS144">
        <v>2</v>
      </c>
      <c r="IT144">
        <v>1</v>
      </c>
      <c r="IU144">
        <v>5</v>
      </c>
      <c r="IV144">
        <v>5</v>
      </c>
      <c r="IW144">
        <v>9</v>
      </c>
      <c r="IX144">
        <v>1</v>
      </c>
      <c r="IY144" t="s">
        <v>391</v>
      </c>
      <c r="JC144" t="s">
        <v>345</v>
      </c>
      <c r="JD144" t="s">
        <v>391</v>
      </c>
      <c r="JE144" t="s">
        <v>391</v>
      </c>
      <c r="JG144">
        <v>9</v>
      </c>
      <c r="JH144">
        <v>1</v>
      </c>
      <c r="JI144" t="s">
        <v>475</v>
      </c>
      <c r="JJ144">
        <v>1</v>
      </c>
      <c r="JK144" t="s">
        <v>395</v>
      </c>
      <c r="JL144">
        <v>1</v>
      </c>
      <c r="JM144" t="s">
        <v>393</v>
      </c>
      <c r="JN144">
        <v>0.75</v>
      </c>
      <c r="JO144" t="s">
        <v>393</v>
      </c>
      <c r="JP144">
        <v>0.75</v>
      </c>
      <c r="JQ144" t="s">
        <v>395</v>
      </c>
      <c r="JR144">
        <v>1</v>
      </c>
      <c r="JS144" t="s">
        <v>393</v>
      </c>
      <c r="JT144">
        <v>0.75</v>
      </c>
      <c r="JU144" t="s">
        <v>395</v>
      </c>
      <c r="JV144">
        <v>1</v>
      </c>
      <c r="JW144" t="s">
        <v>395</v>
      </c>
      <c r="JX144">
        <v>1</v>
      </c>
      <c r="JY144" t="s">
        <v>395</v>
      </c>
      <c r="JZ144">
        <v>1</v>
      </c>
      <c r="KA144" t="s">
        <v>395</v>
      </c>
      <c r="KB144">
        <v>1</v>
      </c>
      <c r="KC144">
        <v>0.89285714299999996</v>
      </c>
      <c r="KD144">
        <v>0.91666666699999999</v>
      </c>
      <c r="KE144">
        <v>8</v>
      </c>
      <c r="KF144">
        <v>8</v>
      </c>
      <c r="KG144">
        <v>3</v>
      </c>
      <c r="KH144">
        <v>10</v>
      </c>
      <c r="KI144">
        <v>3</v>
      </c>
      <c r="KJ144">
        <v>8</v>
      </c>
      <c r="KK144">
        <v>3</v>
      </c>
      <c r="KL144">
        <v>7</v>
      </c>
      <c r="KM144">
        <v>6</v>
      </c>
      <c r="KN144">
        <v>5</v>
      </c>
      <c r="KO144">
        <v>6.1</v>
      </c>
      <c r="KP144">
        <v>6.4</v>
      </c>
      <c r="KQ144">
        <v>5.25</v>
      </c>
      <c r="KR144" t="s">
        <v>331</v>
      </c>
      <c r="KT144" t="s">
        <v>331</v>
      </c>
      <c r="KU144">
        <f t="shared" si="39"/>
        <v>0</v>
      </c>
      <c r="KV144" t="s">
        <v>323</v>
      </c>
      <c r="KW144">
        <f t="shared" si="40"/>
        <v>1</v>
      </c>
      <c r="KX144" t="s">
        <v>323</v>
      </c>
      <c r="KY144">
        <f t="shared" si="41"/>
        <v>1</v>
      </c>
      <c r="KZ144" t="s">
        <v>323</v>
      </c>
      <c r="LA144">
        <f t="shared" si="42"/>
        <v>1</v>
      </c>
      <c r="LB144" t="s">
        <v>331</v>
      </c>
      <c r="LC144">
        <f t="shared" si="43"/>
        <v>0</v>
      </c>
      <c r="LD144" t="s">
        <v>323</v>
      </c>
      <c r="LE144">
        <f t="shared" si="44"/>
        <v>1</v>
      </c>
      <c r="LF144" t="s">
        <v>323</v>
      </c>
      <c r="LG144">
        <f t="shared" si="45"/>
        <v>1</v>
      </c>
      <c r="LH144" t="s">
        <v>323</v>
      </c>
      <c r="LI144">
        <f t="shared" si="46"/>
        <v>1</v>
      </c>
      <c r="LJ144" t="s">
        <v>323</v>
      </c>
      <c r="LK144">
        <f t="shared" si="47"/>
        <v>1</v>
      </c>
      <c r="LL144">
        <f t="shared" si="48"/>
        <v>0.77777777777777779</v>
      </c>
      <c r="LM144">
        <v>4</v>
      </c>
      <c r="LN144" t="s">
        <v>454</v>
      </c>
      <c r="LO144">
        <f t="shared" si="49"/>
        <v>0</v>
      </c>
      <c r="LP144">
        <v>6</v>
      </c>
      <c r="LQ144" t="s">
        <v>425</v>
      </c>
      <c r="LR144">
        <f t="shared" si="50"/>
        <v>1</v>
      </c>
      <c r="LS144">
        <v>10</v>
      </c>
      <c r="LT144" t="s">
        <v>398</v>
      </c>
      <c r="LU144">
        <f t="shared" si="51"/>
        <v>1</v>
      </c>
      <c r="LV144">
        <v>7</v>
      </c>
      <c r="LW144" t="s">
        <v>399</v>
      </c>
      <c r="LX144">
        <f t="shared" si="52"/>
        <v>0</v>
      </c>
      <c r="LY144">
        <v>5</v>
      </c>
      <c r="LZ144" t="s">
        <v>400</v>
      </c>
      <c r="MA144">
        <f t="shared" si="53"/>
        <v>0</v>
      </c>
      <c r="MB144">
        <v>7</v>
      </c>
      <c r="MC144">
        <v>4</v>
      </c>
      <c r="MD144">
        <f t="shared" si="54"/>
        <v>2</v>
      </c>
      <c r="ME144">
        <f t="shared" si="55"/>
        <v>16</v>
      </c>
      <c r="MF144">
        <f t="shared" si="56"/>
        <v>7</v>
      </c>
    </row>
    <row r="145" spans="1:344" x14ac:dyDescent="0.25">
      <c r="A145">
        <v>100</v>
      </c>
      <c r="B145" t="b">
        <v>1</v>
      </c>
      <c r="C145">
        <v>4208</v>
      </c>
      <c r="D145">
        <v>4208</v>
      </c>
      <c r="E145" t="s">
        <v>654</v>
      </c>
      <c r="F145" t="s">
        <v>323</v>
      </c>
      <c r="G145" t="s">
        <v>324</v>
      </c>
      <c r="I145" t="s">
        <v>441</v>
      </c>
      <c r="J145">
        <v>1</v>
      </c>
      <c r="K145">
        <v>18</v>
      </c>
      <c r="L145" t="s">
        <v>326</v>
      </c>
      <c r="M145">
        <v>1</v>
      </c>
      <c r="N145" t="s">
        <v>331</v>
      </c>
      <c r="O145" t="s">
        <v>388</v>
      </c>
      <c r="P145" t="s">
        <v>328</v>
      </c>
      <c r="Q145" t="s">
        <v>458</v>
      </c>
      <c r="R145">
        <v>1</v>
      </c>
      <c r="U145" t="s">
        <v>477</v>
      </c>
      <c r="V145">
        <v>1480</v>
      </c>
      <c r="X145" t="s">
        <v>492</v>
      </c>
      <c r="Y145" t="s">
        <v>323</v>
      </c>
      <c r="Z145" t="s">
        <v>460</v>
      </c>
      <c r="AA145" t="s">
        <v>660</v>
      </c>
      <c r="AH145" t="s">
        <v>462</v>
      </c>
      <c r="AI145" t="s">
        <v>462</v>
      </c>
      <c r="AW145">
        <v>10</v>
      </c>
      <c r="AX145">
        <v>10</v>
      </c>
      <c r="AY145">
        <v>8</v>
      </c>
      <c r="AZ145">
        <v>10</v>
      </c>
      <c r="BA145">
        <v>3</v>
      </c>
      <c r="BB145">
        <v>0</v>
      </c>
      <c r="BC145">
        <v>2</v>
      </c>
      <c r="BD145">
        <v>1</v>
      </c>
      <c r="BE145">
        <v>4</v>
      </c>
      <c r="BF145">
        <v>8</v>
      </c>
      <c r="BG145">
        <v>2</v>
      </c>
      <c r="BH145">
        <v>1</v>
      </c>
      <c r="BI145">
        <v>9</v>
      </c>
      <c r="BJ145">
        <v>0</v>
      </c>
      <c r="BK145">
        <v>7</v>
      </c>
      <c r="BL145" t="s">
        <v>332</v>
      </c>
      <c r="BM145" t="s">
        <v>408</v>
      </c>
      <c r="BN145" t="s">
        <v>408</v>
      </c>
      <c r="BO145" t="s">
        <v>334</v>
      </c>
      <c r="BP145" t="s">
        <v>408</v>
      </c>
      <c r="BQ145" t="s">
        <v>332</v>
      </c>
      <c r="BR145" t="s">
        <v>351</v>
      </c>
      <c r="BS145" t="s">
        <v>332</v>
      </c>
      <c r="BT145" t="s">
        <v>351</v>
      </c>
      <c r="BU145" t="s">
        <v>332</v>
      </c>
      <c r="BV145" t="s">
        <v>471</v>
      </c>
      <c r="BW145" t="s">
        <v>337</v>
      </c>
      <c r="BX145" t="s">
        <v>471</v>
      </c>
      <c r="BY145" t="s">
        <v>471</v>
      </c>
      <c r="BZ145" t="s">
        <v>336</v>
      </c>
      <c r="CA145" t="s">
        <v>338</v>
      </c>
      <c r="CB145" t="s">
        <v>338</v>
      </c>
      <c r="CC145" t="s">
        <v>340</v>
      </c>
      <c r="CD145" t="s">
        <v>338</v>
      </c>
      <c r="CE145" t="s">
        <v>341</v>
      </c>
      <c r="CF145" t="s">
        <v>339</v>
      </c>
      <c r="CG145" t="s">
        <v>338</v>
      </c>
      <c r="CH145" t="s">
        <v>410</v>
      </c>
      <c r="CI145" t="s">
        <v>340</v>
      </c>
      <c r="CJ145" t="s">
        <v>339</v>
      </c>
      <c r="CK145" t="s">
        <v>409</v>
      </c>
      <c r="CL145" t="s">
        <v>338</v>
      </c>
      <c r="CM145" t="s">
        <v>341</v>
      </c>
      <c r="CN145" t="s">
        <v>341</v>
      </c>
      <c r="CO145" t="s">
        <v>338</v>
      </c>
      <c r="CP145" t="s">
        <v>343</v>
      </c>
      <c r="CQ145" t="s">
        <v>344</v>
      </c>
      <c r="CR145" t="s">
        <v>348</v>
      </c>
      <c r="CS145" t="s">
        <v>346</v>
      </c>
      <c r="CT145" t="s">
        <v>411</v>
      </c>
      <c r="CU145" t="s">
        <v>391</v>
      </c>
      <c r="CV145">
        <v>81</v>
      </c>
      <c r="CW145">
        <v>1</v>
      </c>
      <c r="CX145">
        <v>1</v>
      </c>
      <c r="CY145">
        <v>50</v>
      </c>
      <c r="CZ145">
        <v>1</v>
      </c>
      <c r="DA145">
        <v>35</v>
      </c>
      <c r="DB145">
        <v>35</v>
      </c>
      <c r="DC145">
        <v>19</v>
      </c>
      <c r="DD145">
        <v>70</v>
      </c>
      <c r="DE145" t="s">
        <v>511</v>
      </c>
      <c r="DF145" t="s">
        <v>525</v>
      </c>
      <c r="DG145" t="s">
        <v>334</v>
      </c>
      <c r="DH145" t="s">
        <v>333</v>
      </c>
      <c r="DI145" t="s">
        <v>334</v>
      </c>
      <c r="DJ145" t="s">
        <v>333</v>
      </c>
      <c r="DK145" t="s">
        <v>333</v>
      </c>
      <c r="DL145" t="s">
        <v>332</v>
      </c>
      <c r="DM145" t="s">
        <v>353</v>
      </c>
      <c r="DN145" t="s">
        <v>353</v>
      </c>
      <c r="DO145" t="s">
        <v>353</v>
      </c>
      <c r="DP145" t="s">
        <v>352</v>
      </c>
      <c r="DQ145" t="s">
        <v>352</v>
      </c>
      <c r="DR145" t="s">
        <v>352</v>
      </c>
      <c r="DS145" t="s">
        <v>353</v>
      </c>
      <c r="DT145" t="s">
        <v>353</v>
      </c>
      <c r="DU145" t="s">
        <v>352</v>
      </c>
      <c r="DV145" t="s">
        <v>352</v>
      </c>
      <c r="DW145" t="s">
        <v>352</v>
      </c>
      <c r="DX145" t="s">
        <v>352</v>
      </c>
      <c r="DY145" t="s">
        <v>353</v>
      </c>
      <c r="DZ145" t="s">
        <v>353</v>
      </c>
      <c r="EA145" t="s">
        <v>353</v>
      </c>
      <c r="EB145" t="s">
        <v>352</v>
      </c>
      <c r="EC145" t="s">
        <v>352</v>
      </c>
      <c r="ED145" t="s">
        <v>352</v>
      </c>
      <c r="EE145" t="s">
        <v>353</v>
      </c>
      <c r="EF145" t="s">
        <v>353</v>
      </c>
      <c r="EG145" t="s">
        <v>352</v>
      </c>
      <c r="EH145" t="s">
        <v>352</v>
      </c>
      <c r="EI145" t="s">
        <v>353</v>
      </c>
      <c r="EJ145" t="s">
        <v>352</v>
      </c>
      <c r="EK145" t="s">
        <v>355</v>
      </c>
      <c r="EL145" t="s">
        <v>356</v>
      </c>
      <c r="EM145" t="s">
        <v>356</v>
      </c>
      <c r="EN145" t="s">
        <v>355</v>
      </c>
      <c r="EO145" t="s">
        <v>356</v>
      </c>
      <c r="EP145" t="s">
        <v>356</v>
      </c>
      <c r="EQ145" t="s">
        <v>414</v>
      </c>
      <c r="ER145" t="s">
        <v>355</v>
      </c>
      <c r="ES145" t="s">
        <v>414</v>
      </c>
      <c r="ET145" t="s">
        <v>355</v>
      </c>
      <c r="EU145" t="s">
        <v>355</v>
      </c>
      <c r="EV145" t="s">
        <v>355</v>
      </c>
      <c r="EW145" t="s">
        <v>414</v>
      </c>
      <c r="EX145" t="s">
        <v>414</v>
      </c>
      <c r="EY145" t="s">
        <v>356</v>
      </c>
      <c r="EZ145" t="s">
        <v>414</v>
      </c>
      <c r="FA145" t="s">
        <v>414</v>
      </c>
      <c r="FB145" t="s">
        <v>414</v>
      </c>
      <c r="FC145" t="s">
        <v>414</v>
      </c>
      <c r="FD145" t="s">
        <v>355</v>
      </c>
      <c r="FE145" t="s">
        <v>414</v>
      </c>
      <c r="FF145" t="s">
        <v>414</v>
      </c>
      <c r="FG145" t="s">
        <v>355</v>
      </c>
      <c r="FH145" t="s">
        <v>355</v>
      </c>
      <c r="FI145" t="s">
        <v>357</v>
      </c>
      <c r="FJ145" t="s">
        <v>366</v>
      </c>
      <c r="FK145" t="s">
        <v>362</v>
      </c>
      <c r="FL145" t="s">
        <v>360</v>
      </c>
      <c r="FM145" t="s">
        <v>431</v>
      </c>
      <c r="FN145" t="s">
        <v>363</v>
      </c>
      <c r="FO145" t="s">
        <v>362</v>
      </c>
      <c r="FP145" t="s">
        <v>363</v>
      </c>
      <c r="FQ145" t="s">
        <v>416</v>
      </c>
      <c r="FR145" t="s">
        <v>366</v>
      </c>
      <c r="FS145" t="s">
        <v>364</v>
      </c>
      <c r="FT145" t="s">
        <v>360</v>
      </c>
      <c r="FU145" t="s">
        <v>365</v>
      </c>
      <c r="FV145" t="s">
        <v>358</v>
      </c>
      <c r="FW145" t="s">
        <v>367</v>
      </c>
      <c r="FX145">
        <v>1</v>
      </c>
      <c r="FY145" t="s">
        <v>368</v>
      </c>
      <c r="FZ145">
        <v>1</v>
      </c>
      <c r="GA145" t="s">
        <v>369</v>
      </c>
      <c r="GB145">
        <v>1</v>
      </c>
      <c r="GC145" t="s">
        <v>370</v>
      </c>
      <c r="GD145">
        <v>1</v>
      </c>
      <c r="GE145" t="s">
        <v>371</v>
      </c>
      <c r="GF145">
        <v>1</v>
      </c>
      <c r="GG145" t="s">
        <v>372</v>
      </c>
      <c r="GH145">
        <v>1</v>
      </c>
      <c r="GI145" t="s">
        <v>373</v>
      </c>
      <c r="GJ145">
        <v>1</v>
      </c>
      <c r="GK145" t="s">
        <v>373</v>
      </c>
      <c r="GL145">
        <v>1</v>
      </c>
      <c r="GM145" t="s">
        <v>374</v>
      </c>
      <c r="GN145">
        <v>1</v>
      </c>
      <c r="GO145" t="s">
        <v>375</v>
      </c>
      <c r="GP145">
        <v>1</v>
      </c>
      <c r="GQ145" t="s">
        <v>376</v>
      </c>
      <c r="GR145">
        <v>1</v>
      </c>
      <c r="GS145" t="s">
        <v>377</v>
      </c>
      <c r="GT145">
        <v>1</v>
      </c>
      <c r="GU145" t="s">
        <v>378</v>
      </c>
      <c r="GV145">
        <v>1</v>
      </c>
      <c r="GW145" t="s">
        <v>420</v>
      </c>
      <c r="GX145">
        <v>1</v>
      </c>
      <c r="GY145" t="s">
        <v>379</v>
      </c>
      <c r="GZ145">
        <v>1</v>
      </c>
      <c r="HA145" t="s">
        <v>380</v>
      </c>
      <c r="HB145">
        <v>1</v>
      </c>
      <c r="HC145" t="s">
        <v>421</v>
      </c>
      <c r="HD145">
        <v>1</v>
      </c>
      <c r="HE145" t="s">
        <v>382</v>
      </c>
      <c r="HF145">
        <v>1</v>
      </c>
      <c r="HG145" t="s">
        <v>422</v>
      </c>
      <c r="HH145">
        <v>1</v>
      </c>
      <c r="HI145">
        <f t="shared" si="38"/>
        <v>19</v>
      </c>
      <c r="HJ145" t="s">
        <v>474</v>
      </c>
      <c r="HK145" t="s">
        <v>366</v>
      </c>
      <c r="HL145" t="s">
        <v>386</v>
      </c>
      <c r="HM145">
        <v>0</v>
      </c>
      <c r="HN145">
        <v>0</v>
      </c>
      <c r="HO145">
        <v>0</v>
      </c>
      <c r="HP145">
        <v>7</v>
      </c>
      <c r="HQ145">
        <v>7</v>
      </c>
      <c r="HR145" s="1">
        <v>43163</v>
      </c>
      <c r="HS145">
        <v>3</v>
      </c>
      <c r="HT145">
        <v>4</v>
      </c>
      <c r="HU145">
        <v>5</v>
      </c>
      <c r="HV145">
        <v>7</v>
      </c>
      <c r="HW145">
        <v>6</v>
      </c>
      <c r="HX145">
        <v>8</v>
      </c>
      <c r="HY145">
        <v>2</v>
      </c>
      <c r="HZ145">
        <v>9</v>
      </c>
      <c r="IA145">
        <v>1</v>
      </c>
      <c r="IB145" t="s">
        <v>611</v>
      </c>
      <c r="ID145" t="s">
        <v>388</v>
      </c>
      <c r="IF145" t="s">
        <v>388</v>
      </c>
      <c r="IG145" t="s">
        <v>388</v>
      </c>
      <c r="IH145" t="s">
        <v>388</v>
      </c>
      <c r="II145">
        <v>5</v>
      </c>
      <c r="IM145">
        <v>5</v>
      </c>
      <c r="IY145" t="s">
        <v>345</v>
      </c>
      <c r="JC145" t="s">
        <v>345</v>
      </c>
      <c r="JG145">
        <v>10</v>
      </c>
      <c r="JH145">
        <v>3</v>
      </c>
      <c r="JI145" t="s">
        <v>392</v>
      </c>
      <c r="JJ145">
        <v>0.75</v>
      </c>
      <c r="JK145" t="s">
        <v>393</v>
      </c>
      <c r="JL145">
        <v>0.75</v>
      </c>
      <c r="JM145" t="s">
        <v>393</v>
      </c>
      <c r="JN145">
        <v>0.75</v>
      </c>
      <c r="JO145" t="s">
        <v>393</v>
      </c>
      <c r="JP145">
        <v>0.75</v>
      </c>
      <c r="JQ145" t="s">
        <v>393</v>
      </c>
      <c r="JR145">
        <v>0.75</v>
      </c>
      <c r="JS145" t="s">
        <v>393</v>
      </c>
      <c r="JT145">
        <v>0.75</v>
      </c>
      <c r="JU145" t="s">
        <v>393</v>
      </c>
      <c r="JV145">
        <v>0.75</v>
      </c>
      <c r="JW145" t="s">
        <v>393</v>
      </c>
      <c r="JX145">
        <v>0.75</v>
      </c>
      <c r="JY145" t="s">
        <v>393</v>
      </c>
      <c r="JZ145">
        <v>0.75</v>
      </c>
      <c r="KA145" t="s">
        <v>393</v>
      </c>
      <c r="KB145">
        <v>0.75</v>
      </c>
      <c r="KC145">
        <v>0.75</v>
      </c>
      <c r="KD145">
        <v>0.75</v>
      </c>
      <c r="KE145">
        <v>1</v>
      </c>
      <c r="KF145">
        <v>5</v>
      </c>
      <c r="KG145">
        <v>1</v>
      </c>
      <c r="KH145">
        <v>1</v>
      </c>
      <c r="KI145">
        <v>6</v>
      </c>
      <c r="KJ145">
        <v>6</v>
      </c>
      <c r="KK145">
        <v>2</v>
      </c>
      <c r="KL145">
        <v>4</v>
      </c>
      <c r="KM145">
        <v>5</v>
      </c>
      <c r="KN145">
        <v>8</v>
      </c>
      <c r="KO145">
        <v>3.9</v>
      </c>
      <c r="KP145">
        <v>2.8</v>
      </c>
      <c r="KQ145">
        <v>4.75</v>
      </c>
      <c r="KR145" t="s">
        <v>323</v>
      </c>
      <c r="KS145" t="s">
        <v>323</v>
      </c>
      <c r="KT145" t="s">
        <v>323</v>
      </c>
      <c r="KU145">
        <f t="shared" si="39"/>
        <v>1</v>
      </c>
      <c r="KV145" t="s">
        <v>331</v>
      </c>
      <c r="KW145">
        <f t="shared" si="40"/>
        <v>0</v>
      </c>
      <c r="KX145" t="s">
        <v>331</v>
      </c>
      <c r="KY145">
        <f t="shared" si="41"/>
        <v>0</v>
      </c>
      <c r="KZ145" t="s">
        <v>331</v>
      </c>
      <c r="LA145">
        <f t="shared" si="42"/>
        <v>0</v>
      </c>
      <c r="LB145" t="s">
        <v>331</v>
      </c>
      <c r="LC145">
        <f t="shared" si="43"/>
        <v>0</v>
      </c>
      <c r="LD145" t="s">
        <v>331</v>
      </c>
      <c r="LE145">
        <f t="shared" si="44"/>
        <v>0</v>
      </c>
      <c r="LF145" t="s">
        <v>331</v>
      </c>
      <c r="LG145">
        <f t="shared" si="45"/>
        <v>0</v>
      </c>
      <c r="LH145" t="s">
        <v>331</v>
      </c>
      <c r="LI145">
        <f t="shared" si="46"/>
        <v>0</v>
      </c>
      <c r="LJ145" t="s">
        <v>331</v>
      </c>
      <c r="LK145">
        <f t="shared" si="47"/>
        <v>0</v>
      </c>
      <c r="LL145">
        <f t="shared" si="48"/>
        <v>0.1111111111111111</v>
      </c>
      <c r="LM145">
        <v>2</v>
      </c>
      <c r="LN145" t="s">
        <v>396</v>
      </c>
      <c r="LO145">
        <f t="shared" si="49"/>
        <v>0</v>
      </c>
      <c r="LP145">
        <v>8</v>
      </c>
      <c r="LQ145" t="s">
        <v>455</v>
      </c>
      <c r="LR145">
        <f t="shared" si="50"/>
        <v>0</v>
      </c>
      <c r="LS145">
        <v>1</v>
      </c>
      <c r="LT145" t="s">
        <v>398</v>
      </c>
      <c r="LU145">
        <f t="shared" si="51"/>
        <v>1</v>
      </c>
      <c r="LV145">
        <v>1</v>
      </c>
      <c r="LW145" t="s">
        <v>399</v>
      </c>
      <c r="LX145">
        <f t="shared" si="52"/>
        <v>0</v>
      </c>
      <c r="LY145">
        <v>2</v>
      </c>
      <c r="LZ145" t="s">
        <v>427</v>
      </c>
      <c r="MA145">
        <f t="shared" si="53"/>
        <v>1</v>
      </c>
      <c r="MB145">
        <v>8</v>
      </c>
      <c r="MC145">
        <v>2</v>
      </c>
      <c r="MD145">
        <f t="shared" si="54"/>
        <v>2</v>
      </c>
      <c r="ME145">
        <f t="shared" si="55"/>
        <v>21</v>
      </c>
      <c r="MF145">
        <f t="shared" si="56"/>
        <v>4</v>
      </c>
    </row>
    <row r="146" spans="1:344" x14ac:dyDescent="0.25">
      <c r="A146">
        <v>100</v>
      </c>
      <c r="B146" t="b">
        <v>1</v>
      </c>
      <c r="C146">
        <v>4214</v>
      </c>
      <c r="D146">
        <v>4214</v>
      </c>
      <c r="E146" t="s">
        <v>537</v>
      </c>
      <c r="F146" t="s">
        <v>323</v>
      </c>
      <c r="G146" t="s">
        <v>655</v>
      </c>
      <c r="I146" t="s">
        <v>441</v>
      </c>
      <c r="J146">
        <v>1</v>
      </c>
      <c r="K146">
        <v>20</v>
      </c>
      <c r="L146" t="s">
        <v>457</v>
      </c>
      <c r="M146">
        <v>0</v>
      </c>
      <c r="N146" t="s">
        <v>323</v>
      </c>
      <c r="O146" t="s">
        <v>403</v>
      </c>
      <c r="P146" t="s">
        <v>328</v>
      </c>
      <c r="Q146" t="s">
        <v>458</v>
      </c>
      <c r="R146">
        <v>1</v>
      </c>
      <c r="S146" t="s">
        <v>405</v>
      </c>
      <c r="T146">
        <v>3.75</v>
      </c>
      <c r="U146" t="s">
        <v>406</v>
      </c>
      <c r="W146">
        <v>32</v>
      </c>
      <c r="X146" t="s">
        <v>330</v>
      </c>
      <c r="Y146" t="s">
        <v>323</v>
      </c>
      <c r="Z146" t="s">
        <v>460</v>
      </c>
      <c r="AA146" t="s">
        <v>602</v>
      </c>
      <c r="AH146" t="s">
        <v>462</v>
      </c>
      <c r="AI146" t="s">
        <v>518</v>
      </c>
      <c r="AW146">
        <v>8</v>
      </c>
      <c r="AX146">
        <v>8</v>
      </c>
      <c r="AY146">
        <v>9</v>
      </c>
      <c r="AZ146">
        <v>9</v>
      </c>
      <c r="BA146">
        <v>9</v>
      </c>
      <c r="BB146">
        <v>7</v>
      </c>
      <c r="BC146">
        <v>7</v>
      </c>
      <c r="BD146">
        <v>7</v>
      </c>
      <c r="BE146">
        <v>4</v>
      </c>
      <c r="BF146">
        <v>3</v>
      </c>
      <c r="BG146">
        <v>8</v>
      </c>
      <c r="BH146">
        <v>8</v>
      </c>
      <c r="BI146">
        <v>9</v>
      </c>
      <c r="BJ146">
        <v>5</v>
      </c>
      <c r="BK146">
        <v>4</v>
      </c>
      <c r="BL146" t="s">
        <v>351</v>
      </c>
      <c r="BM146" t="s">
        <v>332</v>
      </c>
      <c r="BN146" t="s">
        <v>332</v>
      </c>
      <c r="BO146" t="s">
        <v>408</v>
      </c>
      <c r="BP146" t="s">
        <v>408</v>
      </c>
      <c r="BQ146" t="s">
        <v>332</v>
      </c>
      <c r="BR146" t="s">
        <v>351</v>
      </c>
      <c r="BS146" t="s">
        <v>332</v>
      </c>
      <c r="BT146" t="s">
        <v>333</v>
      </c>
      <c r="BU146" t="s">
        <v>334</v>
      </c>
      <c r="BV146" t="s">
        <v>335</v>
      </c>
      <c r="BW146" t="s">
        <v>429</v>
      </c>
      <c r="BX146" t="s">
        <v>335</v>
      </c>
      <c r="BY146" t="s">
        <v>336</v>
      </c>
      <c r="BZ146" t="s">
        <v>336</v>
      </c>
      <c r="CA146" t="s">
        <v>338</v>
      </c>
      <c r="CB146" t="s">
        <v>338</v>
      </c>
      <c r="CC146" t="s">
        <v>341</v>
      </c>
      <c r="CD146" t="s">
        <v>338</v>
      </c>
      <c r="CE146" t="s">
        <v>341</v>
      </c>
      <c r="CF146" t="s">
        <v>338</v>
      </c>
      <c r="CG146" t="s">
        <v>338</v>
      </c>
      <c r="CH146" t="s">
        <v>409</v>
      </c>
      <c r="CI146" t="s">
        <v>338</v>
      </c>
      <c r="CJ146" t="s">
        <v>338</v>
      </c>
      <c r="CK146" t="s">
        <v>338</v>
      </c>
      <c r="CL146" t="s">
        <v>338</v>
      </c>
      <c r="CM146" t="s">
        <v>341</v>
      </c>
      <c r="CN146" t="s">
        <v>341</v>
      </c>
      <c r="CO146" t="s">
        <v>338</v>
      </c>
      <c r="CP146" t="s">
        <v>343</v>
      </c>
      <c r="CQ146" t="s">
        <v>344</v>
      </c>
      <c r="CR146" t="s">
        <v>345</v>
      </c>
      <c r="CT146" t="s">
        <v>347</v>
      </c>
      <c r="CU146" t="s">
        <v>345</v>
      </c>
      <c r="CV146">
        <v>95</v>
      </c>
      <c r="CW146">
        <v>1</v>
      </c>
      <c r="CX146">
        <v>65</v>
      </c>
      <c r="CY146">
        <v>75</v>
      </c>
      <c r="CZ146">
        <v>10</v>
      </c>
      <c r="DA146">
        <v>24</v>
      </c>
      <c r="DB146">
        <v>22</v>
      </c>
      <c r="DC146">
        <v>51</v>
      </c>
      <c r="DD146">
        <v>51</v>
      </c>
      <c r="DE146" t="s">
        <v>464</v>
      </c>
      <c r="DF146" t="s">
        <v>465</v>
      </c>
      <c r="DG146" t="s">
        <v>334</v>
      </c>
      <c r="DH146" t="s">
        <v>351</v>
      </c>
      <c r="DI146" t="s">
        <v>332</v>
      </c>
      <c r="DJ146" t="s">
        <v>333</v>
      </c>
      <c r="DK146" t="s">
        <v>333</v>
      </c>
      <c r="DL146" t="s">
        <v>334</v>
      </c>
      <c r="DM146" t="s">
        <v>354</v>
      </c>
      <c r="DN146" t="s">
        <v>354</v>
      </c>
      <c r="DO146" t="s">
        <v>354</v>
      </c>
      <c r="DP146" t="s">
        <v>354</v>
      </c>
      <c r="DQ146" t="s">
        <v>354</v>
      </c>
      <c r="DR146" t="s">
        <v>354</v>
      </c>
      <c r="DS146" t="s">
        <v>352</v>
      </c>
      <c r="DT146" t="s">
        <v>352</v>
      </c>
      <c r="DU146" t="s">
        <v>354</v>
      </c>
      <c r="DV146" t="s">
        <v>352</v>
      </c>
      <c r="DW146" t="s">
        <v>352</v>
      </c>
      <c r="DX146" t="s">
        <v>352</v>
      </c>
      <c r="DY146" t="s">
        <v>353</v>
      </c>
      <c r="DZ146" t="s">
        <v>352</v>
      </c>
      <c r="EA146" t="s">
        <v>353</v>
      </c>
      <c r="EB146" t="s">
        <v>352</v>
      </c>
      <c r="EC146" t="s">
        <v>353</v>
      </c>
      <c r="ED146" t="s">
        <v>352</v>
      </c>
      <c r="EE146" t="s">
        <v>352</v>
      </c>
      <c r="EF146" t="s">
        <v>353</v>
      </c>
      <c r="EG146" t="s">
        <v>354</v>
      </c>
      <c r="EH146" t="s">
        <v>354</v>
      </c>
      <c r="EI146" t="s">
        <v>353</v>
      </c>
      <c r="EJ146" t="s">
        <v>352</v>
      </c>
      <c r="EK146" t="s">
        <v>356</v>
      </c>
      <c r="EL146" t="s">
        <v>356</v>
      </c>
      <c r="EM146" t="s">
        <v>356</v>
      </c>
      <c r="EN146" t="s">
        <v>356</v>
      </c>
      <c r="EO146" t="s">
        <v>356</v>
      </c>
      <c r="EP146" t="s">
        <v>356</v>
      </c>
      <c r="EQ146" t="s">
        <v>356</v>
      </c>
      <c r="ER146" t="s">
        <v>356</v>
      </c>
      <c r="ES146" t="s">
        <v>356</v>
      </c>
      <c r="ET146" t="s">
        <v>414</v>
      </c>
      <c r="EU146" t="s">
        <v>414</v>
      </c>
      <c r="EV146" t="s">
        <v>414</v>
      </c>
      <c r="EW146" t="s">
        <v>414</v>
      </c>
      <c r="EX146" t="s">
        <v>356</v>
      </c>
      <c r="EY146" t="s">
        <v>414</v>
      </c>
      <c r="EZ146" t="s">
        <v>356</v>
      </c>
      <c r="FA146" t="s">
        <v>356</v>
      </c>
      <c r="FB146" t="s">
        <v>356</v>
      </c>
      <c r="FC146" t="s">
        <v>414</v>
      </c>
      <c r="FD146" t="s">
        <v>414</v>
      </c>
      <c r="FE146" t="s">
        <v>356</v>
      </c>
      <c r="FF146" t="s">
        <v>356</v>
      </c>
      <c r="FG146" t="s">
        <v>414</v>
      </c>
      <c r="FH146" t="s">
        <v>414</v>
      </c>
      <c r="FI146" t="s">
        <v>357</v>
      </c>
      <c r="FJ146" t="s">
        <v>360</v>
      </c>
      <c r="FK146" t="s">
        <v>359</v>
      </c>
      <c r="FL146" t="s">
        <v>358</v>
      </c>
      <c r="FM146" t="s">
        <v>361</v>
      </c>
      <c r="FN146" t="s">
        <v>360</v>
      </c>
      <c r="FO146" t="s">
        <v>359</v>
      </c>
      <c r="FP146" t="s">
        <v>360</v>
      </c>
      <c r="FQ146" t="s">
        <v>416</v>
      </c>
      <c r="FR146" t="s">
        <v>360</v>
      </c>
      <c r="FS146" t="s">
        <v>364</v>
      </c>
      <c r="FT146" t="s">
        <v>360</v>
      </c>
      <c r="FU146" t="s">
        <v>365</v>
      </c>
      <c r="FV146" t="s">
        <v>363</v>
      </c>
      <c r="FW146" t="s">
        <v>367</v>
      </c>
      <c r="FX146">
        <v>1</v>
      </c>
      <c r="FY146" t="s">
        <v>368</v>
      </c>
      <c r="FZ146">
        <v>1</v>
      </c>
      <c r="GA146" t="s">
        <v>481</v>
      </c>
      <c r="GB146">
        <v>0</v>
      </c>
      <c r="GC146" t="s">
        <v>370</v>
      </c>
      <c r="GD146">
        <v>1</v>
      </c>
      <c r="GE146" t="s">
        <v>371</v>
      </c>
      <c r="GF146">
        <v>1</v>
      </c>
      <c r="GG146" t="s">
        <v>372</v>
      </c>
      <c r="GH146">
        <v>1</v>
      </c>
      <c r="GI146" t="s">
        <v>373</v>
      </c>
      <c r="GJ146">
        <v>1</v>
      </c>
      <c r="GK146" t="s">
        <v>373</v>
      </c>
      <c r="GL146">
        <v>1</v>
      </c>
      <c r="GM146" t="s">
        <v>484</v>
      </c>
      <c r="GN146">
        <v>0</v>
      </c>
      <c r="GO146" t="s">
        <v>419</v>
      </c>
      <c r="GP146">
        <v>0</v>
      </c>
      <c r="GQ146" t="s">
        <v>435</v>
      </c>
      <c r="GR146">
        <v>0</v>
      </c>
      <c r="GS146" t="s">
        <v>377</v>
      </c>
      <c r="GT146">
        <v>1</v>
      </c>
      <c r="GU146" t="s">
        <v>378</v>
      </c>
      <c r="GV146">
        <v>1</v>
      </c>
      <c r="GW146" t="s">
        <v>420</v>
      </c>
      <c r="GX146">
        <v>1</v>
      </c>
      <c r="GY146" t="s">
        <v>379</v>
      </c>
      <c r="GZ146">
        <v>1</v>
      </c>
      <c r="HA146" t="s">
        <v>553</v>
      </c>
      <c r="HB146">
        <v>0</v>
      </c>
      <c r="HC146" t="s">
        <v>381</v>
      </c>
      <c r="HD146">
        <v>0</v>
      </c>
      <c r="HE146" t="s">
        <v>450</v>
      </c>
      <c r="HF146">
        <v>0</v>
      </c>
      <c r="HG146" t="s">
        <v>422</v>
      </c>
      <c r="HH146">
        <v>1</v>
      </c>
      <c r="HI146">
        <f t="shared" si="38"/>
        <v>12</v>
      </c>
      <c r="HJ146" t="s">
        <v>439</v>
      </c>
      <c r="HK146" t="s">
        <v>418</v>
      </c>
      <c r="HL146" t="s">
        <v>468</v>
      </c>
      <c r="HM146">
        <v>1</v>
      </c>
      <c r="HN146">
        <v>1</v>
      </c>
      <c r="HO146">
        <v>0</v>
      </c>
      <c r="HP146">
        <v>0</v>
      </c>
      <c r="HQ146">
        <v>0</v>
      </c>
      <c r="HR146">
        <v>1</v>
      </c>
      <c r="HS146">
        <v>7</v>
      </c>
      <c r="HT146">
        <v>8</v>
      </c>
      <c r="HU146">
        <v>2</v>
      </c>
      <c r="HV146">
        <v>3</v>
      </c>
      <c r="HW146">
        <v>5</v>
      </c>
      <c r="HX146">
        <v>4</v>
      </c>
      <c r="HY146">
        <v>6</v>
      </c>
      <c r="HZ146">
        <v>1</v>
      </c>
      <c r="IA146">
        <v>9</v>
      </c>
      <c r="IB146" t="s">
        <v>387</v>
      </c>
      <c r="IC146" t="s">
        <v>388</v>
      </c>
      <c r="ID146" t="s">
        <v>390</v>
      </c>
      <c r="IE146" t="s">
        <v>388</v>
      </c>
      <c r="IF146" t="s">
        <v>388</v>
      </c>
      <c r="IG146" t="s">
        <v>390</v>
      </c>
      <c r="IH146" t="s">
        <v>388</v>
      </c>
      <c r="II146">
        <v>5</v>
      </c>
      <c r="IJ146">
        <v>5</v>
      </c>
      <c r="IK146">
        <v>5</v>
      </c>
      <c r="IL146">
        <v>7</v>
      </c>
      <c r="IM146">
        <v>7</v>
      </c>
      <c r="IN146">
        <v>5</v>
      </c>
      <c r="IO146">
        <v>5</v>
      </c>
      <c r="IP146">
        <v>5</v>
      </c>
      <c r="IQ146">
        <v>5</v>
      </c>
      <c r="IR146">
        <v>5</v>
      </c>
      <c r="IS146">
        <v>5</v>
      </c>
      <c r="IT146">
        <v>8</v>
      </c>
      <c r="IU146">
        <v>8</v>
      </c>
      <c r="IV146">
        <v>5</v>
      </c>
      <c r="IW146">
        <v>5</v>
      </c>
      <c r="IX146">
        <v>5</v>
      </c>
      <c r="IY146" t="s">
        <v>348</v>
      </c>
      <c r="IZ146" t="s">
        <v>348</v>
      </c>
      <c r="JA146" t="s">
        <v>345</v>
      </c>
      <c r="JB146" t="s">
        <v>345</v>
      </c>
      <c r="JC146" t="s">
        <v>345</v>
      </c>
      <c r="JD146" t="s">
        <v>345</v>
      </c>
      <c r="JE146" t="s">
        <v>345</v>
      </c>
      <c r="JF146" t="s">
        <v>345</v>
      </c>
      <c r="JG146">
        <v>10</v>
      </c>
      <c r="JH146">
        <v>22</v>
      </c>
      <c r="JI146" t="s">
        <v>392</v>
      </c>
      <c r="JJ146">
        <v>0.75</v>
      </c>
      <c r="JK146" t="s">
        <v>393</v>
      </c>
      <c r="JL146">
        <v>0.75</v>
      </c>
      <c r="JM146" t="s">
        <v>395</v>
      </c>
      <c r="JN146">
        <v>1</v>
      </c>
      <c r="JO146" t="s">
        <v>394</v>
      </c>
      <c r="JP146">
        <v>0.5</v>
      </c>
      <c r="JQ146" t="s">
        <v>393</v>
      </c>
      <c r="JR146">
        <v>0.75</v>
      </c>
      <c r="JS146" t="s">
        <v>394</v>
      </c>
      <c r="JT146">
        <v>0.5</v>
      </c>
      <c r="JU146" t="s">
        <v>393</v>
      </c>
      <c r="JV146">
        <v>0.75</v>
      </c>
      <c r="JW146" t="s">
        <v>395</v>
      </c>
      <c r="JX146">
        <v>1</v>
      </c>
      <c r="JY146" t="s">
        <v>393</v>
      </c>
      <c r="JZ146">
        <v>0.75</v>
      </c>
      <c r="KA146" t="s">
        <v>394</v>
      </c>
      <c r="KB146">
        <v>0.5</v>
      </c>
      <c r="KC146">
        <v>0.75</v>
      </c>
      <c r="KD146">
        <v>0.72222222199999997</v>
      </c>
      <c r="KE146">
        <v>1</v>
      </c>
      <c r="KF146">
        <v>8</v>
      </c>
      <c r="KG146">
        <v>6</v>
      </c>
      <c r="KH146">
        <v>9</v>
      </c>
      <c r="KI146">
        <v>3</v>
      </c>
      <c r="KJ146">
        <v>7</v>
      </c>
      <c r="KK146">
        <v>2</v>
      </c>
      <c r="KL146">
        <v>4</v>
      </c>
      <c r="KM146">
        <v>2</v>
      </c>
      <c r="KN146">
        <v>7</v>
      </c>
      <c r="KO146">
        <v>4.9000000000000004</v>
      </c>
      <c r="KP146">
        <v>5.4</v>
      </c>
      <c r="KQ146">
        <v>3.75</v>
      </c>
      <c r="KR146" t="s">
        <v>331</v>
      </c>
      <c r="KT146" t="s">
        <v>323</v>
      </c>
      <c r="KU146">
        <f t="shared" si="39"/>
        <v>1</v>
      </c>
      <c r="KV146" t="s">
        <v>331</v>
      </c>
      <c r="KW146">
        <f t="shared" si="40"/>
        <v>0</v>
      </c>
      <c r="KX146" t="s">
        <v>331</v>
      </c>
      <c r="KY146">
        <f t="shared" si="41"/>
        <v>0</v>
      </c>
      <c r="KZ146" t="s">
        <v>331</v>
      </c>
      <c r="LA146">
        <f t="shared" si="42"/>
        <v>0</v>
      </c>
      <c r="LB146" t="s">
        <v>331</v>
      </c>
      <c r="LC146">
        <f t="shared" si="43"/>
        <v>0</v>
      </c>
      <c r="LD146" t="s">
        <v>331</v>
      </c>
      <c r="LE146">
        <f t="shared" si="44"/>
        <v>0</v>
      </c>
      <c r="LF146" t="s">
        <v>331</v>
      </c>
      <c r="LG146">
        <f t="shared" si="45"/>
        <v>0</v>
      </c>
      <c r="LH146" t="s">
        <v>331</v>
      </c>
      <c r="LI146">
        <f t="shared" si="46"/>
        <v>0</v>
      </c>
      <c r="LJ146" t="s">
        <v>323</v>
      </c>
      <c r="LK146">
        <f t="shared" si="47"/>
        <v>1</v>
      </c>
      <c r="LL146">
        <f t="shared" si="48"/>
        <v>0.22222222222222221</v>
      </c>
      <c r="LM146">
        <v>3</v>
      </c>
      <c r="LN146" t="s">
        <v>454</v>
      </c>
      <c r="LO146">
        <f t="shared" si="49"/>
        <v>0</v>
      </c>
      <c r="LP146">
        <v>1</v>
      </c>
      <c r="LQ146" t="s">
        <v>425</v>
      </c>
      <c r="LR146">
        <f t="shared" si="50"/>
        <v>1</v>
      </c>
      <c r="LS146">
        <v>10</v>
      </c>
      <c r="LT146" t="s">
        <v>398</v>
      </c>
      <c r="LU146">
        <f t="shared" si="51"/>
        <v>1</v>
      </c>
      <c r="LV146">
        <v>2</v>
      </c>
      <c r="LW146" t="s">
        <v>426</v>
      </c>
      <c r="LX146">
        <f t="shared" si="52"/>
        <v>1</v>
      </c>
      <c r="LY146">
        <v>10</v>
      </c>
      <c r="LZ146" t="s">
        <v>427</v>
      </c>
      <c r="MA146">
        <f t="shared" si="53"/>
        <v>1</v>
      </c>
      <c r="MB146">
        <v>10</v>
      </c>
      <c r="MC146">
        <v>5</v>
      </c>
      <c r="MD146">
        <f t="shared" si="54"/>
        <v>4</v>
      </c>
      <c r="ME146">
        <f t="shared" si="55"/>
        <v>16</v>
      </c>
      <c r="MF146">
        <f t="shared" si="56"/>
        <v>6.6</v>
      </c>
    </row>
    <row r="147" spans="1:344" x14ac:dyDescent="0.25">
      <c r="A147">
        <v>100</v>
      </c>
      <c r="B147" t="b">
        <v>1</v>
      </c>
      <c r="C147">
        <v>4215</v>
      </c>
      <c r="D147">
        <v>4215</v>
      </c>
      <c r="E147" t="s">
        <v>537</v>
      </c>
      <c r="F147" t="s">
        <v>331</v>
      </c>
      <c r="G147" t="s">
        <v>550</v>
      </c>
      <c r="I147" t="s">
        <v>325</v>
      </c>
      <c r="J147">
        <v>0</v>
      </c>
      <c r="K147">
        <v>21</v>
      </c>
      <c r="L147" t="s">
        <v>326</v>
      </c>
      <c r="M147">
        <v>1</v>
      </c>
      <c r="N147" t="s">
        <v>331</v>
      </c>
      <c r="O147" t="s">
        <v>388</v>
      </c>
      <c r="P147" t="s">
        <v>328</v>
      </c>
      <c r="Q147" t="s">
        <v>470</v>
      </c>
      <c r="R147">
        <v>0</v>
      </c>
      <c r="S147" t="s">
        <v>405</v>
      </c>
      <c r="T147">
        <v>3</v>
      </c>
      <c r="X147" t="s">
        <v>428</v>
      </c>
      <c r="Y147" t="s">
        <v>323</v>
      </c>
      <c r="Z147" t="s">
        <v>515</v>
      </c>
      <c r="AA147" t="s">
        <v>661</v>
      </c>
      <c r="AB147" t="s">
        <v>662</v>
      </c>
      <c r="AH147" t="s">
        <v>479</v>
      </c>
      <c r="AI147" t="s">
        <v>462</v>
      </c>
      <c r="AK147" t="s">
        <v>518</v>
      </c>
      <c r="AW147">
        <v>0</v>
      </c>
      <c r="AX147">
        <v>4</v>
      </c>
      <c r="AY147">
        <v>7</v>
      </c>
      <c r="AZ147">
        <v>0</v>
      </c>
      <c r="BA147">
        <v>9</v>
      </c>
      <c r="BB147">
        <v>7</v>
      </c>
      <c r="BC147">
        <v>1</v>
      </c>
      <c r="BD147">
        <v>7</v>
      </c>
      <c r="BE147">
        <v>5</v>
      </c>
      <c r="BF147">
        <v>5</v>
      </c>
      <c r="BG147">
        <v>10</v>
      </c>
      <c r="BH147">
        <v>10</v>
      </c>
      <c r="BI147">
        <v>4</v>
      </c>
      <c r="BJ147">
        <v>8</v>
      </c>
      <c r="BK147">
        <v>9</v>
      </c>
      <c r="BL147" t="s">
        <v>351</v>
      </c>
      <c r="BM147" t="s">
        <v>408</v>
      </c>
      <c r="BN147" t="s">
        <v>332</v>
      </c>
      <c r="BO147" t="s">
        <v>332</v>
      </c>
      <c r="BP147" t="s">
        <v>408</v>
      </c>
      <c r="BQ147" t="s">
        <v>334</v>
      </c>
      <c r="BR147" t="s">
        <v>351</v>
      </c>
      <c r="BS147" t="s">
        <v>332</v>
      </c>
      <c r="BT147" t="s">
        <v>333</v>
      </c>
      <c r="BU147" t="s">
        <v>332</v>
      </c>
      <c r="BV147" t="s">
        <v>336</v>
      </c>
      <c r="BW147" t="s">
        <v>471</v>
      </c>
      <c r="BX147" t="s">
        <v>336</v>
      </c>
      <c r="BY147" t="s">
        <v>335</v>
      </c>
      <c r="BZ147" t="s">
        <v>335</v>
      </c>
      <c r="CA147" t="s">
        <v>409</v>
      </c>
      <c r="CB147" t="s">
        <v>338</v>
      </c>
      <c r="CC147" t="s">
        <v>410</v>
      </c>
      <c r="CD147" t="s">
        <v>338</v>
      </c>
      <c r="CE147" t="s">
        <v>338</v>
      </c>
      <c r="CF147" t="s">
        <v>340</v>
      </c>
      <c r="CG147" t="s">
        <v>409</v>
      </c>
      <c r="CH147" t="s">
        <v>340</v>
      </c>
      <c r="CI147" t="s">
        <v>340</v>
      </c>
      <c r="CJ147" t="s">
        <v>338</v>
      </c>
      <c r="CK147" t="s">
        <v>340</v>
      </c>
      <c r="CL147" t="s">
        <v>338</v>
      </c>
      <c r="CM147" t="s">
        <v>339</v>
      </c>
      <c r="CN147" t="s">
        <v>341</v>
      </c>
      <c r="CO147" t="s">
        <v>338</v>
      </c>
      <c r="CP147" t="s">
        <v>442</v>
      </c>
      <c r="CQ147" t="s">
        <v>344</v>
      </c>
      <c r="CR147" t="s">
        <v>348</v>
      </c>
      <c r="CS147" t="s">
        <v>443</v>
      </c>
      <c r="CT147" t="s">
        <v>411</v>
      </c>
      <c r="CU147" t="s">
        <v>345</v>
      </c>
      <c r="CV147">
        <v>93</v>
      </c>
      <c r="CW147">
        <v>1</v>
      </c>
      <c r="CX147">
        <v>43</v>
      </c>
      <c r="CY147">
        <v>20</v>
      </c>
      <c r="CZ147">
        <v>48</v>
      </c>
      <c r="DA147">
        <v>59</v>
      </c>
      <c r="DB147">
        <v>43</v>
      </c>
      <c r="DC147">
        <v>7</v>
      </c>
      <c r="DD147">
        <v>39</v>
      </c>
      <c r="DE147" t="s">
        <v>412</v>
      </c>
      <c r="DF147" t="s">
        <v>465</v>
      </c>
      <c r="DG147" t="s">
        <v>334</v>
      </c>
      <c r="DH147" t="s">
        <v>351</v>
      </c>
      <c r="DI147" t="s">
        <v>408</v>
      </c>
      <c r="DJ147" t="s">
        <v>333</v>
      </c>
      <c r="DK147" t="s">
        <v>408</v>
      </c>
      <c r="DL147" t="s">
        <v>332</v>
      </c>
      <c r="DM147" t="s">
        <v>352</v>
      </c>
      <c r="DN147" t="s">
        <v>353</v>
      </c>
      <c r="DO147" t="s">
        <v>353</v>
      </c>
      <c r="DP147" t="s">
        <v>354</v>
      </c>
      <c r="DQ147" t="s">
        <v>353</v>
      </c>
      <c r="DR147" t="s">
        <v>353</v>
      </c>
      <c r="DS147" t="s">
        <v>354</v>
      </c>
      <c r="DT147" t="s">
        <v>353</v>
      </c>
      <c r="DU147" t="s">
        <v>352</v>
      </c>
      <c r="DV147" t="s">
        <v>352</v>
      </c>
      <c r="DW147" t="s">
        <v>352</v>
      </c>
      <c r="DX147" t="s">
        <v>352</v>
      </c>
      <c r="DY147" t="s">
        <v>353</v>
      </c>
      <c r="DZ147" t="s">
        <v>353</v>
      </c>
      <c r="EA147" t="s">
        <v>353</v>
      </c>
      <c r="EB147" t="s">
        <v>352</v>
      </c>
      <c r="EC147" t="s">
        <v>352</v>
      </c>
      <c r="ED147" t="s">
        <v>352</v>
      </c>
      <c r="EE147" t="s">
        <v>353</v>
      </c>
      <c r="EF147" t="s">
        <v>353</v>
      </c>
      <c r="EG147" t="s">
        <v>352</v>
      </c>
      <c r="EH147" t="s">
        <v>354</v>
      </c>
      <c r="EI147" t="s">
        <v>353</v>
      </c>
      <c r="EJ147" t="s">
        <v>352</v>
      </c>
      <c r="EK147" t="s">
        <v>355</v>
      </c>
      <c r="EL147" t="s">
        <v>356</v>
      </c>
      <c r="EM147" t="s">
        <v>355</v>
      </c>
      <c r="EN147" t="s">
        <v>414</v>
      </c>
      <c r="EO147" t="s">
        <v>356</v>
      </c>
      <c r="EP147" t="s">
        <v>356</v>
      </c>
      <c r="EQ147" t="s">
        <v>355</v>
      </c>
      <c r="ER147" t="s">
        <v>355</v>
      </c>
      <c r="ES147" t="s">
        <v>355</v>
      </c>
      <c r="ET147" t="s">
        <v>355</v>
      </c>
      <c r="EU147" t="s">
        <v>355</v>
      </c>
      <c r="EV147" t="s">
        <v>355</v>
      </c>
      <c r="EW147" t="s">
        <v>356</v>
      </c>
      <c r="EX147" t="s">
        <v>355</v>
      </c>
      <c r="EY147" t="s">
        <v>414</v>
      </c>
      <c r="EZ147" t="s">
        <v>414</v>
      </c>
      <c r="FA147" t="s">
        <v>355</v>
      </c>
      <c r="FB147" t="s">
        <v>355</v>
      </c>
      <c r="FC147" t="s">
        <v>356</v>
      </c>
      <c r="FD147" t="s">
        <v>356</v>
      </c>
      <c r="FE147" t="s">
        <v>356</v>
      </c>
      <c r="FF147" t="s">
        <v>414</v>
      </c>
      <c r="FG147" t="s">
        <v>355</v>
      </c>
      <c r="FH147" t="s">
        <v>355</v>
      </c>
      <c r="FI147" t="s">
        <v>357</v>
      </c>
      <c r="FJ147" t="s">
        <v>363</v>
      </c>
      <c r="FK147" t="s">
        <v>359</v>
      </c>
      <c r="FL147" t="s">
        <v>360</v>
      </c>
      <c r="FM147" t="s">
        <v>431</v>
      </c>
      <c r="FN147" t="s">
        <v>363</v>
      </c>
      <c r="FO147" t="s">
        <v>519</v>
      </c>
      <c r="FP147" t="s">
        <v>363</v>
      </c>
      <c r="FQ147" t="s">
        <v>416</v>
      </c>
      <c r="FR147" t="s">
        <v>360</v>
      </c>
      <c r="FS147" t="s">
        <v>364</v>
      </c>
      <c r="FT147" t="s">
        <v>418</v>
      </c>
      <c r="FU147" t="s">
        <v>417</v>
      </c>
      <c r="FV147" t="s">
        <v>418</v>
      </c>
      <c r="FW147" t="s">
        <v>538</v>
      </c>
      <c r="FX147">
        <v>0</v>
      </c>
      <c r="FY147" t="s">
        <v>448</v>
      </c>
      <c r="FZ147">
        <v>0</v>
      </c>
      <c r="GA147" t="s">
        <v>369</v>
      </c>
      <c r="GB147">
        <v>1</v>
      </c>
      <c r="GC147" t="s">
        <v>570</v>
      </c>
      <c r="GD147">
        <v>0</v>
      </c>
      <c r="GE147" t="s">
        <v>603</v>
      </c>
      <c r="GF147">
        <v>0</v>
      </c>
      <c r="GG147" t="s">
        <v>540</v>
      </c>
      <c r="GH147">
        <v>0</v>
      </c>
      <c r="GI147" t="s">
        <v>373</v>
      </c>
      <c r="GJ147">
        <v>1</v>
      </c>
      <c r="GK147" t="s">
        <v>373</v>
      </c>
      <c r="GL147">
        <v>1</v>
      </c>
      <c r="GM147" t="s">
        <v>541</v>
      </c>
      <c r="GN147">
        <v>0</v>
      </c>
      <c r="GO147" t="s">
        <v>419</v>
      </c>
      <c r="GP147">
        <v>0</v>
      </c>
      <c r="GQ147" t="s">
        <v>376</v>
      </c>
      <c r="GR147">
        <v>1</v>
      </c>
      <c r="GS147" t="s">
        <v>377</v>
      </c>
      <c r="GT147">
        <v>1</v>
      </c>
      <c r="GU147" t="s">
        <v>378</v>
      </c>
      <c r="GV147">
        <v>1</v>
      </c>
      <c r="GW147" t="s">
        <v>531</v>
      </c>
      <c r="GX147">
        <v>0</v>
      </c>
      <c r="GY147" t="s">
        <v>379</v>
      </c>
      <c r="GZ147">
        <v>1</v>
      </c>
      <c r="HA147" t="s">
        <v>555</v>
      </c>
      <c r="HB147">
        <v>0</v>
      </c>
      <c r="HC147" t="s">
        <v>546</v>
      </c>
      <c r="HD147">
        <v>0</v>
      </c>
      <c r="HE147" t="s">
        <v>450</v>
      </c>
      <c r="HF147">
        <v>0</v>
      </c>
      <c r="HG147" t="s">
        <v>451</v>
      </c>
      <c r="HH147">
        <v>0</v>
      </c>
      <c r="HI147">
        <f t="shared" si="38"/>
        <v>7</v>
      </c>
      <c r="HJ147" t="s">
        <v>384</v>
      </c>
      <c r="HK147" t="s">
        <v>366</v>
      </c>
      <c r="HL147" t="s">
        <v>468</v>
      </c>
      <c r="HM147">
        <v>0</v>
      </c>
      <c r="HN147">
        <v>5</v>
      </c>
      <c r="HO147">
        <v>0</v>
      </c>
      <c r="HP147">
        <v>6</v>
      </c>
      <c r="HQ147">
        <v>7</v>
      </c>
      <c r="HR147">
        <v>1</v>
      </c>
      <c r="HS147">
        <v>2</v>
      </c>
      <c r="HT147">
        <v>1</v>
      </c>
      <c r="HU147">
        <v>5</v>
      </c>
      <c r="HV147">
        <v>6</v>
      </c>
      <c r="HW147">
        <v>9</v>
      </c>
      <c r="HX147">
        <v>7</v>
      </c>
      <c r="HY147">
        <v>3</v>
      </c>
      <c r="HZ147">
        <v>8</v>
      </c>
      <c r="IA147">
        <v>4</v>
      </c>
      <c r="IB147" t="s">
        <v>564</v>
      </c>
      <c r="ID147" t="s">
        <v>389</v>
      </c>
      <c r="II147">
        <v>9</v>
      </c>
      <c r="IJ147">
        <v>1</v>
      </c>
      <c r="IK147">
        <v>1</v>
      </c>
      <c r="IL147">
        <v>1</v>
      </c>
      <c r="IM147">
        <v>1</v>
      </c>
      <c r="IN147">
        <v>9</v>
      </c>
      <c r="IO147">
        <v>1</v>
      </c>
      <c r="IP147">
        <v>1</v>
      </c>
      <c r="IQ147">
        <v>6</v>
      </c>
      <c r="IR147">
        <v>1</v>
      </c>
      <c r="IS147">
        <v>1</v>
      </c>
      <c r="IT147">
        <v>1</v>
      </c>
      <c r="IU147">
        <v>1</v>
      </c>
      <c r="IV147">
        <v>4</v>
      </c>
      <c r="IW147">
        <v>1</v>
      </c>
      <c r="IX147">
        <v>1</v>
      </c>
      <c r="IY147" t="s">
        <v>348</v>
      </c>
      <c r="JD147" t="s">
        <v>345</v>
      </c>
      <c r="JG147">
        <v>9</v>
      </c>
      <c r="JH147">
        <v>11</v>
      </c>
      <c r="JI147" t="s">
        <v>392</v>
      </c>
      <c r="JJ147">
        <v>0.75</v>
      </c>
      <c r="JK147" t="s">
        <v>488</v>
      </c>
      <c r="JL147">
        <v>0.25</v>
      </c>
      <c r="JM147" t="s">
        <v>393</v>
      </c>
      <c r="JN147">
        <v>0.75</v>
      </c>
      <c r="JO147" t="s">
        <v>395</v>
      </c>
      <c r="JP147">
        <v>1</v>
      </c>
      <c r="JQ147" t="s">
        <v>395</v>
      </c>
      <c r="JR147">
        <v>1</v>
      </c>
      <c r="JS147" t="s">
        <v>393</v>
      </c>
      <c r="JT147">
        <v>0.75</v>
      </c>
      <c r="JU147" t="s">
        <v>394</v>
      </c>
      <c r="JV147">
        <v>0.5</v>
      </c>
      <c r="JW147" t="s">
        <v>393</v>
      </c>
      <c r="JX147">
        <v>0.75</v>
      </c>
      <c r="JY147" t="s">
        <v>393</v>
      </c>
      <c r="JZ147">
        <v>0.75</v>
      </c>
      <c r="KA147" t="s">
        <v>393</v>
      </c>
      <c r="KB147">
        <v>0.75</v>
      </c>
      <c r="KC147">
        <v>0.71428571399999996</v>
      </c>
      <c r="KD147">
        <v>0.72222222199999997</v>
      </c>
      <c r="KE147">
        <v>8</v>
      </c>
      <c r="KF147">
        <v>7</v>
      </c>
      <c r="KG147">
        <v>7</v>
      </c>
      <c r="KH147">
        <v>6</v>
      </c>
      <c r="KI147">
        <v>7</v>
      </c>
      <c r="KJ147">
        <v>7</v>
      </c>
      <c r="KK147">
        <v>7</v>
      </c>
      <c r="KL147">
        <v>6</v>
      </c>
      <c r="KM147">
        <v>7</v>
      </c>
      <c r="KN147">
        <v>5</v>
      </c>
      <c r="KO147">
        <v>6.7</v>
      </c>
      <c r="KP147">
        <v>7</v>
      </c>
      <c r="KQ147">
        <v>6.25</v>
      </c>
      <c r="KR147" t="s">
        <v>323</v>
      </c>
      <c r="KS147" t="s">
        <v>331</v>
      </c>
      <c r="KT147" t="s">
        <v>331</v>
      </c>
      <c r="KU147">
        <f t="shared" si="39"/>
        <v>0</v>
      </c>
      <c r="KV147" t="s">
        <v>323</v>
      </c>
      <c r="KW147">
        <f t="shared" si="40"/>
        <v>1</v>
      </c>
      <c r="KX147" t="s">
        <v>323</v>
      </c>
      <c r="KY147">
        <f t="shared" si="41"/>
        <v>1</v>
      </c>
      <c r="KZ147" t="s">
        <v>323</v>
      </c>
      <c r="LA147">
        <f t="shared" si="42"/>
        <v>1</v>
      </c>
      <c r="LB147" t="s">
        <v>331</v>
      </c>
      <c r="LC147">
        <f t="shared" si="43"/>
        <v>0</v>
      </c>
      <c r="LD147" t="s">
        <v>323</v>
      </c>
      <c r="LE147">
        <f t="shared" si="44"/>
        <v>1</v>
      </c>
      <c r="LF147" t="s">
        <v>323</v>
      </c>
      <c r="LG147">
        <f t="shared" si="45"/>
        <v>1</v>
      </c>
      <c r="LH147" t="s">
        <v>323</v>
      </c>
      <c r="LI147">
        <f t="shared" si="46"/>
        <v>1</v>
      </c>
      <c r="LJ147" t="s">
        <v>323</v>
      </c>
      <c r="LK147">
        <f t="shared" si="47"/>
        <v>1</v>
      </c>
      <c r="LL147">
        <f t="shared" si="48"/>
        <v>0.77777777777777779</v>
      </c>
      <c r="LM147">
        <v>1</v>
      </c>
      <c r="LN147" t="s">
        <v>454</v>
      </c>
      <c r="LO147">
        <f t="shared" si="49"/>
        <v>0</v>
      </c>
      <c r="LP147">
        <v>7</v>
      </c>
      <c r="LQ147" t="s">
        <v>425</v>
      </c>
      <c r="LR147">
        <f t="shared" si="50"/>
        <v>1</v>
      </c>
      <c r="LS147">
        <v>7</v>
      </c>
      <c r="LT147" t="s">
        <v>398</v>
      </c>
      <c r="LU147">
        <f t="shared" si="51"/>
        <v>1</v>
      </c>
      <c r="LV147">
        <v>7</v>
      </c>
      <c r="LW147" t="s">
        <v>426</v>
      </c>
      <c r="LX147">
        <f t="shared" si="52"/>
        <v>1</v>
      </c>
      <c r="LY147">
        <v>6</v>
      </c>
      <c r="LZ147" t="s">
        <v>427</v>
      </c>
      <c r="MA147">
        <f t="shared" si="53"/>
        <v>1</v>
      </c>
      <c r="MB147">
        <v>8</v>
      </c>
      <c r="MC147">
        <v>4</v>
      </c>
      <c r="MD147">
        <f t="shared" si="54"/>
        <v>4</v>
      </c>
      <c r="ME147">
        <f t="shared" si="55"/>
        <v>11</v>
      </c>
      <c r="MF147">
        <f t="shared" si="56"/>
        <v>7</v>
      </c>
    </row>
    <row r="148" spans="1:344" x14ac:dyDescent="0.25">
      <c r="A148">
        <v>100</v>
      </c>
      <c r="B148" t="b">
        <v>1</v>
      </c>
      <c r="C148">
        <v>4216</v>
      </c>
      <c r="D148">
        <v>4216</v>
      </c>
      <c r="E148" t="s">
        <v>654</v>
      </c>
      <c r="F148" t="s">
        <v>331</v>
      </c>
      <c r="G148" t="s">
        <v>581</v>
      </c>
      <c r="I148" t="s">
        <v>441</v>
      </c>
      <c r="J148">
        <v>1</v>
      </c>
      <c r="K148">
        <v>18</v>
      </c>
      <c r="L148" t="s">
        <v>558</v>
      </c>
      <c r="M148">
        <v>0</v>
      </c>
      <c r="N148" t="s">
        <v>323</v>
      </c>
      <c r="O148" t="s">
        <v>327</v>
      </c>
      <c r="P148" t="s">
        <v>328</v>
      </c>
      <c r="Q148" t="s">
        <v>470</v>
      </c>
      <c r="R148">
        <v>0</v>
      </c>
      <c r="S148" t="s">
        <v>405</v>
      </c>
      <c r="T148">
        <v>3.76</v>
      </c>
      <c r="U148" t="s">
        <v>477</v>
      </c>
      <c r="V148">
        <v>1390</v>
      </c>
      <c r="X148" t="s">
        <v>428</v>
      </c>
      <c r="Y148" t="s">
        <v>323</v>
      </c>
      <c r="Z148" t="s">
        <v>515</v>
      </c>
      <c r="AA148" t="s">
        <v>517</v>
      </c>
      <c r="AB148" t="s">
        <v>597</v>
      </c>
      <c r="AH148" t="s">
        <v>462</v>
      </c>
      <c r="AI148" t="s">
        <v>462</v>
      </c>
      <c r="AK148" t="s">
        <v>479</v>
      </c>
      <c r="AW148">
        <v>6</v>
      </c>
      <c r="AX148">
        <v>8</v>
      </c>
      <c r="AY148">
        <v>6</v>
      </c>
      <c r="AZ148">
        <v>6</v>
      </c>
      <c r="BA148">
        <v>6</v>
      </c>
      <c r="BB148">
        <v>8</v>
      </c>
      <c r="BC148">
        <v>8</v>
      </c>
      <c r="BD148">
        <v>7</v>
      </c>
      <c r="BE148">
        <v>8</v>
      </c>
      <c r="BF148">
        <v>5</v>
      </c>
      <c r="BG148">
        <v>8</v>
      </c>
      <c r="BH148">
        <v>7</v>
      </c>
      <c r="BI148">
        <v>8</v>
      </c>
      <c r="BJ148">
        <v>8</v>
      </c>
      <c r="BK148">
        <v>7</v>
      </c>
      <c r="BL148" t="s">
        <v>351</v>
      </c>
      <c r="BM148" t="s">
        <v>351</v>
      </c>
      <c r="BN148" t="s">
        <v>351</v>
      </c>
      <c r="BO148" t="s">
        <v>408</v>
      </c>
      <c r="BP148" t="s">
        <v>333</v>
      </c>
      <c r="BQ148" t="s">
        <v>351</v>
      </c>
      <c r="BR148" t="s">
        <v>332</v>
      </c>
      <c r="BS148" t="s">
        <v>408</v>
      </c>
      <c r="BT148" t="s">
        <v>333</v>
      </c>
      <c r="BU148" t="s">
        <v>351</v>
      </c>
      <c r="BV148" t="s">
        <v>337</v>
      </c>
      <c r="BW148" t="s">
        <v>336</v>
      </c>
      <c r="BX148" t="s">
        <v>336</v>
      </c>
      <c r="BY148" t="s">
        <v>336</v>
      </c>
      <c r="BZ148" t="s">
        <v>471</v>
      </c>
      <c r="CA148" t="s">
        <v>339</v>
      </c>
      <c r="CB148" t="s">
        <v>342</v>
      </c>
      <c r="CC148" t="s">
        <v>340</v>
      </c>
      <c r="CD148" t="s">
        <v>339</v>
      </c>
      <c r="CE148" t="s">
        <v>340</v>
      </c>
      <c r="CF148" t="s">
        <v>340</v>
      </c>
      <c r="CG148" t="s">
        <v>340</v>
      </c>
      <c r="CH148" t="s">
        <v>340</v>
      </c>
      <c r="CI148" t="s">
        <v>409</v>
      </c>
      <c r="CJ148" t="s">
        <v>409</v>
      </c>
      <c r="CK148" t="s">
        <v>342</v>
      </c>
      <c r="CL148" t="s">
        <v>339</v>
      </c>
      <c r="CM148" t="s">
        <v>410</v>
      </c>
      <c r="CN148" t="s">
        <v>339</v>
      </c>
      <c r="CO148" t="s">
        <v>339</v>
      </c>
      <c r="CP148" t="s">
        <v>430</v>
      </c>
      <c r="CQ148" t="s">
        <v>500</v>
      </c>
      <c r="CR148" t="s">
        <v>391</v>
      </c>
      <c r="CS148" t="s">
        <v>443</v>
      </c>
      <c r="CT148" t="s">
        <v>411</v>
      </c>
      <c r="CU148" t="s">
        <v>391</v>
      </c>
      <c r="CV148">
        <v>89</v>
      </c>
      <c r="CW148">
        <v>83</v>
      </c>
      <c r="CX148">
        <v>100</v>
      </c>
      <c r="CY148">
        <v>61</v>
      </c>
      <c r="CZ148">
        <v>57</v>
      </c>
      <c r="DA148">
        <v>56</v>
      </c>
      <c r="DB148">
        <v>71</v>
      </c>
      <c r="DC148">
        <v>22</v>
      </c>
      <c r="DD148">
        <v>35</v>
      </c>
      <c r="DE148" t="s">
        <v>444</v>
      </c>
      <c r="DF148" t="s">
        <v>350</v>
      </c>
      <c r="DG148" t="s">
        <v>408</v>
      </c>
      <c r="DH148" t="s">
        <v>408</v>
      </c>
      <c r="DI148" t="s">
        <v>351</v>
      </c>
      <c r="DJ148" t="s">
        <v>351</v>
      </c>
      <c r="DK148" t="s">
        <v>408</v>
      </c>
      <c r="DM148" t="s">
        <v>352</v>
      </c>
      <c r="DN148" t="s">
        <v>354</v>
      </c>
      <c r="DO148" t="s">
        <v>354</v>
      </c>
      <c r="DP148" t="s">
        <v>353</v>
      </c>
      <c r="DQ148" t="s">
        <v>354</v>
      </c>
      <c r="DR148" t="s">
        <v>354</v>
      </c>
      <c r="DS148" t="s">
        <v>352</v>
      </c>
      <c r="DT148" t="s">
        <v>352</v>
      </c>
      <c r="DU148" t="s">
        <v>352</v>
      </c>
      <c r="DV148" t="s">
        <v>354</v>
      </c>
      <c r="DW148" t="s">
        <v>353</v>
      </c>
      <c r="DX148" t="s">
        <v>352</v>
      </c>
      <c r="DY148" t="s">
        <v>354</v>
      </c>
      <c r="DZ148" t="s">
        <v>353</v>
      </c>
      <c r="EA148" t="s">
        <v>354</v>
      </c>
      <c r="EB148" t="s">
        <v>354</v>
      </c>
      <c r="EC148" t="s">
        <v>352</v>
      </c>
      <c r="ED148" t="s">
        <v>353</v>
      </c>
      <c r="EE148" t="s">
        <v>352</v>
      </c>
      <c r="EF148" t="s">
        <v>353</v>
      </c>
      <c r="EG148" t="s">
        <v>353</v>
      </c>
      <c r="EH148" t="s">
        <v>353</v>
      </c>
      <c r="EI148" t="s">
        <v>353</v>
      </c>
      <c r="EJ148" t="s">
        <v>354</v>
      </c>
      <c r="EK148" t="s">
        <v>414</v>
      </c>
      <c r="EL148" t="s">
        <v>414</v>
      </c>
      <c r="EM148" t="s">
        <v>355</v>
      </c>
      <c r="EN148" t="s">
        <v>414</v>
      </c>
      <c r="EO148" t="s">
        <v>356</v>
      </c>
      <c r="EP148" t="s">
        <v>414</v>
      </c>
      <c r="EQ148" t="s">
        <v>414</v>
      </c>
      <c r="ER148" t="s">
        <v>356</v>
      </c>
      <c r="ES148" t="s">
        <v>356</v>
      </c>
      <c r="ET148" t="s">
        <v>356</v>
      </c>
      <c r="EU148" t="s">
        <v>414</v>
      </c>
      <c r="EV148" t="s">
        <v>414</v>
      </c>
      <c r="EW148" t="s">
        <v>355</v>
      </c>
      <c r="EX148" t="s">
        <v>414</v>
      </c>
      <c r="EY148" t="s">
        <v>414</v>
      </c>
      <c r="EZ148" t="s">
        <v>414</v>
      </c>
      <c r="FA148" t="s">
        <v>356</v>
      </c>
      <c r="FB148" t="s">
        <v>356</v>
      </c>
      <c r="FC148" t="s">
        <v>414</v>
      </c>
      <c r="FD148" t="s">
        <v>355</v>
      </c>
      <c r="FE148" t="s">
        <v>355</v>
      </c>
      <c r="FF148" t="s">
        <v>414</v>
      </c>
      <c r="FG148" t="s">
        <v>414</v>
      </c>
      <c r="FH148" t="s">
        <v>355</v>
      </c>
      <c r="FI148" t="s">
        <v>533</v>
      </c>
      <c r="FJ148" t="s">
        <v>358</v>
      </c>
      <c r="FK148" t="s">
        <v>359</v>
      </c>
      <c r="FL148" t="s">
        <v>358</v>
      </c>
      <c r="FM148" t="s">
        <v>361</v>
      </c>
      <c r="FN148" t="s">
        <v>360</v>
      </c>
      <c r="FO148" t="s">
        <v>519</v>
      </c>
      <c r="FP148" t="s">
        <v>360</v>
      </c>
      <c r="FQ148" t="s">
        <v>362</v>
      </c>
      <c r="FR148" t="s">
        <v>360</v>
      </c>
      <c r="FS148" t="s">
        <v>364</v>
      </c>
      <c r="FT148" t="s">
        <v>366</v>
      </c>
      <c r="FU148" t="s">
        <v>417</v>
      </c>
      <c r="FV148" t="s">
        <v>360</v>
      </c>
      <c r="FW148" t="s">
        <v>367</v>
      </c>
      <c r="FX148">
        <v>1</v>
      </c>
      <c r="FY148" t="s">
        <v>448</v>
      </c>
      <c r="FZ148">
        <v>0</v>
      </c>
      <c r="GA148" t="s">
        <v>369</v>
      </c>
      <c r="GB148">
        <v>1</v>
      </c>
      <c r="GC148" t="s">
        <v>539</v>
      </c>
      <c r="GD148">
        <v>0</v>
      </c>
      <c r="GE148" t="s">
        <v>371</v>
      </c>
      <c r="GF148">
        <v>1</v>
      </c>
      <c r="GG148" t="s">
        <v>372</v>
      </c>
      <c r="GH148">
        <v>1</v>
      </c>
      <c r="GI148" t="s">
        <v>586</v>
      </c>
      <c r="GJ148">
        <v>0</v>
      </c>
      <c r="GK148" t="s">
        <v>373</v>
      </c>
      <c r="GL148">
        <v>1</v>
      </c>
      <c r="GM148" t="s">
        <v>541</v>
      </c>
      <c r="GN148">
        <v>0</v>
      </c>
      <c r="GO148" t="s">
        <v>542</v>
      </c>
      <c r="GP148">
        <v>0</v>
      </c>
      <c r="GQ148" t="s">
        <v>376</v>
      </c>
      <c r="GR148">
        <v>1</v>
      </c>
      <c r="GS148" t="s">
        <v>377</v>
      </c>
      <c r="GT148">
        <v>1</v>
      </c>
      <c r="GU148" t="s">
        <v>592</v>
      </c>
      <c r="GV148">
        <v>0</v>
      </c>
      <c r="GW148" t="s">
        <v>531</v>
      </c>
      <c r="GX148">
        <v>0</v>
      </c>
      <c r="GY148" t="s">
        <v>379</v>
      </c>
      <c r="GZ148">
        <v>1</v>
      </c>
      <c r="HA148" t="s">
        <v>380</v>
      </c>
      <c r="HB148">
        <v>1</v>
      </c>
      <c r="HC148" t="s">
        <v>421</v>
      </c>
      <c r="HD148">
        <v>1</v>
      </c>
      <c r="HE148" t="s">
        <v>466</v>
      </c>
      <c r="HF148">
        <v>0</v>
      </c>
      <c r="HG148" t="s">
        <v>383</v>
      </c>
      <c r="HH148">
        <v>0</v>
      </c>
      <c r="HI148">
        <f t="shared" si="38"/>
        <v>10</v>
      </c>
      <c r="HJ148" t="s">
        <v>439</v>
      </c>
      <c r="HK148" t="s">
        <v>385</v>
      </c>
      <c r="HL148" t="s">
        <v>535</v>
      </c>
      <c r="HM148">
        <v>5</v>
      </c>
      <c r="HN148">
        <v>7</v>
      </c>
      <c r="HO148">
        <v>3</v>
      </c>
      <c r="HP148">
        <v>3</v>
      </c>
      <c r="HQ148">
        <v>5</v>
      </c>
      <c r="HR148">
        <v>6</v>
      </c>
      <c r="HS148">
        <v>8</v>
      </c>
      <c r="HT148">
        <v>1</v>
      </c>
      <c r="HU148">
        <v>3</v>
      </c>
      <c r="HV148">
        <v>5</v>
      </c>
      <c r="HW148">
        <v>2</v>
      </c>
      <c r="HX148">
        <v>4</v>
      </c>
      <c r="HY148">
        <v>7</v>
      </c>
      <c r="HZ148">
        <v>9</v>
      </c>
      <c r="IA148">
        <v>6</v>
      </c>
      <c r="IB148" t="s">
        <v>663</v>
      </c>
      <c r="IC148" t="s">
        <v>388</v>
      </c>
      <c r="IE148" t="s">
        <v>389</v>
      </c>
      <c r="IG148" t="s">
        <v>390</v>
      </c>
      <c r="IH148" t="s">
        <v>469</v>
      </c>
      <c r="II148">
        <v>7</v>
      </c>
      <c r="IJ148">
        <v>1</v>
      </c>
      <c r="IK148">
        <v>9</v>
      </c>
      <c r="IL148">
        <v>6</v>
      </c>
      <c r="IM148">
        <v>9</v>
      </c>
      <c r="IN148">
        <v>9</v>
      </c>
      <c r="IO148">
        <v>9</v>
      </c>
      <c r="IP148">
        <v>1</v>
      </c>
      <c r="IQ148">
        <v>8</v>
      </c>
      <c r="IR148">
        <v>7</v>
      </c>
      <c r="IS148">
        <v>8</v>
      </c>
      <c r="IT148">
        <v>7</v>
      </c>
      <c r="IU148">
        <v>8</v>
      </c>
      <c r="IV148">
        <v>9</v>
      </c>
      <c r="IW148">
        <v>9</v>
      </c>
      <c r="IX148">
        <v>1</v>
      </c>
      <c r="IY148" t="s">
        <v>391</v>
      </c>
      <c r="JA148" t="s">
        <v>348</v>
      </c>
      <c r="JB148" t="s">
        <v>348</v>
      </c>
      <c r="JC148" t="s">
        <v>391</v>
      </c>
      <c r="JD148" t="s">
        <v>348</v>
      </c>
      <c r="JE148" t="s">
        <v>348</v>
      </c>
      <c r="JG148">
        <v>7</v>
      </c>
      <c r="JH148">
        <v>9</v>
      </c>
      <c r="JI148" t="s">
        <v>392</v>
      </c>
      <c r="JJ148">
        <v>0.75</v>
      </c>
      <c r="JK148" t="s">
        <v>393</v>
      </c>
      <c r="JL148">
        <v>0.75</v>
      </c>
      <c r="JM148" t="s">
        <v>393</v>
      </c>
      <c r="JN148">
        <v>0.75</v>
      </c>
      <c r="JO148" t="s">
        <v>393</v>
      </c>
      <c r="JP148">
        <v>0.75</v>
      </c>
      <c r="JQ148" t="s">
        <v>393</v>
      </c>
      <c r="JR148">
        <v>0.75</v>
      </c>
      <c r="JS148" t="s">
        <v>394</v>
      </c>
      <c r="JT148">
        <v>0.5</v>
      </c>
      <c r="JU148" t="s">
        <v>393</v>
      </c>
      <c r="JV148">
        <v>0.75</v>
      </c>
      <c r="JW148" t="s">
        <v>393</v>
      </c>
      <c r="JX148">
        <v>0.75</v>
      </c>
      <c r="JY148" t="s">
        <v>393</v>
      </c>
      <c r="JZ148">
        <v>0.75</v>
      </c>
      <c r="KA148" t="s">
        <v>393</v>
      </c>
      <c r="KB148">
        <v>0.75</v>
      </c>
      <c r="KC148">
        <v>0.71428571399999996</v>
      </c>
      <c r="KD148">
        <v>0.72222222199999997</v>
      </c>
      <c r="KE148">
        <v>8</v>
      </c>
      <c r="KF148">
        <v>6</v>
      </c>
      <c r="KG148">
        <v>4</v>
      </c>
      <c r="KH148">
        <v>1</v>
      </c>
      <c r="KI148">
        <v>9</v>
      </c>
      <c r="KJ148">
        <v>10</v>
      </c>
      <c r="KK148">
        <v>7</v>
      </c>
      <c r="KL148">
        <v>9</v>
      </c>
      <c r="KM148">
        <v>8</v>
      </c>
      <c r="KN148">
        <v>10</v>
      </c>
      <c r="KO148">
        <v>7.2</v>
      </c>
      <c r="KP148">
        <v>5.6</v>
      </c>
      <c r="KQ148">
        <v>8.5</v>
      </c>
      <c r="KR148" t="s">
        <v>323</v>
      </c>
      <c r="KS148" t="s">
        <v>323</v>
      </c>
      <c r="KT148" t="s">
        <v>331</v>
      </c>
      <c r="KU148">
        <f t="shared" si="39"/>
        <v>0</v>
      </c>
      <c r="KV148" t="s">
        <v>331</v>
      </c>
      <c r="KW148">
        <f t="shared" si="40"/>
        <v>0</v>
      </c>
      <c r="KX148" t="s">
        <v>331</v>
      </c>
      <c r="KY148">
        <f t="shared" si="41"/>
        <v>0</v>
      </c>
      <c r="KZ148" t="s">
        <v>323</v>
      </c>
      <c r="LA148">
        <f t="shared" si="42"/>
        <v>1</v>
      </c>
      <c r="LB148" t="s">
        <v>331</v>
      </c>
      <c r="LC148">
        <f t="shared" si="43"/>
        <v>0</v>
      </c>
      <c r="LD148" t="s">
        <v>331</v>
      </c>
      <c r="LE148">
        <f t="shared" si="44"/>
        <v>0</v>
      </c>
      <c r="LF148" t="s">
        <v>331</v>
      </c>
      <c r="LG148">
        <f t="shared" si="45"/>
        <v>0</v>
      </c>
      <c r="LH148" t="s">
        <v>331</v>
      </c>
      <c r="LI148">
        <f t="shared" si="46"/>
        <v>0</v>
      </c>
      <c r="LJ148" t="s">
        <v>331</v>
      </c>
      <c r="LK148">
        <f t="shared" si="47"/>
        <v>0</v>
      </c>
      <c r="LL148">
        <f t="shared" si="48"/>
        <v>0.1111111111111111</v>
      </c>
      <c r="LM148">
        <v>3</v>
      </c>
      <c r="LN148" t="s">
        <v>529</v>
      </c>
      <c r="LO148">
        <f t="shared" si="49"/>
        <v>0</v>
      </c>
      <c r="LP148">
        <v>5</v>
      </c>
      <c r="LQ148" t="s">
        <v>425</v>
      </c>
      <c r="LR148">
        <f t="shared" si="50"/>
        <v>1</v>
      </c>
      <c r="LS148">
        <v>10</v>
      </c>
      <c r="LT148" t="s">
        <v>398</v>
      </c>
      <c r="LU148">
        <f t="shared" si="51"/>
        <v>1</v>
      </c>
      <c r="LV148">
        <v>8</v>
      </c>
      <c r="LW148" t="s">
        <v>456</v>
      </c>
      <c r="LX148">
        <f t="shared" si="52"/>
        <v>0</v>
      </c>
      <c r="LY148">
        <v>7</v>
      </c>
      <c r="LZ148" t="s">
        <v>427</v>
      </c>
      <c r="MA148">
        <f t="shared" si="53"/>
        <v>1</v>
      </c>
      <c r="MB148">
        <v>6</v>
      </c>
      <c r="MC148">
        <v>3</v>
      </c>
      <c r="MD148">
        <f t="shared" si="54"/>
        <v>3</v>
      </c>
      <c r="ME148">
        <f t="shared" si="55"/>
        <v>13</v>
      </c>
      <c r="MF148">
        <f t="shared" si="56"/>
        <v>7.2</v>
      </c>
    </row>
    <row r="149" spans="1:344" x14ac:dyDescent="0.25">
      <c r="A149">
        <v>100</v>
      </c>
      <c r="B149" t="b">
        <v>1</v>
      </c>
      <c r="C149">
        <v>4219</v>
      </c>
      <c r="D149">
        <v>4219</v>
      </c>
      <c r="E149" t="s">
        <v>654</v>
      </c>
      <c r="F149" t="s">
        <v>323</v>
      </c>
      <c r="G149" t="s">
        <v>324</v>
      </c>
      <c r="I149" t="s">
        <v>325</v>
      </c>
      <c r="J149">
        <v>0</v>
      </c>
      <c r="K149">
        <v>18</v>
      </c>
      <c r="L149" t="s">
        <v>457</v>
      </c>
      <c r="M149">
        <v>0</v>
      </c>
      <c r="N149" t="s">
        <v>331</v>
      </c>
      <c r="O149" t="s">
        <v>388</v>
      </c>
      <c r="P149" t="s">
        <v>328</v>
      </c>
      <c r="Q149" t="s">
        <v>458</v>
      </c>
      <c r="R149">
        <v>1</v>
      </c>
      <c r="U149" t="s">
        <v>633</v>
      </c>
      <c r="V149">
        <v>1480</v>
      </c>
      <c r="W149">
        <v>32</v>
      </c>
      <c r="X149" t="s">
        <v>492</v>
      </c>
      <c r="Y149" t="s">
        <v>323</v>
      </c>
      <c r="Z149" t="s">
        <v>515</v>
      </c>
      <c r="AA149" t="s">
        <v>569</v>
      </c>
      <c r="AB149" t="s">
        <v>517</v>
      </c>
      <c r="AH149" t="s">
        <v>462</v>
      </c>
      <c r="AI149" t="s">
        <v>518</v>
      </c>
      <c r="AK149" t="s">
        <v>463</v>
      </c>
      <c r="AW149">
        <v>7</v>
      </c>
      <c r="AX149">
        <v>5</v>
      </c>
      <c r="AY149">
        <v>2</v>
      </c>
      <c r="AZ149">
        <v>0</v>
      </c>
      <c r="BA149">
        <v>7</v>
      </c>
      <c r="BB149">
        <v>6</v>
      </c>
      <c r="BC149">
        <v>0</v>
      </c>
      <c r="BD149">
        <v>5</v>
      </c>
      <c r="BE149">
        <v>10</v>
      </c>
      <c r="BF149">
        <v>4</v>
      </c>
      <c r="BG149">
        <v>10</v>
      </c>
      <c r="BH149">
        <v>8</v>
      </c>
      <c r="BI149">
        <v>7</v>
      </c>
      <c r="BJ149">
        <v>5</v>
      </c>
      <c r="BK149">
        <v>4</v>
      </c>
      <c r="BL149" t="s">
        <v>333</v>
      </c>
      <c r="BM149" t="s">
        <v>333</v>
      </c>
      <c r="BN149" t="s">
        <v>332</v>
      </c>
      <c r="BO149" t="s">
        <v>351</v>
      </c>
      <c r="BP149" t="s">
        <v>332</v>
      </c>
      <c r="BQ149" t="s">
        <v>332</v>
      </c>
      <c r="BR149" t="s">
        <v>351</v>
      </c>
      <c r="BS149" t="s">
        <v>408</v>
      </c>
      <c r="BT149" t="s">
        <v>332</v>
      </c>
      <c r="BU149" t="s">
        <v>351</v>
      </c>
      <c r="BV149" t="s">
        <v>471</v>
      </c>
      <c r="BW149" t="s">
        <v>471</v>
      </c>
      <c r="BX149" t="s">
        <v>335</v>
      </c>
      <c r="BY149" t="s">
        <v>336</v>
      </c>
      <c r="BZ149" t="s">
        <v>337</v>
      </c>
      <c r="CA149" t="s">
        <v>338</v>
      </c>
      <c r="CB149" t="s">
        <v>342</v>
      </c>
      <c r="CC149" t="s">
        <v>340</v>
      </c>
      <c r="CD149" t="s">
        <v>340</v>
      </c>
      <c r="CE149" t="s">
        <v>410</v>
      </c>
      <c r="CF149" t="s">
        <v>342</v>
      </c>
      <c r="CG149" t="s">
        <v>339</v>
      </c>
      <c r="CH149" t="s">
        <v>342</v>
      </c>
      <c r="CI149" t="s">
        <v>338</v>
      </c>
      <c r="CJ149" t="s">
        <v>340</v>
      </c>
      <c r="CK149" t="s">
        <v>409</v>
      </c>
      <c r="CL149" t="s">
        <v>338</v>
      </c>
      <c r="CM149" t="s">
        <v>341</v>
      </c>
      <c r="CN149" t="s">
        <v>341</v>
      </c>
      <c r="CO149" t="s">
        <v>338</v>
      </c>
      <c r="CP149" t="s">
        <v>343</v>
      </c>
      <c r="CR149" t="s">
        <v>345</v>
      </c>
      <c r="CS149" t="s">
        <v>443</v>
      </c>
      <c r="CT149" t="s">
        <v>411</v>
      </c>
      <c r="CU149" t="s">
        <v>345</v>
      </c>
      <c r="CV149">
        <v>100</v>
      </c>
      <c r="CW149">
        <v>0</v>
      </c>
      <c r="CX149">
        <v>70</v>
      </c>
      <c r="CY149">
        <v>50</v>
      </c>
      <c r="CZ149">
        <v>40</v>
      </c>
      <c r="DA149">
        <v>50</v>
      </c>
      <c r="DB149">
        <v>40</v>
      </c>
      <c r="DC149">
        <v>50</v>
      </c>
      <c r="DD149">
        <v>50</v>
      </c>
      <c r="DE149" t="s">
        <v>464</v>
      </c>
      <c r="DF149" t="s">
        <v>465</v>
      </c>
      <c r="DG149" t="s">
        <v>334</v>
      </c>
      <c r="DH149" t="s">
        <v>333</v>
      </c>
      <c r="DI149" t="s">
        <v>332</v>
      </c>
      <c r="DJ149" t="s">
        <v>333</v>
      </c>
      <c r="DK149" t="s">
        <v>351</v>
      </c>
      <c r="DL149" t="s">
        <v>408</v>
      </c>
      <c r="DM149" t="s">
        <v>353</v>
      </c>
      <c r="DN149" t="s">
        <v>353</v>
      </c>
      <c r="DO149" t="s">
        <v>353</v>
      </c>
      <c r="DP149" t="s">
        <v>352</v>
      </c>
      <c r="DQ149" t="s">
        <v>352</v>
      </c>
      <c r="DR149" t="s">
        <v>352</v>
      </c>
      <c r="DS149" t="s">
        <v>354</v>
      </c>
      <c r="DT149" t="s">
        <v>354</v>
      </c>
      <c r="DU149" t="s">
        <v>352</v>
      </c>
      <c r="DV149" t="s">
        <v>352</v>
      </c>
      <c r="DW149" t="s">
        <v>352</v>
      </c>
      <c r="DX149" t="s">
        <v>352</v>
      </c>
      <c r="DY149" t="s">
        <v>353</v>
      </c>
      <c r="DZ149" t="s">
        <v>353</v>
      </c>
      <c r="EA149" t="s">
        <v>353</v>
      </c>
      <c r="EB149" t="s">
        <v>352</v>
      </c>
      <c r="EC149" t="s">
        <v>352</v>
      </c>
      <c r="ED149" t="s">
        <v>352</v>
      </c>
      <c r="EE149" t="s">
        <v>353</v>
      </c>
      <c r="EF149" t="s">
        <v>353</v>
      </c>
      <c r="EG149" t="s">
        <v>352</v>
      </c>
      <c r="EH149" t="s">
        <v>352</v>
      </c>
      <c r="EI149" t="s">
        <v>353</v>
      </c>
      <c r="EJ149" t="s">
        <v>352</v>
      </c>
      <c r="EK149" t="s">
        <v>355</v>
      </c>
      <c r="EL149" t="s">
        <v>356</v>
      </c>
      <c r="EM149" t="s">
        <v>356</v>
      </c>
      <c r="EN149" t="s">
        <v>355</v>
      </c>
      <c r="EO149" t="s">
        <v>355</v>
      </c>
      <c r="EP149" t="s">
        <v>355</v>
      </c>
      <c r="EQ149" t="s">
        <v>356</v>
      </c>
      <c r="ER149" t="s">
        <v>356</v>
      </c>
      <c r="ES149" t="s">
        <v>356</v>
      </c>
      <c r="ET149" t="s">
        <v>414</v>
      </c>
      <c r="EU149" t="s">
        <v>414</v>
      </c>
      <c r="EV149" t="s">
        <v>414</v>
      </c>
      <c r="EW149" t="s">
        <v>356</v>
      </c>
      <c r="EX149" t="s">
        <v>414</v>
      </c>
      <c r="EY149" t="s">
        <v>414</v>
      </c>
      <c r="EZ149" t="s">
        <v>356</v>
      </c>
      <c r="FA149" t="s">
        <v>414</v>
      </c>
      <c r="FB149" t="s">
        <v>356</v>
      </c>
      <c r="FC149" t="s">
        <v>355</v>
      </c>
      <c r="FD149" t="s">
        <v>355</v>
      </c>
      <c r="FE149" t="s">
        <v>355</v>
      </c>
      <c r="FF149" t="s">
        <v>355</v>
      </c>
      <c r="FG149" t="s">
        <v>414</v>
      </c>
      <c r="FH149" t="s">
        <v>414</v>
      </c>
      <c r="FI149" t="s">
        <v>357</v>
      </c>
      <c r="FJ149" t="s">
        <v>363</v>
      </c>
      <c r="FK149" t="s">
        <v>362</v>
      </c>
      <c r="FL149" t="s">
        <v>366</v>
      </c>
      <c r="FM149" t="s">
        <v>431</v>
      </c>
      <c r="FN149" t="s">
        <v>366</v>
      </c>
      <c r="FO149" t="s">
        <v>362</v>
      </c>
      <c r="FP149" t="s">
        <v>360</v>
      </c>
      <c r="FQ149" t="s">
        <v>416</v>
      </c>
      <c r="FR149" t="s">
        <v>358</v>
      </c>
      <c r="FS149" t="s">
        <v>364</v>
      </c>
      <c r="FT149" t="s">
        <v>363</v>
      </c>
      <c r="FU149" t="s">
        <v>534</v>
      </c>
      <c r="FV149" t="s">
        <v>358</v>
      </c>
      <c r="FW149" t="s">
        <v>367</v>
      </c>
      <c r="FX149">
        <v>1</v>
      </c>
      <c r="FY149" t="s">
        <v>368</v>
      </c>
      <c r="FZ149">
        <v>1</v>
      </c>
      <c r="GA149" t="s">
        <v>369</v>
      </c>
      <c r="GB149">
        <v>1</v>
      </c>
      <c r="GC149" t="s">
        <v>482</v>
      </c>
      <c r="GD149">
        <v>0</v>
      </c>
      <c r="GE149" t="s">
        <v>371</v>
      </c>
      <c r="GF149">
        <v>1</v>
      </c>
      <c r="GG149" t="s">
        <v>372</v>
      </c>
      <c r="GH149">
        <v>1</v>
      </c>
      <c r="GI149" t="s">
        <v>373</v>
      </c>
      <c r="GJ149">
        <v>1</v>
      </c>
      <c r="GK149" t="s">
        <v>373</v>
      </c>
      <c r="GL149">
        <v>1</v>
      </c>
      <c r="GM149" t="s">
        <v>541</v>
      </c>
      <c r="GN149">
        <v>0</v>
      </c>
      <c r="GO149" t="s">
        <v>375</v>
      </c>
      <c r="GP149">
        <v>1</v>
      </c>
      <c r="GQ149" t="s">
        <v>472</v>
      </c>
      <c r="GR149">
        <v>0</v>
      </c>
      <c r="GS149" t="s">
        <v>473</v>
      </c>
      <c r="GT149">
        <v>0</v>
      </c>
      <c r="GU149" t="s">
        <v>592</v>
      </c>
      <c r="GV149">
        <v>0</v>
      </c>
      <c r="GW149" t="s">
        <v>420</v>
      </c>
      <c r="GX149">
        <v>1</v>
      </c>
      <c r="GY149" t="s">
        <v>379</v>
      </c>
      <c r="GZ149">
        <v>1</v>
      </c>
      <c r="HA149" t="s">
        <v>380</v>
      </c>
      <c r="HB149">
        <v>1</v>
      </c>
      <c r="HC149" t="s">
        <v>421</v>
      </c>
      <c r="HD149">
        <v>1</v>
      </c>
      <c r="HE149" t="s">
        <v>382</v>
      </c>
      <c r="HF149">
        <v>1</v>
      </c>
      <c r="HG149" t="s">
        <v>422</v>
      </c>
      <c r="HH149">
        <v>1</v>
      </c>
      <c r="HI149">
        <f t="shared" si="38"/>
        <v>14</v>
      </c>
      <c r="HJ149" t="s">
        <v>384</v>
      </c>
      <c r="HK149" t="s">
        <v>366</v>
      </c>
      <c r="HL149" t="s">
        <v>386</v>
      </c>
      <c r="HM149">
        <v>0</v>
      </c>
      <c r="HN149">
        <v>0</v>
      </c>
      <c r="HO149">
        <v>0</v>
      </c>
      <c r="HP149">
        <v>7</v>
      </c>
      <c r="HQ149">
        <v>7</v>
      </c>
      <c r="HR149">
        <v>3</v>
      </c>
      <c r="HS149">
        <v>4</v>
      </c>
      <c r="HT149">
        <v>7</v>
      </c>
      <c r="HU149">
        <v>5</v>
      </c>
      <c r="HV149">
        <v>1</v>
      </c>
      <c r="HW149">
        <v>6</v>
      </c>
      <c r="HX149">
        <v>2</v>
      </c>
      <c r="HY149">
        <v>8</v>
      </c>
      <c r="HZ149">
        <v>3</v>
      </c>
      <c r="IA149">
        <v>9</v>
      </c>
      <c r="IB149" t="s">
        <v>528</v>
      </c>
      <c r="ID149" t="s">
        <v>390</v>
      </c>
      <c r="IG149" t="s">
        <v>389</v>
      </c>
      <c r="IH149" t="s">
        <v>469</v>
      </c>
      <c r="II149">
        <v>1</v>
      </c>
      <c r="IJ149">
        <v>1</v>
      </c>
      <c r="IK149">
        <v>1</v>
      </c>
      <c r="IL149">
        <v>9</v>
      </c>
      <c r="IM149">
        <v>5</v>
      </c>
      <c r="IN149">
        <v>9</v>
      </c>
      <c r="IO149">
        <v>1</v>
      </c>
      <c r="IP149">
        <v>1</v>
      </c>
      <c r="IQ149">
        <v>8</v>
      </c>
      <c r="IR149">
        <v>8</v>
      </c>
      <c r="IS149">
        <v>8</v>
      </c>
      <c r="IT149">
        <v>9</v>
      </c>
      <c r="IU149">
        <v>7</v>
      </c>
      <c r="IV149">
        <v>9</v>
      </c>
      <c r="IW149">
        <v>3</v>
      </c>
      <c r="IX149">
        <v>3</v>
      </c>
      <c r="JB149" t="s">
        <v>348</v>
      </c>
      <c r="JC149" t="s">
        <v>345</v>
      </c>
      <c r="JD149" t="s">
        <v>348</v>
      </c>
      <c r="JG149">
        <v>9</v>
      </c>
      <c r="JH149">
        <v>12</v>
      </c>
      <c r="JI149" t="s">
        <v>392</v>
      </c>
      <c r="JJ149">
        <v>0.75</v>
      </c>
      <c r="JK149" t="s">
        <v>393</v>
      </c>
      <c r="JL149">
        <v>0.75</v>
      </c>
      <c r="JM149" t="s">
        <v>393</v>
      </c>
      <c r="JN149">
        <v>0.75</v>
      </c>
      <c r="JO149" t="s">
        <v>393</v>
      </c>
      <c r="JP149">
        <v>0.75</v>
      </c>
      <c r="JQ149" t="s">
        <v>393</v>
      </c>
      <c r="JR149">
        <v>0.75</v>
      </c>
      <c r="JS149" t="s">
        <v>394</v>
      </c>
      <c r="JT149">
        <v>0.5</v>
      </c>
      <c r="JU149" t="s">
        <v>393</v>
      </c>
      <c r="JV149">
        <v>0.75</v>
      </c>
      <c r="JW149" t="s">
        <v>395</v>
      </c>
      <c r="JX149">
        <v>1</v>
      </c>
      <c r="JY149" t="s">
        <v>395</v>
      </c>
      <c r="JZ149">
        <v>1</v>
      </c>
      <c r="KA149" t="s">
        <v>393</v>
      </c>
      <c r="KB149">
        <v>0.75</v>
      </c>
      <c r="KC149">
        <v>0.75</v>
      </c>
      <c r="KD149">
        <v>0.77777777800000003</v>
      </c>
      <c r="KE149">
        <v>10</v>
      </c>
      <c r="KF149">
        <v>10</v>
      </c>
      <c r="KG149">
        <v>1</v>
      </c>
      <c r="KH149">
        <v>6</v>
      </c>
      <c r="KI149">
        <v>8</v>
      </c>
      <c r="KJ149">
        <v>8</v>
      </c>
      <c r="KK149">
        <v>5</v>
      </c>
      <c r="KL149">
        <v>5</v>
      </c>
      <c r="KM149">
        <v>6</v>
      </c>
      <c r="KN149">
        <v>6</v>
      </c>
      <c r="KO149">
        <v>6.5</v>
      </c>
      <c r="KP149">
        <v>7</v>
      </c>
      <c r="KQ149">
        <v>5.5</v>
      </c>
      <c r="KR149" t="s">
        <v>331</v>
      </c>
      <c r="KT149" t="s">
        <v>331</v>
      </c>
      <c r="KU149">
        <f t="shared" si="39"/>
        <v>0</v>
      </c>
      <c r="KV149" t="s">
        <v>331</v>
      </c>
      <c r="KW149">
        <f t="shared" si="40"/>
        <v>0</v>
      </c>
      <c r="KX149" t="s">
        <v>323</v>
      </c>
      <c r="KY149">
        <f t="shared" si="41"/>
        <v>1</v>
      </c>
      <c r="KZ149" t="s">
        <v>331</v>
      </c>
      <c r="LA149">
        <f t="shared" si="42"/>
        <v>0</v>
      </c>
      <c r="LB149" t="s">
        <v>331</v>
      </c>
      <c r="LC149">
        <f t="shared" si="43"/>
        <v>0</v>
      </c>
      <c r="LD149" t="s">
        <v>331</v>
      </c>
      <c r="LE149">
        <f t="shared" si="44"/>
        <v>0</v>
      </c>
      <c r="LF149" t="s">
        <v>331</v>
      </c>
      <c r="LG149">
        <f t="shared" si="45"/>
        <v>0</v>
      </c>
      <c r="LH149" t="s">
        <v>331</v>
      </c>
      <c r="LI149">
        <f t="shared" si="46"/>
        <v>0</v>
      </c>
      <c r="LJ149" t="s">
        <v>323</v>
      </c>
      <c r="LK149">
        <f t="shared" si="47"/>
        <v>1</v>
      </c>
      <c r="LL149">
        <f t="shared" si="48"/>
        <v>0.22222222222222221</v>
      </c>
      <c r="LM149">
        <v>4</v>
      </c>
      <c r="LN149" t="s">
        <v>424</v>
      </c>
      <c r="LO149">
        <f t="shared" si="49"/>
        <v>1</v>
      </c>
      <c r="LP149">
        <v>9</v>
      </c>
      <c r="LQ149" t="s">
        <v>425</v>
      </c>
      <c r="LR149">
        <f t="shared" si="50"/>
        <v>1</v>
      </c>
      <c r="LS149">
        <v>7</v>
      </c>
      <c r="LT149" t="s">
        <v>398</v>
      </c>
      <c r="LU149">
        <f t="shared" si="51"/>
        <v>1</v>
      </c>
      <c r="LV149">
        <v>9</v>
      </c>
      <c r="LW149" t="s">
        <v>399</v>
      </c>
      <c r="LX149">
        <f t="shared" si="52"/>
        <v>0</v>
      </c>
      <c r="LY149">
        <v>4</v>
      </c>
      <c r="LZ149" t="s">
        <v>427</v>
      </c>
      <c r="MA149">
        <f t="shared" si="53"/>
        <v>1</v>
      </c>
      <c r="MB149">
        <v>8</v>
      </c>
      <c r="MC149">
        <v>4</v>
      </c>
      <c r="MD149">
        <f t="shared" si="54"/>
        <v>4</v>
      </c>
      <c r="ME149">
        <f t="shared" si="55"/>
        <v>18</v>
      </c>
      <c r="MF149">
        <f t="shared" si="56"/>
        <v>7.4</v>
      </c>
    </row>
    <row r="150" spans="1:344" x14ac:dyDescent="0.25">
      <c r="A150">
        <v>100</v>
      </c>
      <c r="B150" t="b">
        <v>1</v>
      </c>
      <c r="C150">
        <v>4220</v>
      </c>
      <c r="D150">
        <v>4220</v>
      </c>
      <c r="E150" t="s">
        <v>608</v>
      </c>
      <c r="F150" t="s">
        <v>331</v>
      </c>
      <c r="G150" t="s">
        <v>581</v>
      </c>
      <c r="I150" t="s">
        <v>325</v>
      </c>
      <c r="J150">
        <v>0</v>
      </c>
      <c r="K150">
        <v>19</v>
      </c>
      <c r="L150" t="s">
        <v>326</v>
      </c>
      <c r="M150">
        <v>1</v>
      </c>
      <c r="N150" t="s">
        <v>331</v>
      </c>
      <c r="O150" t="s">
        <v>403</v>
      </c>
      <c r="P150" t="s">
        <v>328</v>
      </c>
      <c r="Q150" t="s">
        <v>470</v>
      </c>
      <c r="R150">
        <v>0</v>
      </c>
      <c r="S150" t="s">
        <v>405</v>
      </c>
      <c r="T150">
        <v>3.55</v>
      </c>
      <c r="U150" t="s">
        <v>406</v>
      </c>
      <c r="W150">
        <v>28</v>
      </c>
      <c r="X150" t="s">
        <v>407</v>
      </c>
      <c r="Y150" t="s">
        <v>323</v>
      </c>
      <c r="Z150" t="s">
        <v>460</v>
      </c>
      <c r="AA150" t="s">
        <v>606</v>
      </c>
      <c r="AH150" t="s">
        <v>462</v>
      </c>
      <c r="AI150" t="s">
        <v>462</v>
      </c>
      <c r="AW150">
        <v>6</v>
      </c>
      <c r="AX150">
        <v>7</v>
      </c>
      <c r="AY150">
        <v>7</v>
      </c>
      <c r="AZ150">
        <v>0</v>
      </c>
      <c r="BA150">
        <v>10</v>
      </c>
      <c r="BB150">
        <v>5</v>
      </c>
      <c r="BC150">
        <v>1</v>
      </c>
      <c r="BD150">
        <v>4</v>
      </c>
      <c r="BE150">
        <v>10</v>
      </c>
      <c r="BF150">
        <v>5</v>
      </c>
      <c r="BG150">
        <v>10</v>
      </c>
      <c r="BH150">
        <v>5</v>
      </c>
      <c r="BI150">
        <v>4</v>
      </c>
      <c r="BJ150">
        <v>7</v>
      </c>
      <c r="BK150">
        <v>7</v>
      </c>
      <c r="BL150" t="s">
        <v>351</v>
      </c>
      <c r="BM150" t="s">
        <v>351</v>
      </c>
      <c r="BN150" t="s">
        <v>332</v>
      </c>
      <c r="BO150" t="s">
        <v>408</v>
      </c>
      <c r="BP150" t="s">
        <v>332</v>
      </c>
      <c r="BQ150" t="s">
        <v>332</v>
      </c>
      <c r="BR150" t="s">
        <v>351</v>
      </c>
      <c r="BS150" t="s">
        <v>332</v>
      </c>
      <c r="BT150" t="s">
        <v>351</v>
      </c>
      <c r="BU150" t="s">
        <v>332</v>
      </c>
      <c r="BV150" t="s">
        <v>471</v>
      </c>
      <c r="BW150" t="s">
        <v>335</v>
      </c>
      <c r="BX150" t="s">
        <v>335</v>
      </c>
      <c r="BY150" t="s">
        <v>429</v>
      </c>
      <c r="BZ150" t="s">
        <v>335</v>
      </c>
      <c r="CA150" t="s">
        <v>338</v>
      </c>
      <c r="CB150" t="s">
        <v>338</v>
      </c>
      <c r="CC150" t="s">
        <v>341</v>
      </c>
      <c r="CD150" t="s">
        <v>338</v>
      </c>
      <c r="CE150" t="s">
        <v>341</v>
      </c>
      <c r="CF150" t="s">
        <v>342</v>
      </c>
      <c r="CG150" t="s">
        <v>339</v>
      </c>
      <c r="CH150" t="s">
        <v>409</v>
      </c>
      <c r="CI150" t="s">
        <v>338</v>
      </c>
      <c r="CJ150" t="s">
        <v>409</v>
      </c>
      <c r="CK150" t="s">
        <v>342</v>
      </c>
      <c r="CL150" t="s">
        <v>339</v>
      </c>
      <c r="CM150" t="s">
        <v>410</v>
      </c>
      <c r="CN150" t="s">
        <v>341</v>
      </c>
      <c r="CO150" t="s">
        <v>338</v>
      </c>
      <c r="CP150" t="s">
        <v>442</v>
      </c>
      <c r="CQ150" t="s">
        <v>344</v>
      </c>
      <c r="CR150" t="s">
        <v>348</v>
      </c>
      <c r="CS150" t="s">
        <v>346</v>
      </c>
      <c r="CT150" t="s">
        <v>411</v>
      </c>
      <c r="CU150" t="s">
        <v>345</v>
      </c>
      <c r="CV150">
        <v>90</v>
      </c>
      <c r="CW150">
        <v>1</v>
      </c>
      <c r="CX150">
        <v>75</v>
      </c>
      <c r="CY150">
        <v>90</v>
      </c>
      <c r="CZ150">
        <v>1</v>
      </c>
      <c r="DA150">
        <v>10</v>
      </c>
      <c r="DB150">
        <v>25</v>
      </c>
      <c r="DC150">
        <v>50</v>
      </c>
      <c r="DD150">
        <v>50</v>
      </c>
      <c r="DE150" t="s">
        <v>464</v>
      </c>
      <c r="DF150" t="s">
        <v>413</v>
      </c>
      <c r="DG150" t="s">
        <v>334</v>
      </c>
      <c r="DH150" t="s">
        <v>333</v>
      </c>
      <c r="DI150" t="s">
        <v>334</v>
      </c>
      <c r="DJ150" t="s">
        <v>333</v>
      </c>
      <c r="DK150" t="s">
        <v>333</v>
      </c>
      <c r="DL150" t="s">
        <v>334</v>
      </c>
      <c r="DM150" t="s">
        <v>353</v>
      </c>
      <c r="DN150" t="s">
        <v>353</v>
      </c>
      <c r="DO150" t="s">
        <v>353</v>
      </c>
      <c r="DP150" t="s">
        <v>352</v>
      </c>
      <c r="DQ150" t="s">
        <v>352</v>
      </c>
      <c r="DR150" t="s">
        <v>352</v>
      </c>
      <c r="DS150" t="s">
        <v>353</v>
      </c>
      <c r="DT150" t="s">
        <v>354</v>
      </c>
      <c r="DU150" t="s">
        <v>352</v>
      </c>
      <c r="DV150" t="s">
        <v>352</v>
      </c>
      <c r="DW150" t="s">
        <v>352</v>
      </c>
      <c r="DX150" t="s">
        <v>352</v>
      </c>
      <c r="DY150" t="s">
        <v>353</v>
      </c>
      <c r="DZ150" t="s">
        <v>353</v>
      </c>
      <c r="EA150" t="s">
        <v>353</v>
      </c>
      <c r="EB150" t="s">
        <v>352</v>
      </c>
      <c r="EC150" t="s">
        <v>354</v>
      </c>
      <c r="ED150" t="s">
        <v>352</v>
      </c>
      <c r="EE150" t="s">
        <v>354</v>
      </c>
      <c r="EF150" t="s">
        <v>353</v>
      </c>
      <c r="EG150" t="s">
        <v>352</v>
      </c>
      <c r="EH150" t="s">
        <v>354</v>
      </c>
      <c r="EI150" t="s">
        <v>353</v>
      </c>
      <c r="EJ150" t="s">
        <v>352</v>
      </c>
      <c r="EK150" t="s">
        <v>355</v>
      </c>
      <c r="EL150" t="s">
        <v>414</v>
      </c>
      <c r="EM150" t="s">
        <v>356</v>
      </c>
      <c r="EN150" t="s">
        <v>355</v>
      </c>
      <c r="EO150" t="s">
        <v>356</v>
      </c>
      <c r="EP150" t="s">
        <v>356</v>
      </c>
      <c r="EQ150" t="s">
        <v>414</v>
      </c>
      <c r="ER150" t="s">
        <v>414</v>
      </c>
      <c r="ES150" t="s">
        <v>414</v>
      </c>
      <c r="ET150" t="s">
        <v>414</v>
      </c>
      <c r="EU150" t="s">
        <v>355</v>
      </c>
      <c r="EV150" t="s">
        <v>355</v>
      </c>
      <c r="EW150" t="s">
        <v>356</v>
      </c>
      <c r="EX150" t="s">
        <v>356</v>
      </c>
      <c r="EY150" t="s">
        <v>356</v>
      </c>
      <c r="EZ150" t="s">
        <v>356</v>
      </c>
      <c r="FA150" t="s">
        <v>356</v>
      </c>
      <c r="FB150" t="s">
        <v>414</v>
      </c>
      <c r="FC150" t="s">
        <v>414</v>
      </c>
      <c r="FD150" t="s">
        <v>414</v>
      </c>
      <c r="FE150" t="s">
        <v>355</v>
      </c>
      <c r="FF150" t="s">
        <v>356</v>
      </c>
      <c r="FG150" t="s">
        <v>355</v>
      </c>
      <c r="FH150" t="s">
        <v>355</v>
      </c>
      <c r="FI150" t="s">
        <v>357</v>
      </c>
      <c r="FJ150" t="s">
        <v>363</v>
      </c>
      <c r="FK150" t="s">
        <v>359</v>
      </c>
      <c r="FL150" t="s">
        <v>366</v>
      </c>
      <c r="FM150" t="s">
        <v>431</v>
      </c>
      <c r="FN150" t="s">
        <v>363</v>
      </c>
      <c r="FO150" t="s">
        <v>359</v>
      </c>
      <c r="FP150" t="s">
        <v>366</v>
      </c>
      <c r="FQ150" t="s">
        <v>416</v>
      </c>
      <c r="FR150" t="s">
        <v>360</v>
      </c>
      <c r="FS150" t="s">
        <v>364</v>
      </c>
      <c r="FT150" t="s">
        <v>366</v>
      </c>
      <c r="FU150" t="s">
        <v>365</v>
      </c>
      <c r="FV150" t="s">
        <v>363</v>
      </c>
      <c r="FW150" t="s">
        <v>367</v>
      </c>
      <c r="FX150">
        <v>1</v>
      </c>
      <c r="FY150" t="s">
        <v>368</v>
      </c>
      <c r="FZ150">
        <v>1</v>
      </c>
      <c r="GA150" t="s">
        <v>369</v>
      </c>
      <c r="GB150">
        <v>1</v>
      </c>
      <c r="GC150" t="s">
        <v>370</v>
      </c>
      <c r="GD150">
        <v>1</v>
      </c>
      <c r="GE150" t="s">
        <v>371</v>
      </c>
      <c r="GF150">
        <v>1</v>
      </c>
      <c r="GG150" t="s">
        <v>372</v>
      </c>
      <c r="GH150">
        <v>1</v>
      </c>
      <c r="GI150" t="s">
        <v>373</v>
      </c>
      <c r="GJ150">
        <v>1</v>
      </c>
      <c r="GK150" t="s">
        <v>373</v>
      </c>
      <c r="GL150">
        <v>1</v>
      </c>
      <c r="GM150" t="s">
        <v>541</v>
      </c>
      <c r="GN150">
        <v>0</v>
      </c>
      <c r="GO150" t="s">
        <v>419</v>
      </c>
      <c r="GP150">
        <v>0</v>
      </c>
      <c r="GQ150" t="s">
        <v>376</v>
      </c>
      <c r="GR150">
        <v>1</v>
      </c>
      <c r="GS150" t="s">
        <v>473</v>
      </c>
      <c r="GT150">
        <v>0</v>
      </c>
      <c r="GU150" t="s">
        <v>485</v>
      </c>
      <c r="GV150">
        <v>0</v>
      </c>
      <c r="GW150" t="s">
        <v>420</v>
      </c>
      <c r="GX150">
        <v>1</v>
      </c>
      <c r="GY150" t="s">
        <v>379</v>
      </c>
      <c r="GZ150">
        <v>1</v>
      </c>
      <c r="HA150" t="s">
        <v>380</v>
      </c>
      <c r="HB150">
        <v>1</v>
      </c>
      <c r="HC150" t="s">
        <v>421</v>
      </c>
      <c r="HD150">
        <v>1</v>
      </c>
      <c r="HE150" t="s">
        <v>466</v>
      </c>
      <c r="HF150">
        <v>0</v>
      </c>
      <c r="HG150" t="s">
        <v>451</v>
      </c>
      <c r="HH150">
        <v>0</v>
      </c>
      <c r="HI150">
        <f t="shared" si="38"/>
        <v>13</v>
      </c>
      <c r="HJ150" t="s">
        <v>384</v>
      </c>
      <c r="HK150" t="s">
        <v>366</v>
      </c>
      <c r="HL150" t="s">
        <v>452</v>
      </c>
      <c r="HM150">
        <v>0</v>
      </c>
      <c r="HN150">
        <v>0</v>
      </c>
      <c r="HO150">
        <v>0</v>
      </c>
      <c r="HP150">
        <v>7</v>
      </c>
      <c r="HQ150">
        <v>7</v>
      </c>
      <c r="HR150">
        <v>111</v>
      </c>
      <c r="HS150">
        <v>4</v>
      </c>
      <c r="HT150">
        <v>5</v>
      </c>
      <c r="HU150">
        <v>1</v>
      </c>
      <c r="HV150">
        <v>3</v>
      </c>
      <c r="HW150">
        <v>7</v>
      </c>
      <c r="HX150">
        <v>6</v>
      </c>
      <c r="HY150">
        <v>2</v>
      </c>
      <c r="HZ150">
        <v>8</v>
      </c>
      <c r="IA150">
        <v>9</v>
      </c>
      <c r="IB150" t="s">
        <v>497</v>
      </c>
      <c r="IC150" t="s">
        <v>388</v>
      </c>
      <c r="ID150" t="s">
        <v>388</v>
      </c>
      <c r="IE150" t="s">
        <v>390</v>
      </c>
      <c r="IG150" t="s">
        <v>390</v>
      </c>
      <c r="IH150" t="s">
        <v>390</v>
      </c>
      <c r="II150">
        <v>9</v>
      </c>
      <c r="IJ150">
        <v>8</v>
      </c>
      <c r="IK150">
        <v>8</v>
      </c>
      <c r="IL150">
        <v>8</v>
      </c>
      <c r="IM150">
        <v>8</v>
      </c>
      <c r="IN150">
        <v>9</v>
      </c>
      <c r="IO150">
        <v>7</v>
      </c>
      <c r="IP150">
        <v>7</v>
      </c>
      <c r="IQ150">
        <v>9</v>
      </c>
      <c r="IR150">
        <v>8</v>
      </c>
      <c r="IS150">
        <v>8</v>
      </c>
      <c r="IT150">
        <v>8</v>
      </c>
      <c r="IU150">
        <v>8</v>
      </c>
      <c r="IV150">
        <v>9</v>
      </c>
      <c r="IW150">
        <v>8</v>
      </c>
      <c r="IX150">
        <v>8</v>
      </c>
      <c r="IY150" t="s">
        <v>345</v>
      </c>
      <c r="IZ150" t="s">
        <v>345</v>
      </c>
      <c r="JA150" t="s">
        <v>345</v>
      </c>
      <c r="JB150" t="s">
        <v>345</v>
      </c>
      <c r="JC150" t="s">
        <v>345</v>
      </c>
      <c r="JD150" t="s">
        <v>348</v>
      </c>
      <c r="JE150" t="s">
        <v>391</v>
      </c>
      <c r="JF150" t="s">
        <v>345</v>
      </c>
      <c r="JG150">
        <v>10</v>
      </c>
      <c r="JH150">
        <v>1</v>
      </c>
      <c r="JI150" t="s">
        <v>392</v>
      </c>
      <c r="JJ150">
        <v>0.75</v>
      </c>
      <c r="JK150" t="s">
        <v>393</v>
      </c>
      <c r="JL150">
        <v>0.75</v>
      </c>
      <c r="JM150" t="s">
        <v>394</v>
      </c>
      <c r="JN150">
        <v>0.5</v>
      </c>
      <c r="JO150" t="s">
        <v>394</v>
      </c>
      <c r="JP150">
        <v>0.5</v>
      </c>
      <c r="JQ150" t="s">
        <v>393</v>
      </c>
      <c r="JR150">
        <v>0.75</v>
      </c>
      <c r="JS150" t="s">
        <v>394</v>
      </c>
      <c r="JT150">
        <v>0.5</v>
      </c>
      <c r="JU150" t="s">
        <v>393</v>
      </c>
      <c r="JV150">
        <v>0.75</v>
      </c>
      <c r="JW150" t="s">
        <v>393</v>
      </c>
      <c r="JX150">
        <v>0.75</v>
      </c>
      <c r="JY150" t="s">
        <v>393</v>
      </c>
      <c r="JZ150">
        <v>0.75</v>
      </c>
      <c r="KA150" t="s">
        <v>393</v>
      </c>
      <c r="KB150">
        <v>0.75</v>
      </c>
      <c r="KC150">
        <v>0.64285714299999996</v>
      </c>
      <c r="KD150">
        <v>0.66666666699999999</v>
      </c>
      <c r="KE150">
        <v>8</v>
      </c>
      <c r="KF150">
        <v>7</v>
      </c>
      <c r="KG150">
        <v>5</v>
      </c>
      <c r="KH150">
        <v>7</v>
      </c>
      <c r="KI150">
        <v>7</v>
      </c>
      <c r="KJ150">
        <v>8</v>
      </c>
      <c r="KK150">
        <v>4</v>
      </c>
      <c r="KL150">
        <v>7</v>
      </c>
      <c r="KM150">
        <v>7</v>
      </c>
      <c r="KN150">
        <v>8</v>
      </c>
      <c r="KO150">
        <v>6.8</v>
      </c>
      <c r="KP150">
        <v>6.8</v>
      </c>
      <c r="KQ150">
        <v>6.5</v>
      </c>
      <c r="KR150" t="s">
        <v>323</v>
      </c>
      <c r="KS150" t="s">
        <v>323</v>
      </c>
      <c r="KT150" t="s">
        <v>323</v>
      </c>
      <c r="KU150">
        <f t="shared" si="39"/>
        <v>1</v>
      </c>
      <c r="KV150" t="s">
        <v>331</v>
      </c>
      <c r="KW150">
        <f t="shared" si="40"/>
        <v>0</v>
      </c>
      <c r="KX150" t="s">
        <v>323</v>
      </c>
      <c r="KY150">
        <f t="shared" si="41"/>
        <v>1</v>
      </c>
      <c r="KZ150" t="s">
        <v>323</v>
      </c>
      <c r="LA150">
        <f t="shared" si="42"/>
        <v>1</v>
      </c>
      <c r="LB150" t="s">
        <v>323</v>
      </c>
      <c r="LC150">
        <f t="shared" si="43"/>
        <v>1</v>
      </c>
      <c r="LD150" t="s">
        <v>323</v>
      </c>
      <c r="LE150">
        <f t="shared" si="44"/>
        <v>1</v>
      </c>
      <c r="LF150" t="s">
        <v>331</v>
      </c>
      <c r="LG150">
        <f t="shared" si="45"/>
        <v>0</v>
      </c>
      <c r="LH150" t="s">
        <v>323</v>
      </c>
      <c r="LI150">
        <f t="shared" si="46"/>
        <v>1</v>
      </c>
      <c r="LJ150" t="s">
        <v>331</v>
      </c>
      <c r="LK150">
        <f t="shared" si="47"/>
        <v>0</v>
      </c>
      <c r="LL150">
        <f t="shared" si="48"/>
        <v>0.66666666666666663</v>
      </c>
      <c r="LM150">
        <v>3</v>
      </c>
      <c r="LN150" t="s">
        <v>529</v>
      </c>
      <c r="LO150">
        <f t="shared" si="49"/>
        <v>0</v>
      </c>
      <c r="LP150">
        <v>5</v>
      </c>
      <c r="LQ150" t="s">
        <v>425</v>
      </c>
      <c r="LR150">
        <f t="shared" si="50"/>
        <v>1</v>
      </c>
      <c r="LS150">
        <v>7</v>
      </c>
      <c r="LT150" t="s">
        <v>398</v>
      </c>
      <c r="LU150">
        <f t="shared" si="51"/>
        <v>1</v>
      </c>
      <c r="LV150">
        <v>8</v>
      </c>
      <c r="LW150" t="s">
        <v>426</v>
      </c>
      <c r="LX150">
        <f t="shared" si="52"/>
        <v>1</v>
      </c>
      <c r="LY150">
        <v>6</v>
      </c>
      <c r="LZ150" t="s">
        <v>427</v>
      </c>
      <c r="MA150">
        <f t="shared" si="53"/>
        <v>1</v>
      </c>
      <c r="MB150">
        <v>3</v>
      </c>
      <c r="MC150">
        <v>3</v>
      </c>
      <c r="MD150">
        <f t="shared" si="54"/>
        <v>4</v>
      </c>
      <c r="ME150">
        <f t="shared" si="55"/>
        <v>17</v>
      </c>
      <c r="MF150">
        <f t="shared" si="56"/>
        <v>5.8</v>
      </c>
    </row>
    <row r="151" spans="1:344" x14ac:dyDescent="0.25">
      <c r="A151">
        <v>100</v>
      </c>
      <c r="B151" t="b">
        <v>1</v>
      </c>
      <c r="C151">
        <v>4221</v>
      </c>
      <c r="D151">
        <v>4221</v>
      </c>
      <c r="E151" t="s">
        <v>537</v>
      </c>
      <c r="F151" t="s">
        <v>323</v>
      </c>
      <c r="G151" t="s">
        <v>575</v>
      </c>
      <c r="I151" t="s">
        <v>325</v>
      </c>
      <c r="J151">
        <v>0</v>
      </c>
      <c r="K151">
        <v>20</v>
      </c>
      <c r="L151" t="s">
        <v>326</v>
      </c>
      <c r="M151">
        <v>1</v>
      </c>
      <c r="N151" t="s">
        <v>323</v>
      </c>
      <c r="O151" t="s">
        <v>403</v>
      </c>
      <c r="P151" t="s">
        <v>328</v>
      </c>
      <c r="Q151" t="s">
        <v>329</v>
      </c>
      <c r="R151">
        <v>1</v>
      </c>
      <c r="S151" t="s">
        <v>405</v>
      </c>
      <c r="T151">
        <v>3.45</v>
      </c>
      <c r="U151" t="s">
        <v>406</v>
      </c>
      <c r="W151">
        <v>28</v>
      </c>
      <c r="X151" t="s">
        <v>459</v>
      </c>
      <c r="Y151" t="s">
        <v>331</v>
      </c>
      <c r="AW151">
        <v>10</v>
      </c>
      <c r="AX151">
        <v>8</v>
      </c>
      <c r="AY151">
        <v>3</v>
      </c>
      <c r="AZ151">
        <v>3</v>
      </c>
      <c r="BA151">
        <v>6</v>
      </c>
      <c r="BB151">
        <v>1</v>
      </c>
      <c r="BC151">
        <v>2</v>
      </c>
      <c r="BD151">
        <v>3</v>
      </c>
      <c r="BE151">
        <v>3</v>
      </c>
      <c r="BF151">
        <v>9</v>
      </c>
      <c r="BG151">
        <v>7</v>
      </c>
      <c r="BH151">
        <v>9</v>
      </c>
      <c r="BI151">
        <v>7</v>
      </c>
      <c r="BJ151">
        <v>3</v>
      </c>
      <c r="BK151">
        <v>7</v>
      </c>
      <c r="BL151" t="s">
        <v>334</v>
      </c>
      <c r="BM151" t="s">
        <v>334</v>
      </c>
      <c r="BN151" t="s">
        <v>351</v>
      </c>
      <c r="BO151" t="s">
        <v>332</v>
      </c>
      <c r="BP151" t="s">
        <v>351</v>
      </c>
      <c r="BQ151" t="s">
        <v>332</v>
      </c>
      <c r="BR151" t="s">
        <v>351</v>
      </c>
      <c r="BS151" t="s">
        <v>351</v>
      </c>
      <c r="BT151" t="s">
        <v>333</v>
      </c>
      <c r="BU151" t="s">
        <v>332</v>
      </c>
      <c r="BV151" t="s">
        <v>336</v>
      </c>
      <c r="BW151" t="s">
        <v>335</v>
      </c>
      <c r="BX151" t="s">
        <v>335</v>
      </c>
      <c r="BY151" t="s">
        <v>335</v>
      </c>
      <c r="BZ151" t="s">
        <v>336</v>
      </c>
      <c r="CA151" t="s">
        <v>338</v>
      </c>
      <c r="CB151" t="s">
        <v>338</v>
      </c>
      <c r="CC151" t="s">
        <v>341</v>
      </c>
      <c r="CD151" t="s">
        <v>338</v>
      </c>
      <c r="CE151" t="s">
        <v>410</v>
      </c>
      <c r="CF151" t="s">
        <v>338</v>
      </c>
      <c r="CG151" t="s">
        <v>338</v>
      </c>
      <c r="CH151" t="s">
        <v>340</v>
      </c>
      <c r="CI151" t="s">
        <v>338</v>
      </c>
      <c r="CJ151" t="s">
        <v>338</v>
      </c>
      <c r="CK151" t="s">
        <v>342</v>
      </c>
      <c r="CL151" t="s">
        <v>340</v>
      </c>
      <c r="CM151" t="s">
        <v>341</v>
      </c>
      <c r="CN151" t="s">
        <v>341</v>
      </c>
      <c r="CO151" t="s">
        <v>338</v>
      </c>
      <c r="CP151" t="s">
        <v>343</v>
      </c>
      <c r="CQ151" t="s">
        <v>344</v>
      </c>
      <c r="CR151" t="s">
        <v>345</v>
      </c>
      <c r="CS151" t="s">
        <v>346</v>
      </c>
      <c r="CT151" t="s">
        <v>411</v>
      </c>
      <c r="CU151" t="s">
        <v>391</v>
      </c>
      <c r="CV151">
        <v>100</v>
      </c>
      <c r="CW151">
        <v>0</v>
      </c>
      <c r="CX151">
        <v>15</v>
      </c>
      <c r="CY151">
        <v>80</v>
      </c>
      <c r="CZ151">
        <v>0</v>
      </c>
      <c r="DA151">
        <v>30</v>
      </c>
      <c r="DB151">
        <v>50</v>
      </c>
      <c r="DC151">
        <v>40</v>
      </c>
      <c r="DD151">
        <v>60</v>
      </c>
      <c r="DE151" t="s">
        <v>464</v>
      </c>
      <c r="DF151" t="s">
        <v>525</v>
      </c>
      <c r="DG151" t="s">
        <v>334</v>
      </c>
      <c r="DH151" t="s">
        <v>333</v>
      </c>
      <c r="DI151" t="s">
        <v>334</v>
      </c>
      <c r="DJ151" t="s">
        <v>333</v>
      </c>
      <c r="DK151" t="s">
        <v>333</v>
      </c>
      <c r="DL151" t="s">
        <v>334</v>
      </c>
      <c r="DM151" t="s">
        <v>353</v>
      </c>
      <c r="DN151" t="s">
        <v>353</v>
      </c>
      <c r="DO151" t="s">
        <v>353</v>
      </c>
      <c r="DP151" t="s">
        <v>352</v>
      </c>
      <c r="DQ151" t="s">
        <v>352</v>
      </c>
      <c r="DR151" t="s">
        <v>354</v>
      </c>
      <c r="DS151" t="s">
        <v>353</v>
      </c>
      <c r="DT151" t="s">
        <v>354</v>
      </c>
      <c r="DU151" t="s">
        <v>354</v>
      </c>
      <c r="DV151" t="s">
        <v>352</v>
      </c>
      <c r="DW151" t="s">
        <v>352</v>
      </c>
      <c r="DX151" t="s">
        <v>352</v>
      </c>
      <c r="DY151" t="s">
        <v>353</v>
      </c>
      <c r="DZ151" t="s">
        <v>353</v>
      </c>
      <c r="EA151" t="s">
        <v>353</v>
      </c>
      <c r="EB151" t="s">
        <v>352</v>
      </c>
      <c r="EC151" t="s">
        <v>352</v>
      </c>
      <c r="ED151" t="s">
        <v>352</v>
      </c>
      <c r="EE151" t="s">
        <v>353</v>
      </c>
      <c r="EF151" t="s">
        <v>353</v>
      </c>
      <c r="EG151" t="s">
        <v>352</v>
      </c>
      <c r="EH151" t="s">
        <v>352</v>
      </c>
      <c r="EI151" t="s">
        <v>353</v>
      </c>
      <c r="EJ151" t="s">
        <v>352</v>
      </c>
      <c r="EK151" t="s">
        <v>355</v>
      </c>
      <c r="EL151" t="s">
        <v>355</v>
      </c>
      <c r="EM151" t="s">
        <v>355</v>
      </c>
      <c r="EN151" t="s">
        <v>355</v>
      </c>
      <c r="EO151" t="s">
        <v>355</v>
      </c>
      <c r="EP151" t="s">
        <v>414</v>
      </c>
      <c r="EQ151" t="s">
        <v>414</v>
      </c>
      <c r="ER151" t="s">
        <v>356</v>
      </c>
      <c r="ES151" t="s">
        <v>356</v>
      </c>
      <c r="ET151" t="s">
        <v>355</v>
      </c>
      <c r="EU151" t="s">
        <v>414</v>
      </c>
      <c r="EV151" t="s">
        <v>414</v>
      </c>
      <c r="EW151" t="s">
        <v>355</v>
      </c>
      <c r="EX151" t="s">
        <v>355</v>
      </c>
      <c r="EY151" t="s">
        <v>414</v>
      </c>
      <c r="EZ151" t="s">
        <v>414</v>
      </c>
      <c r="FA151" t="s">
        <v>414</v>
      </c>
      <c r="FB151" t="s">
        <v>414</v>
      </c>
      <c r="FC151" t="s">
        <v>355</v>
      </c>
      <c r="FD151" t="s">
        <v>355</v>
      </c>
      <c r="FE151" t="s">
        <v>355</v>
      </c>
      <c r="FF151" t="s">
        <v>414</v>
      </c>
      <c r="FG151" t="s">
        <v>355</v>
      </c>
      <c r="FH151" t="s">
        <v>355</v>
      </c>
      <c r="FI151" t="s">
        <v>357</v>
      </c>
      <c r="FJ151" t="s">
        <v>363</v>
      </c>
      <c r="FK151" t="s">
        <v>416</v>
      </c>
      <c r="FL151" t="s">
        <v>363</v>
      </c>
      <c r="FM151" t="s">
        <v>431</v>
      </c>
      <c r="FN151" t="s">
        <v>363</v>
      </c>
      <c r="FO151" t="s">
        <v>362</v>
      </c>
      <c r="FP151" t="s">
        <v>360</v>
      </c>
      <c r="FQ151" t="s">
        <v>416</v>
      </c>
      <c r="FR151" t="s">
        <v>366</v>
      </c>
      <c r="FS151" t="s">
        <v>364</v>
      </c>
      <c r="FT151" t="s">
        <v>363</v>
      </c>
      <c r="FU151" t="s">
        <v>365</v>
      </c>
      <c r="FV151" t="s">
        <v>363</v>
      </c>
      <c r="FW151" t="s">
        <v>367</v>
      </c>
      <c r="FX151">
        <v>1</v>
      </c>
      <c r="FY151" t="s">
        <v>448</v>
      </c>
      <c r="FZ151">
        <v>0</v>
      </c>
      <c r="GA151" t="s">
        <v>369</v>
      </c>
      <c r="GB151">
        <v>1</v>
      </c>
      <c r="GC151" t="s">
        <v>370</v>
      </c>
      <c r="GD151">
        <v>1</v>
      </c>
      <c r="GE151" t="s">
        <v>371</v>
      </c>
      <c r="GF151">
        <v>1</v>
      </c>
      <c r="GG151" t="s">
        <v>372</v>
      </c>
      <c r="GH151">
        <v>1</v>
      </c>
      <c r="GI151" t="s">
        <v>373</v>
      </c>
      <c r="GJ151">
        <v>1</v>
      </c>
      <c r="GK151" t="s">
        <v>373</v>
      </c>
      <c r="GL151">
        <v>1</v>
      </c>
      <c r="GM151" t="s">
        <v>374</v>
      </c>
      <c r="GN151">
        <v>1</v>
      </c>
      <c r="GO151" t="s">
        <v>375</v>
      </c>
      <c r="GP151">
        <v>1</v>
      </c>
      <c r="GQ151" t="s">
        <v>376</v>
      </c>
      <c r="GR151">
        <v>1</v>
      </c>
      <c r="GS151" t="s">
        <v>377</v>
      </c>
      <c r="GT151">
        <v>1</v>
      </c>
      <c r="GU151" t="s">
        <v>592</v>
      </c>
      <c r="GV151">
        <v>0</v>
      </c>
      <c r="GW151" t="s">
        <v>420</v>
      </c>
      <c r="GX151">
        <v>1</v>
      </c>
      <c r="GY151" t="s">
        <v>379</v>
      </c>
      <c r="GZ151">
        <v>1</v>
      </c>
      <c r="HA151" t="s">
        <v>380</v>
      </c>
      <c r="HB151">
        <v>1</v>
      </c>
      <c r="HC151" t="s">
        <v>421</v>
      </c>
      <c r="HD151">
        <v>1</v>
      </c>
      <c r="HE151" t="s">
        <v>382</v>
      </c>
      <c r="HF151">
        <v>1</v>
      </c>
      <c r="HG151" t="s">
        <v>451</v>
      </c>
      <c r="HH151">
        <v>0</v>
      </c>
      <c r="HI151">
        <f t="shared" si="38"/>
        <v>16</v>
      </c>
      <c r="HJ151" t="s">
        <v>384</v>
      </c>
      <c r="HK151" t="s">
        <v>366</v>
      </c>
      <c r="HL151" t="s">
        <v>452</v>
      </c>
      <c r="HM151">
        <v>0</v>
      </c>
      <c r="HN151">
        <v>0</v>
      </c>
      <c r="HO151">
        <v>0</v>
      </c>
      <c r="HP151">
        <v>3</v>
      </c>
      <c r="HQ151">
        <v>7</v>
      </c>
      <c r="HR151">
        <v>2</v>
      </c>
      <c r="HS151">
        <v>5</v>
      </c>
      <c r="HT151">
        <v>6</v>
      </c>
      <c r="HU151">
        <v>1</v>
      </c>
      <c r="HV151">
        <v>2</v>
      </c>
      <c r="HW151">
        <v>4</v>
      </c>
      <c r="HX151">
        <v>7</v>
      </c>
      <c r="HY151">
        <v>3</v>
      </c>
      <c r="HZ151">
        <v>8</v>
      </c>
      <c r="IA151">
        <v>9</v>
      </c>
      <c r="IB151" t="s">
        <v>638</v>
      </c>
      <c r="II151">
        <v>8</v>
      </c>
      <c r="IJ151">
        <v>2</v>
      </c>
      <c r="IK151">
        <v>3</v>
      </c>
      <c r="IL151">
        <v>2</v>
      </c>
      <c r="IM151">
        <v>2</v>
      </c>
      <c r="IN151">
        <v>8</v>
      </c>
      <c r="IO151">
        <v>3</v>
      </c>
      <c r="IP151">
        <v>3</v>
      </c>
      <c r="IQ151">
        <v>7</v>
      </c>
      <c r="IR151">
        <v>5</v>
      </c>
      <c r="IS151">
        <v>5</v>
      </c>
      <c r="IT151">
        <v>5</v>
      </c>
      <c r="IU151">
        <v>3</v>
      </c>
      <c r="IV151">
        <v>7</v>
      </c>
      <c r="IW151">
        <v>2</v>
      </c>
      <c r="IX151">
        <v>5</v>
      </c>
      <c r="IY151" t="s">
        <v>345</v>
      </c>
      <c r="JD151" t="s">
        <v>348</v>
      </c>
      <c r="JG151">
        <v>10</v>
      </c>
      <c r="JH151">
        <v>3</v>
      </c>
      <c r="JI151" t="s">
        <v>392</v>
      </c>
      <c r="JJ151">
        <v>0.75</v>
      </c>
      <c r="JK151" t="s">
        <v>393</v>
      </c>
      <c r="JL151">
        <v>0.75</v>
      </c>
      <c r="JM151" t="s">
        <v>394</v>
      </c>
      <c r="JN151">
        <v>0.5</v>
      </c>
      <c r="JO151" t="s">
        <v>394</v>
      </c>
      <c r="JP151">
        <v>0.5</v>
      </c>
      <c r="JQ151" t="s">
        <v>393</v>
      </c>
      <c r="JR151">
        <v>0.75</v>
      </c>
      <c r="JS151" t="s">
        <v>393</v>
      </c>
      <c r="JT151">
        <v>0.75</v>
      </c>
      <c r="JU151" t="s">
        <v>395</v>
      </c>
      <c r="JV151">
        <v>1</v>
      </c>
      <c r="JW151" t="s">
        <v>395</v>
      </c>
      <c r="JX151">
        <v>1</v>
      </c>
      <c r="JY151" t="s">
        <v>393</v>
      </c>
      <c r="JZ151">
        <v>0.75</v>
      </c>
      <c r="KA151" t="s">
        <v>393</v>
      </c>
      <c r="KB151">
        <v>0.75</v>
      </c>
      <c r="KC151">
        <v>0.75</v>
      </c>
      <c r="KD151">
        <v>0.75</v>
      </c>
      <c r="KE151">
        <v>8</v>
      </c>
      <c r="KF151">
        <v>8</v>
      </c>
      <c r="KG151">
        <v>4</v>
      </c>
      <c r="KH151">
        <v>8</v>
      </c>
      <c r="KI151">
        <v>10</v>
      </c>
      <c r="KJ151">
        <v>6</v>
      </c>
      <c r="KK151">
        <v>3</v>
      </c>
      <c r="KL151">
        <v>7</v>
      </c>
      <c r="KM151">
        <v>6</v>
      </c>
      <c r="KN151">
        <v>6</v>
      </c>
      <c r="KO151">
        <v>6.6</v>
      </c>
      <c r="KP151">
        <v>7.6</v>
      </c>
      <c r="KQ151">
        <v>5.5</v>
      </c>
      <c r="KR151" t="s">
        <v>331</v>
      </c>
      <c r="KT151" t="s">
        <v>323</v>
      </c>
      <c r="KU151">
        <f t="shared" si="39"/>
        <v>1</v>
      </c>
      <c r="KV151" t="s">
        <v>331</v>
      </c>
      <c r="KW151">
        <f t="shared" si="40"/>
        <v>0</v>
      </c>
      <c r="KX151" t="s">
        <v>331</v>
      </c>
      <c r="KY151">
        <f t="shared" si="41"/>
        <v>0</v>
      </c>
      <c r="KZ151" t="s">
        <v>331</v>
      </c>
      <c r="LA151">
        <f t="shared" si="42"/>
        <v>0</v>
      </c>
      <c r="LB151" t="s">
        <v>331</v>
      </c>
      <c r="LC151">
        <f t="shared" si="43"/>
        <v>0</v>
      </c>
      <c r="LD151" t="s">
        <v>331</v>
      </c>
      <c r="LE151">
        <f t="shared" si="44"/>
        <v>0</v>
      </c>
      <c r="LF151" t="s">
        <v>331</v>
      </c>
      <c r="LG151">
        <f t="shared" si="45"/>
        <v>0</v>
      </c>
      <c r="LH151" t="s">
        <v>331</v>
      </c>
      <c r="LI151">
        <f t="shared" si="46"/>
        <v>0</v>
      </c>
      <c r="LJ151" t="s">
        <v>331</v>
      </c>
      <c r="LK151">
        <f t="shared" si="47"/>
        <v>0</v>
      </c>
      <c r="LL151">
        <f t="shared" si="48"/>
        <v>0.1111111111111111</v>
      </c>
      <c r="LM151">
        <v>3</v>
      </c>
      <c r="LN151" t="s">
        <v>424</v>
      </c>
      <c r="LO151">
        <f t="shared" si="49"/>
        <v>1</v>
      </c>
      <c r="LP151">
        <v>8</v>
      </c>
      <c r="LQ151" t="s">
        <v>425</v>
      </c>
      <c r="LR151">
        <f t="shared" si="50"/>
        <v>1</v>
      </c>
      <c r="LS151">
        <v>10</v>
      </c>
      <c r="LT151" t="s">
        <v>398</v>
      </c>
      <c r="LU151">
        <f t="shared" si="51"/>
        <v>1</v>
      </c>
      <c r="LV151">
        <v>6</v>
      </c>
      <c r="LW151" t="s">
        <v>426</v>
      </c>
      <c r="LX151">
        <f t="shared" si="52"/>
        <v>1</v>
      </c>
      <c r="LY151">
        <v>6</v>
      </c>
      <c r="LZ151" t="s">
        <v>400</v>
      </c>
      <c r="MA151">
        <f t="shared" si="53"/>
        <v>0</v>
      </c>
      <c r="MB151">
        <v>6</v>
      </c>
      <c r="MC151">
        <v>4</v>
      </c>
      <c r="MD151">
        <f t="shared" si="54"/>
        <v>4</v>
      </c>
      <c r="ME151">
        <f t="shared" si="55"/>
        <v>20</v>
      </c>
      <c r="MF151">
        <f t="shared" si="56"/>
        <v>7.2</v>
      </c>
    </row>
    <row r="152" spans="1:344" x14ac:dyDescent="0.25">
      <c r="A152">
        <v>100</v>
      </c>
      <c r="B152" t="b">
        <v>1</v>
      </c>
      <c r="C152">
        <v>4223</v>
      </c>
      <c r="D152">
        <v>4223</v>
      </c>
      <c r="E152" t="s">
        <v>537</v>
      </c>
      <c r="F152" t="s">
        <v>331</v>
      </c>
      <c r="G152" t="s">
        <v>550</v>
      </c>
      <c r="I152" t="s">
        <v>441</v>
      </c>
      <c r="J152">
        <v>1</v>
      </c>
      <c r="K152">
        <v>22</v>
      </c>
      <c r="L152" t="s">
        <v>326</v>
      </c>
      <c r="M152">
        <v>1</v>
      </c>
      <c r="N152" t="s">
        <v>331</v>
      </c>
      <c r="O152" t="s">
        <v>388</v>
      </c>
      <c r="P152" t="s">
        <v>328</v>
      </c>
      <c r="Q152" t="s">
        <v>470</v>
      </c>
      <c r="R152">
        <v>0</v>
      </c>
      <c r="S152" t="s">
        <v>405</v>
      </c>
      <c r="T152">
        <v>3.3</v>
      </c>
      <c r="X152" t="s">
        <v>524</v>
      </c>
      <c r="Y152" t="s">
        <v>323</v>
      </c>
      <c r="Z152" t="s">
        <v>460</v>
      </c>
      <c r="AA152" t="s">
        <v>583</v>
      </c>
      <c r="AH152" t="s">
        <v>463</v>
      </c>
      <c r="AI152" t="s">
        <v>462</v>
      </c>
      <c r="AW152">
        <v>8</v>
      </c>
      <c r="AX152">
        <v>7</v>
      </c>
      <c r="AY152">
        <v>2</v>
      </c>
      <c r="AZ152">
        <v>3</v>
      </c>
      <c r="BA152">
        <v>5</v>
      </c>
      <c r="BB152">
        <v>2</v>
      </c>
      <c r="BC152">
        <v>2</v>
      </c>
      <c r="BD152">
        <v>3</v>
      </c>
      <c r="BE152">
        <v>5</v>
      </c>
      <c r="BF152">
        <v>7</v>
      </c>
      <c r="BG152">
        <v>7</v>
      </c>
      <c r="BH152">
        <v>7</v>
      </c>
      <c r="BI152">
        <v>7</v>
      </c>
      <c r="BJ152">
        <v>2</v>
      </c>
      <c r="BK152">
        <v>5</v>
      </c>
      <c r="BL152" t="s">
        <v>334</v>
      </c>
      <c r="BM152" t="s">
        <v>334</v>
      </c>
      <c r="BN152" t="s">
        <v>333</v>
      </c>
      <c r="BO152" t="s">
        <v>334</v>
      </c>
      <c r="BP152" t="s">
        <v>351</v>
      </c>
      <c r="BQ152" t="s">
        <v>334</v>
      </c>
      <c r="BR152" t="s">
        <v>351</v>
      </c>
      <c r="BS152" t="s">
        <v>332</v>
      </c>
      <c r="BT152" t="s">
        <v>333</v>
      </c>
      <c r="BU152" t="s">
        <v>332</v>
      </c>
      <c r="BV152" t="s">
        <v>335</v>
      </c>
      <c r="BW152" t="s">
        <v>429</v>
      </c>
      <c r="BX152" t="s">
        <v>335</v>
      </c>
      <c r="BY152" t="s">
        <v>335</v>
      </c>
      <c r="BZ152" t="s">
        <v>336</v>
      </c>
      <c r="CA152" t="s">
        <v>339</v>
      </c>
      <c r="CB152" t="s">
        <v>409</v>
      </c>
      <c r="CC152" t="s">
        <v>341</v>
      </c>
      <c r="CD152" t="s">
        <v>338</v>
      </c>
      <c r="CE152" t="s">
        <v>410</v>
      </c>
      <c r="CF152" t="s">
        <v>409</v>
      </c>
      <c r="CG152" t="s">
        <v>339</v>
      </c>
      <c r="CH152" t="s">
        <v>342</v>
      </c>
      <c r="CI152" t="s">
        <v>340</v>
      </c>
      <c r="CJ152" t="s">
        <v>339</v>
      </c>
      <c r="CK152" t="s">
        <v>409</v>
      </c>
      <c r="CL152" t="s">
        <v>339</v>
      </c>
      <c r="CM152" t="s">
        <v>341</v>
      </c>
      <c r="CN152" t="s">
        <v>410</v>
      </c>
      <c r="CO152" t="s">
        <v>338</v>
      </c>
      <c r="CP152" t="s">
        <v>442</v>
      </c>
      <c r="CQ152" t="s">
        <v>344</v>
      </c>
      <c r="CR152" t="s">
        <v>348</v>
      </c>
      <c r="CS152" t="s">
        <v>346</v>
      </c>
      <c r="CT152" t="s">
        <v>411</v>
      </c>
      <c r="CU152" t="s">
        <v>391</v>
      </c>
      <c r="CV152">
        <v>2</v>
      </c>
      <c r="CW152">
        <v>40</v>
      </c>
      <c r="CX152">
        <v>50</v>
      </c>
      <c r="CY152">
        <v>20</v>
      </c>
      <c r="CZ152">
        <v>25</v>
      </c>
      <c r="DA152">
        <v>50</v>
      </c>
      <c r="DB152">
        <v>50</v>
      </c>
      <c r="DC152">
        <v>15</v>
      </c>
      <c r="DD152">
        <v>50</v>
      </c>
      <c r="DE152" t="s">
        <v>444</v>
      </c>
      <c r="DF152" t="s">
        <v>445</v>
      </c>
      <c r="DG152" t="s">
        <v>351</v>
      </c>
      <c r="DH152" t="s">
        <v>408</v>
      </c>
      <c r="DI152" t="s">
        <v>408</v>
      </c>
      <c r="DJ152" t="s">
        <v>332</v>
      </c>
      <c r="DK152" t="s">
        <v>332</v>
      </c>
      <c r="DL152" t="s">
        <v>408</v>
      </c>
      <c r="DM152" t="s">
        <v>352</v>
      </c>
      <c r="DN152" t="s">
        <v>353</v>
      </c>
      <c r="DO152" t="s">
        <v>353</v>
      </c>
      <c r="DP152" t="s">
        <v>354</v>
      </c>
      <c r="DQ152" t="s">
        <v>354</v>
      </c>
      <c r="DR152" t="s">
        <v>352</v>
      </c>
      <c r="DS152" t="s">
        <v>352</v>
      </c>
      <c r="DT152" t="s">
        <v>352</v>
      </c>
      <c r="DU152" t="s">
        <v>352</v>
      </c>
      <c r="DV152" t="s">
        <v>353</v>
      </c>
      <c r="DW152" t="s">
        <v>353</v>
      </c>
      <c r="DX152" t="s">
        <v>353</v>
      </c>
      <c r="DY152" t="s">
        <v>353</v>
      </c>
      <c r="DZ152" t="s">
        <v>354</v>
      </c>
      <c r="EA152" t="s">
        <v>354</v>
      </c>
      <c r="EB152" t="s">
        <v>354</v>
      </c>
      <c r="EC152" t="s">
        <v>354</v>
      </c>
      <c r="ED152" t="s">
        <v>354</v>
      </c>
      <c r="EE152" t="s">
        <v>352</v>
      </c>
      <c r="EF152" t="s">
        <v>352</v>
      </c>
      <c r="EG152" t="s">
        <v>354</v>
      </c>
      <c r="EH152" t="s">
        <v>353</v>
      </c>
      <c r="EI152" t="s">
        <v>354</v>
      </c>
      <c r="EJ152" t="s">
        <v>354</v>
      </c>
      <c r="EK152" t="s">
        <v>355</v>
      </c>
      <c r="EL152" t="s">
        <v>356</v>
      </c>
      <c r="EM152" t="s">
        <v>414</v>
      </c>
      <c r="EN152" t="s">
        <v>356</v>
      </c>
      <c r="EO152" t="s">
        <v>356</v>
      </c>
      <c r="EP152" t="s">
        <v>356</v>
      </c>
      <c r="EQ152" t="s">
        <v>414</v>
      </c>
      <c r="ER152" t="s">
        <v>355</v>
      </c>
      <c r="ES152" t="s">
        <v>355</v>
      </c>
      <c r="ET152" t="s">
        <v>414</v>
      </c>
      <c r="EU152" t="s">
        <v>355</v>
      </c>
      <c r="EV152" t="s">
        <v>414</v>
      </c>
      <c r="EW152" t="s">
        <v>355</v>
      </c>
      <c r="EX152" t="s">
        <v>356</v>
      </c>
      <c r="EY152" t="s">
        <v>356</v>
      </c>
      <c r="EZ152" t="s">
        <v>356</v>
      </c>
      <c r="FA152" t="s">
        <v>356</v>
      </c>
      <c r="FB152" t="s">
        <v>356</v>
      </c>
      <c r="FC152" t="s">
        <v>414</v>
      </c>
      <c r="FD152" t="s">
        <v>414</v>
      </c>
      <c r="FE152" t="s">
        <v>356</v>
      </c>
      <c r="FF152" t="s">
        <v>414</v>
      </c>
      <c r="FG152" t="s">
        <v>356</v>
      </c>
      <c r="FH152" t="s">
        <v>356</v>
      </c>
      <c r="FI152" t="s">
        <v>593</v>
      </c>
      <c r="FJ152" t="s">
        <v>366</v>
      </c>
      <c r="FK152" t="s">
        <v>359</v>
      </c>
      <c r="FL152" t="s">
        <v>366</v>
      </c>
      <c r="FM152" t="s">
        <v>495</v>
      </c>
      <c r="FN152" t="s">
        <v>366</v>
      </c>
      <c r="FO152" t="s">
        <v>362</v>
      </c>
      <c r="FP152" t="s">
        <v>360</v>
      </c>
      <c r="FQ152" t="s">
        <v>416</v>
      </c>
      <c r="FR152" t="s">
        <v>366</v>
      </c>
      <c r="FS152" t="s">
        <v>364</v>
      </c>
      <c r="FT152" t="s">
        <v>360</v>
      </c>
      <c r="FU152" t="s">
        <v>447</v>
      </c>
      <c r="FV152" t="s">
        <v>360</v>
      </c>
      <c r="FW152" t="s">
        <v>618</v>
      </c>
      <c r="FX152">
        <v>0</v>
      </c>
      <c r="FY152" t="s">
        <v>433</v>
      </c>
      <c r="FZ152">
        <v>0</v>
      </c>
      <c r="GA152" t="s">
        <v>369</v>
      </c>
      <c r="GB152">
        <v>1</v>
      </c>
      <c r="GC152" t="s">
        <v>370</v>
      </c>
      <c r="GD152">
        <v>1</v>
      </c>
      <c r="GE152" t="s">
        <v>371</v>
      </c>
      <c r="GF152">
        <v>1</v>
      </c>
      <c r="GG152" t="s">
        <v>372</v>
      </c>
      <c r="GH152">
        <v>1</v>
      </c>
      <c r="GI152" t="s">
        <v>373</v>
      </c>
      <c r="GJ152">
        <v>1</v>
      </c>
      <c r="GK152" t="s">
        <v>373</v>
      </c>
      <c r="GL152">
        <v>1</v>
      </c>
      <c r="GM152" t="s">
        <v>374</v>
      </c>
      <c r="GN152">
        <v>1</v>
      </c>
      <c r="GO152" t="s">
        <v>512</v>
      </c>
      <c r="GP152">
        <v>0</v>
      </c>
      <c r="GQ152" t="s">
        <v>449</v>
      </c>
      <c r="GR152">
        <v>0</v>
      </c>
      <c r="GS152" t="s">
        <v>377</v>
      </c>
      <c r="GT152">
        <v>1</v>
      </c>
      <c r="GU152" t="s">
        <v>378</v>
      </c>
      <c r="GV152">
        <v>1</v>
      </c>
      <c r="GW152" t="s">
        <v>420</v>
      </c>
      <c r="GX152">
        <v>1</v>
      </c>
      <c r="GY152" t="s">
        <v>379</v>
      </c>
      <c r="GZ152">
        <v>1</v>
      </c>
      <c r="HA152" t="s">
        <v>380</v>
      </c>
      <c r="HB152">
        <v>1</v>
      </c>
      <c r="HC152" t="s">
        <v>421</v>
      </c>
      <c r="HD152">
        <v>1</v>
      </c>
      <c r="HE152" t="s">
        <v>437</v>
      </c>
      <c r="HF152">
        <v>0</v>
      </c>
      <c r="HG152" t="s">
        <v>451</v>
      </c>
      <c r="HH152">
        <v>0</v>
      </c>
      <c r="HI152">
        <f t="shared" si="38"/>
        <v>13</v>
      </c>
      <c r="HJ152" t="s">
        <v>384</v>
      </c>
      <c r="HK152" t="s">
        <v>385</v>
      </c>
      <c r="HL152" t="s">
        <v>452</v>
      </c>
      <c r="HM152">
        <v>1</v>
      </c>
      <c r="HN152">
        <v>0</v>
      </c>
      <c r="HO152">
        <v>0</v>
      </c>
      <c r="HP152">
        <v>1</v>
      </c>
      <c r="HQ152">
        <v>7</v>
      </c>
      <c r="HR152">
        <v>2</v>
      </c>
      <c r="HS152">
        <v>1</v>
      </c>
      <c r="HT152">
        <v>2</v>
      </c>
      <c r="HU152">
        <v>3</v>
      </c>
      <c r="HV152">
        <v>4</v>
      </c>
      <c r="HW152">
        <v>7</v>
      </c>
      <c r="HX152">
        <v>8</v>
      </c>
      <c r="HY152">
        <v>5</v>
      </c>
      <c r="HZ152">
        <v>9</v>
      </c>
      <c r="IA152">
        <v>6</v>
      </c>
      <c r="IB152" t="s">
        <v>609</v>
      </c>
      <c r="IE152" t="s">
        <v>390</v>
      </c>
      <c r="IG152" t="s">
        <v>390</v>
      </c>
      <c r="IH152" t="s">
        <v>390</v>
      </c>
      <c r="II152">
        <v>2</v>
      </c>
      <c r="IJ152">
        <v>5</v>
      </c>
      <c r="IK152">
        <v>5</v>
      </c>
      <c r="IL152">
        <v>5</v>
      </c>
      <c r="IM152">
        <v>6</v>
      </c>
      <c r="IN152">
        <v>5</v>
      </c>
      <c r="IO152">
        <v>2</v>
      </c>
      <c r="IP152">
        <v>5</v>
      </c>
      <c r="IQ152">
        <v>2</v>
      </c>
      <c r="IR152">
        <v>5</v>
      </c>
      <c r="IS152">
        <v>5</v>
      </c>
      <c r="IT152">
        <v>5</v>
      </c>
      <c r="IU152">
        <v>6</v>
      </c>
      <c r="IV152">
        <v>5</v>
      </c>
      <c r="IW152">
        <v>1</v>
      </c>
      <c r="IX152">
        <v>5</v>
      </c>
      <c r="IZ152" t="s">
        <v>345</v>
      </c>
      <c r="JA152" t="s">
        <v>345</v>
      </c>
      <c r="JB152" t="s">
        <v>345</v>
      </c>
      <c r="JC152" t="s">
        <v>348</v>
      </c>
      <c r="JD152" t="s">
        <v>348</v>
      </c>
      <c r="JF152" t="s">
        <v>345</v>
      </c>
      <c r="JG152">
        <v>9</v>
      </c>
      <c r="JH152">
        <v>12</v>
      </c>
      <c r="JI152" t="s">
        <v>475</v>
      </c>
      <c r="JJ152">
        <v>1</v>
      </c>
      <c r="JK152" t="s">
        <v>395</v>
      </c>
      <c r="JL152">
        <v>1</v>
      </c>
      <c r="JM152" t="s">
        <v>393</v>
      </c>
      <c r="JN152">
        <v>0.75</v>
      </c>
      <c r="JO152" t="s">
        <v>393</v>
      </c>
      <c r="JP152">
        <v>0.75</v>
      </c>
      <c r="JQ152" t="s">
        <v>395</v>
      </c>
      <c r="JR152">
        <v>1</v>
      </c>
      <c r="JS152" t="s">
        <v>394</v>
      </c>
      <c r="JT152">
        <v>0.5</v>
      </c>
      <c r="JU152" t="s">
        <v>395</v>
      </c>
      <c r="JV152">
        <v>1</v>
      </c>
      <c r="JW152" t="s">
        <v>395</v>
      </c>
      <c r="JX152">
        <v>1</v>
      </c>
      <c r="JY152" t="s">
        <v>395</v>
      </c>
      <c r="JZ152">
        <v>1</v>
      </c>
      <c r="KA152" t="s">
        <v>395</v>
      </c>
      <c r="KB152">
        <v>1</v>
      </c>
      <c r="KC152">
        <v>0.85714285700000004</v>
      </c>
      <c r="KD152">
        <v>0.88888888899999996</v>
      </c>
      <c r="KE152">
        <v>10</v>
      </c>
      <c r="KF152">
        <v>9</v>
      </c>
      <c r="KG152">
        <v>2</v>
      </c>
      <c r="KH152">
        <v>8</v>
      </c>
      <c r="KI152">
        <v>9</v>
      </c>
      <c r="KJ152">
        <v>9</v>
      </c>
      <c r="KK152">
        <v>7</v>
      </c>
      <c r="KL152">
        <v>8</v>
      </c>
      <c r="KM152">
        <v>10</v>
      </c>
      <c r="KN152">
        <v>7</v>
      </c>
      <c r="KO152">
        <v>7.9</v>
      </c>
      <c r="KP152">
        <v>7.6</v>
      </c>
      <c r="KQ152">
        <v>8</v>
      </c>
      <c r="KR152" t="s">
        <v>323</v>
      </c>
      <c r="KS152" t="s">
        <v>323</v>
      </c>
      <c r="KT152" t="s">
        <v>323</v>
      </c>
      <c r="KU152">
        <f t="shared" si="39"/>
        <v>1</v>
      </c>
      <c r="KV152" t="s">
        <v>331</v>
      </c>
      <c r="KW152">
        <f t="shared" si="40"/>
        <v>0</v>
      </c>
      <c r="KX152" t="s">
        <v>331</v>
      </c>
      <c r="KY152">
        <f t="shared" si="41"/>
        <v>0</v>
      </c>
      <c r="KZ152" t="s">
        <v>331</v>
      </c>
      <c r="LA152">
        <f t="shared" si="42"/>
        <v>0</v>
      </c>
      <c r="LB152" t="s">
        <v>331</v>
      </c>
      <c r="LC152">
        <f t="shared" si="43"/>
        <v>0</v>
      </c>
      <c r="LD152" t="s">
        <v>331</v>
      </c>
      <c r="LE152">
        <f t="shared" si="44"/>
        <v>0</v>
      </c>
      <c r="LF152" t="s">
        <v>331</v>
      </c>
      <c r="LG152">
        <f t="shared" si="45"/>
        <v>0</v>
      </c>
      <c r="LH152" t="s">
        <v>331</v>
      </c>
      <c r="LI152">
        <f t="shared" si="46"/>
        <v>0</v>
      </c>
      <c r="LJ152" t="s">
        <v>323</v>
      </c>
      <c r="LK152">
        <f t="shared" si="47"/>
        <v>1</v>
      </c>
      <c r="LL152">
        <f t="shared" si="48"/>
        <v>0.22222222222222221</v>
      </c>
      <c r="LM152">
        <v>4</v>
      </c>
      <c r="LN152" t="s">
        <v>424</v>
      </c>
      <c r="LO152">
        <f t="shared" si="49"/>
        <v>1</v>
      </c>
      <c r="LP152">
        <v>6</v>
      </c>
      <c r="LQ152" t="s">
        <v>425</v>
      </c>
      <c r="LR152">
        <f t="shared" si="50"/>
        <v>1</v>
      </c>
      <c r="LS152">
        <v>10</v>
      </c>
      <c r="LT152" t="s">
        <v>398</v>
      </c>
      <c r="LU152">
        <f t="shared" si="51"/>
        <v>1</v>
      </c>
      <c r="LV152">
        <v>10</v>
      </c>
      <c r="LW152" t="s">
        <v>426</v>
      </c>
      <c r="LX152">
        <f t="shared" si="52"/>
        <v>1</v>
      </c>
      <c r="LY152">
        <v>10</v>
      </c>
      <c r="LZ152" t="s">
        <v>427</v>
      </c>
      <c r="MA152">
        <f t="shared" si="53"/>
        <v>1</v>
      </c>
      <c r="MB152">
        <v>9</v>
      </c>
      <c r="MC152">
        <v>5</v>
      </c>
      <c r="MD152">
        <f t="shared" si="54"/>
        <v>5</v>
      </c>
      <c r="ME152">
        <f t="shared" si="55"/>
        <v>18</v>
      </c>
      <c r="MF152">
        <f t="shared" si="56"/>
        <v>9</v>
      </c>
    </row>
    <row r="153" spans="1:344" x14ac:dyDescent="0.25">
      <c r="A153">
        <v>100</v>
      </c>
      <c r="B153" t="b">
        <v>1</v>
      </c>
      <c r="C153">
        <v>4225</v>
      </c>
      <c r="D153">
        <v>4225</v>
      </c>
      <c r="E153" t="s">
        <v>654</v>
      </c>
      <c r="F153" t="s">
        <v>323</v>
      </c>
      <c r="G153" t="s">
        <v>575</v>
      </c>
      <c r="I153" t="s">
        <v>325</v>
      </c>
      <c r="J153">
        <v>0</v>
      </c>
      <c r="K153">
        <v>18</v>
      </c>
      <c r="L153" t="s">
        <v>326</v>
      </c>
      <c r="M153">
        <v>1</v>
      </c>
      <c r="N153" t="s">
        <v>323</v>
      </c>
      <c r="O153" t="s">
        <v>490</v>
      </c>
      <c r="P153" t="s">
        <v>328</v>
      </c>
      <c r="Q153" t="s">
        <v>329</v>
      </c>
      <c r="R153">
        <v>1</v>
      </c>
      <c r="U153" t="s">
        <v>477</v>
      </c>
      <c r="V153">
        <v>1460</v>
      </c>
      <c r="X153" t="s">
        <v>554</v>
      </c>
      <c r="Y153" t="s">
        <v>331</v>
      </c>
      <c r="AW153">
        <v>5</v>
      </c>
      <c r="AX153">
        <v>4</v>
      </c>
      <c r="AY153">
        <v>8</v>
      </c>
      <c r="AZ153">
        <v>1</v>
      </c>
      <c r="BA153">
        <v>7</v>
      </c>
      <c r="BB153">
        <v>5</v>
      </c>
      <c r="BC153">
        <v>6</v>
      </c>
      <c r="BD153">
        <v>4</v>
      </c>
      <c r="BE153">
        <v>5</v>
      </c>
      <c r="BF153">
        <v>1</v>
      </c>
      <c r="BG153">
        <v>10</v>
      </c>
      <c r="BH153">
        <v>8</v>
      </c>
      <c r="BI153">
        <v>5</v>
      </c>
      <c r="BJ153">
        <v>9</v>
      </c>
      <c r="BK153">
        <v>7</v>
      </c>
      <c r="BL153" t="s">
        <v>351</v>
      </c>
      <c r="BM153" t="s">
        <v>351</v>
      </c>
      <c r="BN153" t="s">
        <v>408</v>
      </c>
      <c r="BO153" t="s">
        <v>333</v>
      </c>
      <c r="BP153" t="s">
        <v>408</v>
      </c>
      <c r="BQ153" t="s">
        <v>332</v>
      </c>
      <c r="BR153" t="s">
        <v>351</v>
      </c>
      <c r="BS153" t="s">
        <v>408</v>
      </c>
      <c r="BT153" t="s">
        <v>333</v>
      </c>
      <c r="BU153" t="s">
        <v>334</v>
      </c>
      <c r="BV153" t="s">
        <v>335</v>
      </c>
      <c r="BW153" t="s">
        <v>336</v>
      </c>
      <c r="BX153" t="s">
        <v>336</v>
      </c>
      <c r="BY153" t="s">
        <v>429</v>
      </c>
      <c r="BZ153" t="s">
        <v>337</v>
      </c>
      <c r="CA153" t="s">
        <v>409</v>
      </c>
      <c r="CB153" t="s">
        <v>340</v>
      </c>
      <c r="CC153" t="s">
        <v>340</v>
      </c>
      <c r="CD153" t="s">
        <v>338</v>
      </c>
      <c r="CE153" t="s">
        <v>341</v>
      </c>
      <c r="CF153" t="s">
        <v>339</v>
      </c>
      <c r="CG153" t="s">
        <v>338</v>
      </c>
      <c r="CH153" t="s">
        <v>338</v>
      </c>
      <c r="CI153" t="s">
        <v>338</v>
      </c>
      <c r="CJ153" t="s">
        <v>340</v>
      </c>
      <c r="CK153" t="s">
        <v>409</v>
      </c>
      <c r="CL153" t="s">
        <v>342</v>
      </c>
      <c r="CM153" t="s">
        <v>341</v>
      </c>
      <c r="CN153" t="s">
        <v>410</v>
      </c>
      <c r="CO153" t="s">
        <v>340</v>
      </c>
      <c r="CP153" t="s">
        <v>343</v>
      </c>
      <c r="CQ153" t="s">
        <v>500</v>
      </c>
      <c r="CR153" t="s">
        <v>345</v>
      </c>
      <c r="CS153" t="s">
        <v>346</v>
      </c>
      <c r="CT153" t="s">
        <v>347</v>
      </c>
      <c r="CU153" t="s">
        <v>348</v>
      </c>
      <c r="CV153">
        <v>54</v>
      </c>
      <c r="CW153">
        <v>60</v>
      </c>
      <c r="CX153">
        <v>40</v>
      </c>
      <c r="CY153">
        <v>25</v>
      </c>
      <c r="CZ153">
        <v>75</v>
      </c>
      <c r="DA153">
        <v>50</v>
      </c>
      <c r="DB153">
        <v>5</v>
      </c>
      <c r="DC153">
        <v>20</v>
      </c>
      <c r="DD153">
        <v>2</v>
      </c>
      <c r="DE153" t="s">
        <v>349</v>
      </c>
      <c r="DF153" t="s">
        <v>493</v>
      </c>
      <c r="DG153" t="s">
        <v>332</v>
      </c>
      <c r="DH153" t="s">
        <v>408</v>
      </c>
      <c r="DI153" t="s">
        <v>333</v>
      </c>
      <c r="DJ153" t="s">
        <v>408</v>
      </c>
      <c r="DK153" t="s">
        <v>332</v>
      </c>
      <c r="DL153" t="s">
        <v>408</v>
      </c>
      <c r="DM153" t="s">
        <v>352</v>
      </c>
      <c r="DN153" t="s">
        <v>353</v>
      </c>
      <c r="DO153" t="s">
        <v>353</v>
      </c>
      <c r="DP153" t="s">
        <v>353</v>
      </c>
      <c r="DQ153" t="s">
        <v>354</v>
      </c>
      <c r="DR153" t="s">
        <v>352</v>
      </c>
      <c r="DS153" t="s">
        <v>352</v>
      </c>
      <c r="DT153" t="s">
        <v>352</v>
      </c>
      <c r="DU153" t="s">
        <v>352</v>
      </c>
      <c r="DV153" t="s">
        <v>354</v>
      </c>
      <c r="DW153" t="s">
        <v>353</v>
      </c>
      <c r="DX153" t="s">
        <v>354</v>
      </c>
      <c r="DY153" t="s">
        <v>354</v>
      </c>
      <c r="DZ153" t="s">
        <v>353</v>
      </c>
      <c r="EA153" t="s">
        <v>354</v>
      </c>
      <c r="EB153" t="s">
        <v>353</v>
      </c>
      <c r="EC153" t="s">
        <v>354</v>
      </c>
      <c r="ED153" t="s">
        <v>354</v>
      </c>
      <c r="EE153" t="s">
        <v>352</v>
      </c>
      <c r="EF153" t="s">
        <v>353</v>
      </c>
      <c r="EG153" t="s">
        <v>352</v>
      </c>
      <c r="EH153" t="s">
        <v>353</v>
      </c>
      <c r="EI153" t="s">
        <v>353</v>
      </c>
      <c r="EJ153" t="s">
        <v>352</v>
      </c>
      <c r="EK153" t="s">
        <v>414</v>
      </c>
      <c r="EL153" t="s">
        <v>356</v>
      </c>
      <c r="EM153" t="s">
        <v>356</v>
      </c>
      <c r="EN153" t="s">
        <v>355</v>
      </c>
      <c r="EO153" t="s">
        <v>356</v>
      </c>
      <c r="EP153" t="s">
        <v>355</v>
      </c>
      <c r="EQ153" t="s">
        <v>414</v>
      </c>
      <c r="ER153" t="s">
        <v>414</v>
      </c>
      <c r="ES153" t="s">
        <v>414</v>
      </c>
      <c r="ET153" t="s">
        <v>356</v>
      </c>
      <c r="EU153" t="s">
        <v>414</v>
      </c>
      <c r="EV153" t="s">
        <v>414</v>
      </c>
      <c r="EW153" t="s">
        <v>356</v>
      </c>
      <c r="EX153" t="s">
        <v>355</v>
      </c>
      <c r="EY153" t="s">
        <v>414</v>
      </c>
      <c r="EZ153" t="s">
        <v>355</v>
      </c>
      <c r="FA153" t="s">
        <v>356</v>
      </c>
      <c r="FB153" t="s">
        <v>355</v>
      </c>
      <c r="FC153" t="s">
        <v>355</v>
      </c>
      <c r="FD153" t="s">
        <v>414</v>
      </c>
      <c r="FE153" t="s">
        <v>414</v>
      </c>
      <c r="FF153" t="s">
        <v>355</v>
      </c>
      <c r="FG153" t="s">
        <v>414</v>
      </c>
      <c r="FH153" t="s">
        <v>414</v>
      </c>
      <c r="FI153" t="s">
        <v>415</v>
      </c>
      <c r="FJ153" t="s">
        <v>360</v>
      </c>
      <c r="FK153" t="s">
        <v>359</v>
      </c>
      <c r="FL153" t="s">
        <v>366</v>
      </c>
      <c r="FM153" t="s">
        <v>520</v>
      </c>
      <c r="FN153" t="s">
        <v>360</v>
      </c>
      <c r="FO153" t="s">
        <v>432</v>
      </c>
      <c r="FP153" t="s">
        <v>358</v>
      </c>
      <c r="FQ153" t="s">
        <v>432</v>
      </c>
      <c r="FR153" t="s">
        <v>358</v>
      </c>
      <c r="FS153" t="s">
        <v>364</v>
      </c>
      <c r="FT153" t="s">
        <v>360</v>
      </c>
      <c r="FU153" t="s">
        <v>417</v>
      </c>
      <c r="FV153" t="s">
        <v>358</v>
      </c>
      <c r="FW153" t="s">
        <v>367</v>
      </c>
      <c r="FX153">
        <v>1</v>
      </c>
      <c r="FY153" t="s">
        <v>368</v>
      </c>
      <c r="FZ153">
        <v>1</v>
      </c>
      <c r="GA153" t="s">
        <v>369</v>
      </c>
      <c r="GB153">
        <v>1</v>
      </c>
      <c r="GC153" t="s">
        <v>370</v>
      </c>
      <c r="GD153">
        <v>1</v>
      </c>
      <c r="GE153" t="s">
        <v>371</v>
      </c>
      <c r="GF153">
        <v>1</v>
      </c>
      <c r="GG153" t="s">
        <v>372</v>
      </c>
      <c r="GH153">
        <v>1</v>
      </c>
      <c r="GI153" t="s">
        <v>373</v>
      </c>
      <c r="GJ153">
        <v>1</v>
      </c>
      <c r="GK153" t="s">
        <v>373</v>
      </c>
      <c r="GL153">
        <v>1</v>
      </c>
      <c r="GM153" t="s">
        <v>374</v>
      </c>
      <c r="GN153">
        <v>1</v>
      </c>
      <c r="GO153" t="s">
        <v>375</v>
      </c>
      <c r="GP153">
        <v>1</v>
      </c>
      <c r="GQ153" t="s">
        <v>376</v>
      </c>
      <c r="GR153">
        <v>1</v>
      </c>
      <c r="GS153" t="s">
        <v>377</v>
      </c>
      <c r="GT153">
        <v>1</v>
      </c>
      <c r="GU153" t="s">
        <v>378</v>
      </c>
      <c r="GV153">
        <v>1</v>
      </c>
      <c r="GW153" t="s">
        <v>420</v>
      </c>
      <c r="GX153">
        <v>1</v>
      </c>
      <c r="GY153" t="s">
        <v>379</v>
      </c>
      <c r="GZ153">
        <v>1</v>
      </c>
      <c r="HA153" t="s">
        <v>380</v>
      </c>
      <c r="HB153">
        <v>1</v>
      </c>
      <c r="HC153" t="s">
        <v>421</v>
      </c>
      <c r="HD153">
        <v>1</v>
      </c>
      <c r="HE153" t="s">
        <v>382</v>
      </c>
      <c r="HF153">
        <v>1</v>
      </c>
      <c r="HG153" t="s">
        <v>422</v>
      </c>
      <c r="HH153">
        <v>1</v>
      </c>
      <c r="HI153">
        <f t="shared" si="38"/>
        <v>19</v>
      </c>
      <c r="HJ153" t="s">
        <v>474</v>
      </c>
      <c r="HK153" t="s">
        <v>366</v>
      </c>
      <c r="HL153" t="s">
        <v>386</v>
      </c>
      <c r="HM153">
        <v>4</v>
      </c>
      <c r="HN153">
        <v>1</v>
      </c>
      <c r="HO153">
        <v>2</v>
      </c>
      <c r="HP153">
        <v>7</v>
      </c>
      <c r="HQ153">
        <v>0</v>
      </c>
      <c r="HR153">
        <v>2</v>
      </c>
      <c r="HS153">
        <v>3</v>
      </c>
      <c r="HT153">
        <v>6</v>
      </c>
      <c r="HU153">
        <v>4</v>
      </c>
      <c r="HV153">
        <v>1</v>
      </c>
      <c r="HW153">
        <v>7</v>
      </c>
      <c r="HX153">
        <v>8</v>
      </c>
      <c r="HY153">
        <v>2</v>
      </c>
      <c r="HZ153">
        <v>5</v>
      </c>
      <c r="IA153">
        <v>9</v>
      </c>
      <c r="IB153" t="s">
        <v>522</v>
      </c>
      <c r="IC153" t="s">
        <v>469</v>
      </c>
      <c r="II153">
        <v>3</v>
      </c>
      <c r="IJ153">
        <v>1</v>
      </c>
      <c r="IK153">
        <v>1</v>
      </c>
      <c r="IL153">
        <v>1</v>
      </c>
      <c r="IM153">
        <v>1</v>
      </c>
      <c r="IN153">
        <v>3</v>
      </c>
      <c r="IO153">
        <v>9</v>
      </c>
      <c r="IP153">
        <v>1</v>
      </c>
      <c r="IQ153">
        <v>2</v>
      </c>
      <c r="IR153">
        <v>1</v>
      </c>
      <c r="IS153">
        <v>1</v>
      </c>
      <c r="IT153">
        <v>1</v>
      </c>
      <c r="IU153">
        <v>1</v>
      </c>
      <c r="IV153">
        <v>2</v>
      </c>
      <c r="IW153">
        <v>8</v>
      </c>
      <c r="IX153">
        <v>1</v>
      </c>
      <c r="JE153" t="s">
        <v>345</v>
      </c>
      <c r="JG153">
        <v>8</v>
      </c>
      <c r="JH153">
        <v>2</v>
      </c>
      <c r="JI153" t="s">
        <v>392</v>
      </c>
      <c r="JJ153">
        <v>0.75</v>
      </c>
      <c r="JK153" t="s">
        <v>393</v>
      </c>
      <c r="JL153">
        <v>0.75</v>
      </c>
      <c r="JM153" t="s">
        <v>393</v>
      </c>
      <c r="JN153">
        <v>0.75</v>
      </c>
      <c r="JO153" t="s">
        <v>393</v>
      </c>
      <c r="JP153">
        <v>0.75</v>
      </c>
      <c r="JQ153" t="s">
        <v>393</v>
      </c>
      <c r="JR153">
        <v>0.75</v>
      </c>
      <c r="JS153" t="s">
        <v>394</v>
      </c>
      <c r="JT153">
        <v>0.5</v>
      </c>
      <c r="JU153" t="s">
        <v>393</v>
      </c>
      <c r="JV153">
        <v>0.75</v>
      </c>
      <c r="JW153" t="s">
        <v>393</v>
      </c>
      <c r="JX153">
        <v>0.75</v>
      </c>
      <c r="JY153" t="s">
        <v>393</v>
      </c>
      <c r="JZ153">
        <v>0.75</v>
      </c>
      <c r="KA153" t="s">
        <v>393</v>
      </c>
      <c r="KB153">
        <v>0.75</v>
      </c>
      <c r="KC153">
        <v>0.71428571399999996</v>
      </c>
      <c r="KD153">
        <v>0.72222222199999997</v>
      </c>
      <c r="KE153">
        <v>7</v>
      </c>
      <c r="KF153">
        <v>7</v>
      </c>
      <c r="KG153">
        <v>6</v>
      </c>
      <c r="KH153">
        <v>6</v>
      </c>
      <c r="KI153">
        <v>6</v>
      </c>
      <c r="KJ153">
        <v>6</v>
      </c>
      <c r="KK153">
        <v>6</v>
      </c>
      <c r="KL153">
        <v>6</v>
      </c>
      <c r="KM153">
        <v>6</v>
      </c>
      <c r="KN153">
        <v>6</v>
      </c>
      <c r="KO153">
        <v>6.2</v>
      </c>
      <c r="KP153">
        <v>6.4</v>
      </c>
      <c r="KQ153">
        <v>6</v>
      </c>
      <c r="KR153" t="s">
        <v>323</v>
      </c>
      <c r="KS153" t="s">
        <v>323</v>
      </c>
      <c r="KT153" t="s">
        <v>331</v>
      </c>
      <c r="KU153">
        <f t="shared" si="39"/>
        <v>0</v>
      </c>
      <c r="KV153" t="s">
        <v>323</v>
      </c>
      <c r="KW153">
        <f t="shared" si="40"/>
        <v>1</v>
      </c>
      <c r="KX153" t="s">
        <v>331</v>
      </c>
      <c r="KY153">
        <f t="shared" si="41"/>
        <v>0</v>
      </c>
      <c r="KZ153" t="s">
        <v>331</v>
      </c>
      <c r="LA153">
        <f t="shared" si="42"/>
        <v>0</v>
      </c>
      <c r="LB153" t="s">
        <v>323</v>
      </c>
      <c r="LC153">
        <f t="shared" si="43"/>
        <v>1</v>
      </c>
      <c r="LD153" t="s">
        <v>323</v>
      </c>
      <c r="LE153">
        <f t="shared" si="44"/>
        <v>1</v>
      </c>
      <c r="LF153" t="s">
        <v>331</v>
      </c>
      <c r="LG153">
        <f t="shared" si="45"/>
        <v>0</v>
      </c>
      <c r="LH153" t="s">
        <v>331</v>
      </c>
      <c r="LI153">
        <f t="shared" si="46"/>
        <v>0</v>
      </c>
      <c r="LJ153" t="s">
        <v>331</v>
      </c>
      <c r="LK153">
        <f t="shared" si="47"/>
        <v>0</v>
      </c>
      <c r="LL153">
        <f t="shared" si="48"/>
        <v>0.33333333333333331</v>
      </c>
      <c r="LM153">
        <v>3</v>
      </c>
      <c r="LN153" t="s">
        <v>424</v>
      </c>
      <c r="LO153">
        <f t="shared" si="49"/>
        <v>1</v>
      </c>
      <c r="LP153">
        <v>7</v>
      </c>
      <c r="LQ153" t="s">
        <v>455</v>
      </c>
      <c r="LR153">
        <f t="shared" si="50"/>
        <v>0</v>
      </c>
      <c r="LS153">
        <v>1</v>
      </c>
      <c r="LT153" t="s">
        <v>549</v>
      </c>
      <c r="LU153">
        <f t="shared" si="51"/>
        <v>0</v>
      </c>
      <c r="LV153">
        <v>5</v>
      </c>
      <c r="LW153" t="s">
        <v>426</v>
      </c>
      <c r="LX153">
        <f t="shared" si="52"/>
        <v>1</v>
      </c>
      <c r="LY153">
        <v>7</v>
      </c>
      <c r="LZ153" t="s">
        <v>427</v>
      </c>
      <c r="MA153">
        <f t="shared" si="53"/>
        <v>1</v>
      </c>
      <c r="MB153">
        <v>6</v>
      </c>
      <c r="MC153">
        <v>2</v>
      </c>
      <c r="MD153">
        <f t="shared" si="54"/>
        <v>3</v>
      </c>
      <c r="ME153">
        <f t="shared" si="55"/>
        <v>22</v>
      </c>
      <c r="MF153">
        <f t="shared" si="56"/>
        <v>5.2</v>
      </c>
    </row>
    <row r="154" spans="1:344" x14ac:dyDescent="0.25">
      <c r="A154">
        <v>100</v>
      </c>
      <c r="B154" t="b">
        <v>1</v>
      </c>
      <c r="C154">
        <v>4226</v>
      </c>
      <c r="D154">
        <v>4226</v>
      </c>
      <c r="E154" t="s">
        <v>608</v>
      </c>
      <c r="F154" t="s">
        <v>323</v>
      </c>
      <c r="G154" t="s">
        <v>324</v>
      </c>
      <c r="I154" t="s">
        <v>325</v>
      </c>
      <c r="J154">
        <v>0</v>
      </c>
      <c r="K154">
        <v>19</v>
      </c>
      <c r="L154" t="s">
        <v>664</v>
      </c>
      <c r="M154">
        <v>0</v>
      </c>
      <c r="N154" t="s">
        <v>323</v>
      </c>
      <c r="O154" t="s">
        <v>599</v>
      </c>
      <c r="P154" t="s">
        <v>328</v>
      </c>
      <c r="Q154" t="s">
        <v>630</v>
      </c>
      <c r="R154">
        <v>1</v>
      </c>
      <c r="S154" t="s">
        <v>405</v>
      </c>
      <c r="T154">
        <v>3.13</v>
      </c>
      <c r="U154" t="s">
        <v>406</v>
      </c>
      <c r="W154">
        <v>27</v>
      </c>
      <c r="X154" t="s">
        <v>492</v>
      </c>
      <c r="Y154" t="s">
        <v>323</v>
      </c>
      <c r="Z154" t="s">
        <v>515</v>
      </c>
      <c r="AA154" t="s">
        <v>577</v>
      </c>
      <c r="AB154" t="s">
        <v>662</v>
      </c>
      <c r="AH154" t="s">
        <v>462</v>
      </c>
      <c r="AI154" t="s">
        <v>463</v>
      </c>
      <c r="AK154" t="s">
        <v>518</v>
      </c>
      <c r="AW154">
        <v>10</v>
      </c>
      <c r="AX154">
        <v>8</v>
      </c>
      <c r="AY154">
        <v>5</v>
      </c>
      <c r="AZ154">
        <v>0</v>
      </c>
      <c r="BA154">
        <v>10</v>
      </c>
      <c r="BB154">
        <v>4</v>
      </c>
      <c r="BC154">
        <v>0</v>
      </c>
      <c r="BD154">
        <v>4</v>
      </c>
      <c r="BE154">
        <v>6</v>
      </c>
      <c r="BF154">
        <v>3</v>
      </c>
      <c r="BG154">
        <v>7</v>
      </c>
      <c r="BH154">
        <v>8</v>
      </c>
      <c r="BI154">
        <v>4</v>
      </c>
      <c r="BJ154">
        <v>1</v>
      </c>
      <c r="BK154">
        <v>6</v>
      </c>
      <c r="BL154" t="s">
        <v>408</v>
      </c>
      <c r="BM154" t="s">
        <v>351</v>
      </c>
      <c r="BN154" t="s">
        <v>332</v>
      </c>
      <c r="BO154" t="s">
        <v>332</v>
      </c>
      <c r="BP154" t="s">
        <v>408</v>
      </c>
      <c r="BQ154" t="s">
        <v>332</v>
      </c>
      <c r="BR154" t="s">
        <v>333</v>
      </c>
      <c r="BS154" t="s">
        <v>334</v>
      </c>
      <c r="BT154" t="s">
        <v>408</v>
      </c>
      <c r="BU154" t="s">
        <v>332</v>
      </c>
      <c r="BV154" t="s">
        <v>335</v>
      </c>
      <c r="BW154" t="s">
        <v>335</v>
      </c>
      <c r="BX154" t="s">
        <v>335</v>
      </c>
      <c r="BY154" t="s">
        <v>336</v>
      </c>
      <c r="BZ154" t="s">
        <v>336</v>
      </c>
      <c r="CA154" t="s">
        <v>338</v>
      </c>
      <c r="CB154" t="s">
        <v>338</v>
      </c>
      <c r="CC154" t="s">
        <v>410</v>
      </c>
      <c r="CD154" t="s">
        <v>410</v>
      </c>
      <c r="CE154" t="s">
        <v>410</v>
      </c>
      <c r="CF154" t="s">
        <v>339</v>
      </c>
      <c r="CG154" t="s">
        <v>340</v>
      </c>
      <c r="CH154" t="s">
        <v>409</v>
      </c>
      <c r="CI154" t="s">
        <v>338</v>
      </c>
      <c r="CJ154" t="s">
        <v>340</v>
      </c>
      <c r="CK154" t="s">
        <v>409</v>
      </c>
      <c r="CL154" t="s">
        <v>338</v>
      </c>
      <c r="CM154" t="s">
        <v>342</v>
      </c>
      <c r="CN154" t="s">
        <v>410</v>
      </c>
      <c r="CO154" t="s">
        <v>338</v>
      </c>
      <c r="CP154" t="s">
        <v>442</v>
      </c>
      <c r="CQ154" t="s">
        <v>344</v>
      </c>
      <c r="CR154" t="s">
        <v>348</v>
      </c>
      <c r="CS154" t="s">
        <v>346</v>
      </c>
      <c r="CT154" t="s">
        <v>411</v>
      </c>
      <c r="CU154" t="s">
        <v>391</v>
      </c>
      <c r="CV154">
        <v>100</v>
      </c>
      <c r="CW154">
        <v>0</v>
      </c>
      <c r="CX154">
        <v>18</v>
      </c>
      <c r="CY154">
        <v>19</v>
      </c>
      <c r="CZ154">
        <v>18</v>
      </c>
      <c r="DA154">
        <v>45</v>
      </c>
      <c r="DB154">
        <v>45</v>
      </c>
      <c r="DC154">
        <v>19</v>
      </c>
      <c r="DD154">
        <v>1</v>
      </c>
      <c r="DE154" t="s">
        <v>412</v>
      </c>
      <c r="DF154" t="s">
        <v>413</v>
      </c>
      <c r="DG154" t="s">
        <v>334</v>
      </c>
      <c r="DH154" t="s">
        <v>333</v>
      </c>
      <c r="DI154" t="s">
        <v>334</v>
      </c>
      <c r="DJ154" t="s">
        <v>333</v>
      </c>
      <c r="DK154" t="s">
        <v>351</v>
      </c>
      <c r="DL154" t="s">
        <v>334</v>
      </c>
      <c r="DM154" t="s">
        <v>352</v>
      </c>
      <c r="DN154" t="s">
        <v>353</v>
      </c>
      <c r="DO154" t="s">
        <v>353</v>
      </c>
      <c r="DP154" t="s">
        <v>352</v>
      </c>
      <c r="DQ154" t="s">
        <v>352</v>
      </c>
      <c r="DR154" t="s">
        <v>354</v>
      </c>
      <c r="DS154" t="s">
        <v>353</v>
      </c>
      <c r="DT154" t="s">
        <v>353</v>
      </c>
      <c r="DU154" t="s">
        <v>352</v>
      </c>
      <c r="DV154" t="s">
        <v>352</v>
      </c>
      <c r="DW154" t="s">
        <v>352</v>
      </c>
      <c r="DX154" t="s">
        <v>352</v>
      </c>
      <c r="DY154" t="s">
        <v>353</v>
      </c>
      <c r="DZ154" t="s">
        <v>352</v>
      </c>
      <c r="EA154" t="s">
        <v>354</v>
      </c>
      <c r="EB154" t="s">
        <v>354</v>
      </c>
      <c r="EC154" t="s">
        <v>352</v>
      </c>
      <c r="ED154" t="s">
        <v>352</v>
      </c>
      <c r="EE154" t="s">
        <v>354</v>
      </c>
      <c r="EF154" t="s">
        <v>353</v>
      </c>
      <c r="EG154" t="s">
        <v>352</v>
      </c>
      <c r="EH154" t="s">
        <v>354</v>
      </c>
      <c r="EI154" t="s">
        <v>352</v>
      </c>
      <c r="EJ154" t="s">
        <v>352</v>
      </c>
      <c r="EK154" t="s">
        <v>414</v>
      </c>
      <c r="EL154" t="s">
        <v>356</v>
      </c>
      <c r="EM154" t="s">
        <v>356</v>
      </c>
      <c r="EN154" t="s">
        <v>355</v>
      </c>
      <c r="EO154" t="s">
        <v>414</v>
      </c>
      <c r="EP154" t="s">
        <v>414</v>
      </c>
      <c r="EQ154" t="s">
        <v>356</v>
      </c>
      <c r="ER154" t="s">
        <v>414</v>
      </c>
      <c r="ES154" t="s">
        <v>414</v>
      </c>
      <c r="ET154" t="s">
        <v>355</v>
      </c>
      <c r="EU154" t="s">
        <v>414</v>
      </c>
      <c r="EV154" t="s">
        <v>414</v>
      </c>
      <c r="EW154" t="s">
        <v>356</v>
      </c>
      <c r="EX154" t="s">
        <v>414</v>
      </c>
      <c r="EY154" t="s">
        <v>356</v>
      </c>
      <c r="EZ154" t="s">
        <v>356</v>
      </c>
      <c r="FA154" t="s">
        <v>414</v>
      </c>
      <c r="FB154" t="s">
        <v>414</v>
      </c>
      <c r="FC154" t="s">
        <v>356</v>
      </c>
      <c r="FD154" t="s">
        <v>356</v>
      </c>
      <c r="FE154" t="s">
        <v>414</v>
      </c>
      <c r="FF154" t="s">
        <v>356</v>
      </c>
      <c r="FG154" t="s">
        <v>355</v>
      </c>
      <c r="FH154" t="s">
        <v>355</v>
      </c>
      <c r="FI154" t="s">
        <v>415</v>
      </c>
      <c r="FJ154" t="s">
        <v>360</v>
      </c>
      <c r="FK154" t="s">
        <v>362</v>
      </c>
      <c r="FL154" t="s">
        <v>418</v>
      </c>
      <c r="FM154" t="s">
        <v>361</v>
      </c>
      <c r="FN154" t="s">
        <v>360</v>
      </c>
      <c r="FO154" t="s">
        <v>362</v>
      </c>
      <c r="FP154" t="s">
        <v>418</v>
      </c>
      <c r="FQ154" t="s">
        <v>362</v>
      </c>
      <c r="FR154" t="s">
        <v>358</v>
      </c>
      <c r="FS154" t="s">
        <v>364</v>
      </c>
      <c r="FT154" t="s">
        <v>366</v>
      </c>
      <c r="FU154" t="s">
        <v>365</v>
      </c>
      <c r="FV154" t="s">
        <v>366</v>
      </c>
      <c r="FW154" t="s">
        <v>367</v>
      </c>
      <c r="FX154">
        <v>1</v>
      </c>
      <c r="FY154" t="s">
        <v>368</v>
      </c>
      <c r="FZ154">
        <v>1</v>
      </c>
      <c r="GA154" t="s">
        <v>369</v>
      </c>
      <c r="GB154">
        <v>1</v>
      </c>
      <c r="GC154" t="s">
        <v>539</v>
      </c>
      <c r="GD154">
        <v>0</v>
      </c>
      <c r="GE154" t="s">
        <v>371</v>
      </c>
      <c r="GF154">
        <v>1</v>
      </c>
      <c r="GG154" t="s">
        <v>504</v>
      </c>
      <c r="GH154">
        <v>0</v>
      </c>
      <c r="GI154" t="s">
        <v>373</v>
      </c>
      <c r="GJ154">
        <v>1</v>
      </c>
      <c r="GK154" t="s">
        <v>373</v>
      </c>
      <c r="GL154">
        <v>1</v>
      </c>
      <c r="GM154" t="s">
        <v>484</v>
      </c>
      <c r="GN154">
        <v>0</v>
      </c>
      <c r="GO154" t="s">
        <v>375</v>
      </c>
      <c r="GP154">
        <v>1</v>
      </c>
      <c r="GQ154" t="s">
        <v>376</v>
      </c>
      <c r="GR154">
        <v>1</v>
      </c>
      <c r="GS154" t="s">
        <v>580</v>
      </c>
      <c r="GT154">
        <v>0</v>
      </c>
      <c r="GU154" t="s">
        <v>436</v>
      </c>
      <c r="GV154">
        <v>0</v>
      </c>
      <c r="GW154" t="s">
        <v>420</v>
      </c>
      <c r="GX154">
        <v>1</v>
      </c>
      <c r="GY154" t="s">
        <v>379</v>
      </c>
      <c r="GZ154">
        <v>1</v>
      </c>
      <c r="HA154" t="s">
        <v>380</v>
      </c>
      <c r="HB154">
        <v>1</v>
      </c>
      <c r="HC154" t="s">
        <v>421</v>
      </c>
      <c r="HD154">
        <v>1</v>
      </c>
      <c r="HE154" t="s">
        <v>382</v>
      </c>
      <c r="HF154">
        <v>1</v>
      </c>
      <c r="HG154" t="s">
        <v>451</v>
      </c>
      <c r="HH154">
        <v>0</v>
      </c>
      <c r="HI154">
        <f t="shared" si="38"/>
        <v>13</v>
      </c>
      <c r="HJ154" t="s">
        <v>384</v>
      </c>
      <c r="HK154" t="s">
        <v>366</v>
      </c>
      <c r="HL154" t="s">
        <v>452</v>
      </c>
      <c r="HM154">
        <v>1</v>
      </c>
      <c r="HN154">
        <v>0</v>
      </c>
      <c r="HO154">
        <v>1</v>
      </c>
      <c r="HP154">
        <v>7</v>
      </c>
      <c r="HQ154">
        <v>2</v>
      </c>
      <c r="HR154">
        <v>2</v>
      </c>
      <c r="HS154">
        <v>5</v>
      </c>
      <c r="HT154">
        <v>9</v>
      </c>
      <c r="HU154">
        <v>4</v>
      </c>
      <c r="HV154">
        <v>2</v>
      </c>
      <c r="HW154">
        <v>1</v>
      </c>
      <c r="HX154">
        <v>3</v>
      </c>
      <c r="HY154">
        <v>7</v>
      </c>
      <c r="HZ154">
        <v>6</v>
      </c>
      <c r="IA154">
        <v>8</v>
      </c>
      <c r="IB154" t="s">
        <v>387</v>
      </c>
      <c r="IC154" t="s">
        <v>390</v>
      </c>
      <c r="ID154" t="s">
        <v>389</v>
      </c>
      <c r="IE154" t="s">
        <v>389</v>
      </c>
      <c r="IF154" t="s">
        <v>390</v>
      </c>
      <c r="IG154" t="s">
        <v>389</v>
      </c>
      <c r="IH154" t="s">
        <v>469</v>
      </c>
      <c r="II154">
        <v>5</v>
      </c>
      <c r="IJ154">
        <v>6</v>
      </c>
      <c r="IK154">
        <v>9</v>
      </c>
      <c r="IL154">
        <v>1</v>
      </c>
      <c r="IM154">
        <v>1</v>
      </c>
      <c r="IN154">
        <v>9</v>
      </c>
      <c r="IO154">
        <v>6</v>
      </c>
      <c r="IP154">
        <v>1</v>
      </c>
      <c r="IQ154">
        <v>3</v>
      </c>
      <c r="IR154">
        <v>7</v>
      </c>
      <c r="IS154">
        <v>8</v>
      </c>
      <c r="IT154">
        <v>1</v>
      </c>
      <c r="IU154">
        <v>1</v>
      </c>
      <c r="IV154">
        <v>9</v>
      </c>
      <c r="IW154">
        <v>4</v>
      </c>
      <c r="IX154">
        <v>1</v>
      </c>
      <c r="IY154" t="s">
        <v>391</v>
      </c>
      <c r="IZ154" t="s">
        <v>345</v>
      </c>
      <c r="JA154" t="s">
        <v>345</v>
      </c>
      <c r="JD154" t="s">
        <v>348</v>
      </c>
      <c r="JE154" t="s">
        <v>391</v>
      </c>
      <c r="JG154">
        <v>8</v>
      </c>
      <c r="JH154">
        <v>12</v>
      </c>
      <c r="JI154" t="s">
        <v>392</v>
      </c>
      <c r="JJ154">
        <v>0.75</v>
      </c>
      <c r="JK154" t="s">
        <v>393</v>
      </c>
      <c r="JL154">
        <v>0.75</v>
      </c>
      <c r="JM154" t="s">
        <v>393</v>
      </c>
      <c r="JN154">
        <v>0.75</v>
      </c>
      <c r="JO154" t="s">
        <v>394</v>
      </c>
      <c r="JP154">
        <v>0.5</v>
      </c>
      <c r="JQ154" t="s">
        <v>394</v>
      </c>
      <c r="JR154">
        <v>0.5</v>
      </c>
      <c r="JS154" t="s">
        <v>394</v>
      </c>
      <c r="JT154">
        <v>0.5</v>
      </c>
      <c r="JU154" t="s">
        <v>395</v>
      </c>
      <c r="JV154">
        <v>1</v>
      </c>
      <c r="JW154" t="s">
        <v>393</v>
      </c>
      <c r="JX154">
        <v>0.75</v>
      </c>
      <c r="JY154" t="s">
        <v>394</v>
      </c>
      <c r="JZ154">
        <v>0.5</v>
      </c>
      <c r="KA154" t="s">
        <v>393</v>
      </c>
      <c r="KB154">
        <v>0.75</v>
      </c>
      <c r="KC154">
        <v>0.678571429</v>
      </c>
      <c r="KD154">
        <v>0.66666666699999999</v>
      </c>
      <c r="KE154">
        <v>6</v>
      </c>
      <c r="KF154">
        <v>6</v>
      </c>
      <c r="KG154">
        <v>7</v>
      </c>
      <c r="KH154">
        <v>5</v>
      </c>
      <c r="KI154">
        <v>5</v>
      </c>
      <c r="KJ154">
        <v>6</v>
      </c>
      <c r="KK154">
        <v>4</v>
      </c>
      <c r="KL154">
        <v>5</v>
      </c>
      <c r="KM154">
        <v>5</v>
      </c>
      <c r="KN154">
        <v>6</v>
      </c>
      <c r="KO154">
        <v>5.5</v>
      </c>
      <c r="KP154">
        <v>5.8</v>
      </c>
      <c r="KQ154">
        <v>5</v>
      </c>
      <c r="KR154" t="s">
        <v>323</v>
      </c>
      <c r="KS154" t="s">
        <v>323</v>
      </c>
      <c r="KT154" t="s">
        <v>331</v>
      </c>
      <c r="KU154">
        <f t="shared" si="39"/>
        <v>0</v>
      </c>
      <c r="KV154" t="s">
        <v>331</v>
      </c>
      <c r="KW154">
        <f t="shared" si="40"/>
        <v>0</v>
      </c>
      <c r="KX154" t="s">
        <v>331</v>
      </c>
      <c r="KY154">
        <f t="shared" si="41"/>
        <v>0</v>
      </c>
      <c r="KZ154" t="s">
        <v>323</v>
      </c>
      <c r="LA154">
        <f t="shared" si="42"/>
        <v>1</v>
      </c>
      <c r="LB154" t="s">
        <v>331</v>
      </c>
      <c r="LC154">
        <f t="shared" si="43"/>
        <v>0</v>
      </c>
      <c r="LD154" t="s">
        <v>331</v>
      </c>
      <c r="LE154">
        <f t="shared" si="44"/>
        <v>0</v>
      </c>
      <c r="LF154" t="s">
        <v>331</v>
      </c>
      <c r="LG154">
        <f t="shared" si="45"/>
        <v>0</v>
      </c>
      <c r="LH154" t="s">
        <v>331</v>
      </c>
      <c r="LI154">
        <f t="shared" si="46"/>
        <v>0</v>
      </c>
      <c r="LJ154" t="s">
        <v>331</v>
      </c>
      <c r="LK154">
        <f t="shared" si="47"/>
        <v>0</v>
      </c>
      <c r="LL154">
        <f t="shared" si="48"/>
        <v>0.1111111111111111</v>
      </c>
      <c r="LM154">
        <v>3</v>
      </c>
      <c r="LN154" t="s">
        <v>424</v>
      </c>
      <c r="LO154">
        <f t="shared" si="49"/>
        <v>1</v>
      </c>
      <c r="LP154">
        <v>5</v>
      </c>
      <c r="LQ154" t="s">
        <v>548</v>
      </c>
      <c r="LR154">
        <f t="shared" si="50"/>
        <v>0</v>
      </c>
      <c r="LS154">
        <v>3</v>
      </c>
      <c r="LT154" t="s">
        <v>398</v>
      </c>
      <c r="LU154">
        <f t="shared" si="51"/>
        <v>1</v>
      </c>
      <c r="LV154">
        <v>4</v>
      </c>
      <c r="LW154" t="s">
        <v>426</v>
      </c>
      <c r="LX154">
        <f t="shared" si="52"/>
        <v>1</v>
      </c>
      <c r="LY154">
        <v>7</v>
      </c>
      <c r="LZ154" t="s">
        <v>427</v>
      </c>
      <c r="MA154">
        <f t="shared" si="53"/>
        <v>1</v>
      </c>
      <c r="MB154">
        <v>8</v>
      </c>
      <c r="MC154">
        <v>2</v>
      </c>
      <c r="MD154">
        <f t="shared" si="54"/>
        <v>4</v>
      </c>
      <c r="ME154">
        <f t="shared" si="55"/>
        <v>17</v>
      </c>
      <c r="MF154">
        <f t="shared" si="56"/>
        <v>5.4</v>
      </c>
    </row>
    <row r="155" spans="1:344" x14ac:dyDescent="0.25">
      <c r="A155">
        <v>100</v>
      </c>
      <c r="B155" t="b">
        <v>1</v>
      </c>
      <c r="C155">
        <v>4229</v>
      </c>
      <c r="D155">
        <v>4229</v>
      </c>
      <c r="E155" t="s">
        <v>654</v>
      </c>
      <c r="F155" t="s">
        <v>323</v>
      </c>
      <c r="G155" t="s">
        <v>324</v>
      </c>
      <c r="I155" t="s">
        <v>325</v>
      </c>
      <c r="J155">
        <v>0</v>
      </c>
      <c r="K155">
        <v>18</v>
      </c>
      <c r="L155" t="s">
        <v>326</v>
      </c>
      <c r="M155">
        <v>1</v>
      </c>
      <c r="N155" t="s">
        <v>323</v>
      </c>
      <c r="O155" t="s">
        <v>327</v>
      </c>
      <c r="P155" t="s">
        <v>404</v>
      </c>
      <c r="Q155" t="s">
        <v>630</v>
      </c>
      <c r="R155">
        <v>1</v>
      </c>
      <c r="U155" t="s">
        <v>633</v>
      </c>
      <c r="V155">
        <v>1100</v>
      </c>
      <c r="W155">
        <v>22</v>
      </c>
      <c r="X155" t="s">
        <v>407</v>
      </c>
      <c r="Y155" t="s">
        <v>331</v>
      </c>
      <c r="AW155">
        <v>6</v>
      </c>
      <c r="AX155">
        <v>5</v>
      </c>
      <c r="AY155">
        <v>5</v>
      </c>
      <c r="AZ155">
        <v>8</v>
      </c>
      <c r="BA155">
        <v>8</v>
      </c>
      <c r="BB155">
        <v>6</v>
      </c>
      <c r="BC155">
        <v>2</v>
      </c>
      <c r="BD155">
        <v>5</v>
      </c>
      <c r="BE155">
        <v>7</v>
      </c>
      <c r="BF155">
        <v>6</v>
      </c>
      <c r="BG155">
        <v>6</v>
      </c>
      <c r="BH155">
        <v>8</v>
      </c>
      <c r="BI155">
        <v>7</v>
      </c>
      <c r="BJ155">
        <v>5</v>
      </c>
      <c r="BK155">
        <v>8</v>
      </c>
      <c r="BL155" t="s">
        <v>408</v>
      </c>
      <c r="BM155" t="s">
        <v>332</v>
      </c>
      <c r="BN155" t="s">
        <v>408</v>
      </c>
      <c r="BO155" t="s">
        <v>332</v>
      </c>
      <c r="BP155" t="s">
        <v>351</v>
      </c>
      <c r="BQ155" t="s">
        <v>332</v>
      </c>
      <c r="BR155" t="s">
        <v>351</v>
      </c>
      <c r="BS155" t="s">
        <v>332</v>
      </c>
      <c r="BT155" t="s">
        <v>351</v>
      </c>
      <c r="BU155" t="s">
        <v>332</v>
      </c>
      <c r="BV155" t="s">
        <v>335</v>
      </c>
      <c r="BW155" t="s">
        <v>335</v>
      </c>
      <c r="BX155" t="s">
        <v>429</v>
      </c>
      <c r="BY155" t="s">
        <v>335</v>
      </c>
      <c r="BZ155" t="s">
        <v>335</v>
      </c>
      <c r="CA155" t="s">
        <v>340</v>
      </c>
      <c r="CB155" t="s">
        <v>342</v>
      </c>
      <c r="CC155" t="s">
        <v>341</v>
      </c>
      <c r="CD155" t="s">
        <v>339</v>
      </c>
      <c r="CE155" t="s">
        <v>410</v>
      </c>
      <c r="CF155" t="s">
        <v>339</v>
      </c>
      <c r="CG155" t="s">
        <v>339</v>
      </c>
      <c r="CH155" t="s">
        <v>409</v>
      </c>
      <c r="CI155" t="s">
        <v>339</v>
      </c>
      <c r="CJ155" t="s">
        <v>339</v>
      </c>
      <c r="CK155" t="s">
        <v>409</v>
      </c>
      <c r="CL155" t="s">
        <v>339</v>
      </c>
      <c r="CM155" t="s">
        <v>409</v>
      </c>
      <c r="CN155" t="s">
        <v>409</v>
      </c>
      <c r="CO155" t="s">
        <v>339</v>
      </c>
      <c r="CP155" t="s">
        <v>430</v>
      </c>
      <c r="CQ155" t="s">
        <v>500</v>
      </c>
      <c r="CR155" t="s">
        <v>345</v>
      </c>
      <c r="CS155" t="s">
        <v>443</v>
      </c>
      <c r="CT155" t="s">
        <v>411</v>
      </c>
      <c r="CU155" t="s">
        <v>345</v>
      </c>
      <c r="CV155">
        <v>48</v>
      </c>
      <c r="CW155">
        <v>52</v>
      </c>
      <c r="CX155">
        <v>48</v>
      </c>
      <c r="CY155">
        <v>37</v>
      </c>
      <c r="CZ155">
        <v>62</v>
      </c>
      <c r="DA155">
        <v>43</v>
      </c>
      <c r="DB155">
        <v>37</v>
      </c>
      <c r="DC155">
        <v>44</v>
      </c>
      <c r="DD155">
        <v>49</v>
      </c>
      <c r="DE155" t="s">
        <v>349</v>
      </c>
      <c r="DF155" t="s">
        <v>445</v>
      </c>
      <c r="DG155" t="s">
        <v>408</v>
      </c>
      <c r="DH155" t="s">
        <v>332</v>
      </c>
      <c r="DI155" t="s">
        <v>408</v>
      </c>
      <c r="DJ155" t="s">
        <v>408</v>
      </c>
      <c r="DK155" t="s">
        <v>332</v>
      </c>
      <c r="DL155" t="s">
        <v>332</v>
      </c>
      <c r="DM155" t="s">
        <v>352</v>
      </c>
      <c r="DN155" t="s">
        <v>353</v>
      </c>
      <c r="DO155" t="s">
        <v>354</v>
      </c>
      <c r="DP155" t="s">
        <v>352</v>
      </c>
      <c r="DQ155" t="s">
        <v>354</v>
      </c>
      <c r="DR155" t="s">
        <v>353</v>
      </c>
      <c r="DS155" t="s">
        <v>354</v>
      </c>
      <c r="DT155" t="s">
        <v>354</v>
      </c>
      <c r="DU155" t="s">
        <v>352</v>
      </c>
      <c r="DV155" t="s">
        <v>354</v>
      </c>
      <c r="DW155" t="s">
        <v>353</v>
      </c>
      <c r="DX155" t="s">
        <v>354</v>
      </c>
      <c r="DY155" t="s">
        <v>354</v>
      </c>
      <c r="DZ155" t="s">
        <v>353</v>
      </c>
      <c r="EA155" t="s">
        <v>354</v>
      </c>
      <c r="EB155" t="s">
        <v>354</v>
      </c>
      <c r="EC155" t="s">
        <v>354</v>
      </c>
      <c r="ED155" t="s">
        <v>352</v>
      </c>
      <c r="EE155" t="s">
        <v>352</v>
      </c>
      <c r="EF155" t="s">
        <v>354</v>
      </c>
      <c r="EG155" t="s">
        <v>352</v>
      </c>
      <c r="EH155" t="s">
        <v>354</v>
      </c>
      <c r="EI155" t="s">
        <v>354</v>
      </c>
      <c r="EJ155" t="s">
        <v>352</v>
      </c>
      <c r="EK155" t="s">
        <v>414</v>
      </c>
      <c r="EL155" t="s">
        <v>414</v>
      </c>
      <c r="EM155" t="s">
        <v>414</v>
      </c>
      <c r="EN155" t="s">
        <v>414</v>
      </c>
      <c r="EO155" t="s">
        <v>356</v>
      </c>
      <c r="EP155" t="s">
        <v>414</v>
      </c>
      <c r="EQ155" t="s">
        <v>414</v>
      </c>
      <c r="ER155" t="s">
        <v>414</v>
      </c>
      <c r="ES155" t="s">
        <v>356</v>
      </c>
      <c r="ET155" t="s">
        <v>356</v>
      </c>
      <c r="EU155" t="s">
        <v>414</v>
      </c>
      <c r="EV155" t="s">
        <v>356</v>
      </c>
      <c r="EW155" t="s">
        <v>356</v>
      </c>
      <c r="EX155" t="s">
        <v>414</v>
      </c>
      <c r="EY155" t="s">
        <v>356</v>
      </c>
      <c r="EZ155" t="s">
        <v>356</v>
      </c>
      <c r="FA155" t="s">
        <v>356</v>
      </c>
      <c r="FB155" t="s">
        <v>356</v>
      </c>
      <c r="FC155" t="s">
        <v>414</v>
      </c>
      <c r="FD155" t="s">
        <v>356</v>
      </c>
      <c r="FE155" t="s">
        <v>414</v>
      </c>
      <c r="FF155" t="s">
        <v>356</v>
      </c>
      <c r="FG155" t="s">
        <v>356</v>
      </c>
      <c r="FH155" t="s">
        <v>356</v>
      </c>
      <c r="FI155" t="s">
        <v>415</v>
      </c>
      <c r="FJ155" t="s">
        <v>366</v>
      </c>
      <c r="FK155" t="s">
        <v>359</v>
      </c>
      <c r="FL155" t="s">
        <v>360</v>
      </c>
      <c r="FM155" t="s">
        <v>520</v>
      </c>
      <c r="FN155" t="s">
        <v>360</v>
      </c>
      <c r="FO155" t="s">
        <v>359</v>
      </c>
      <c r="FP155" t="s">
        <v>360</v>
      </c>
      <c r="FQ155" t="s">
        <v>432</v>
      </c>
      <c r="FR155" t="s">
        <v>360</v>
      </c>
      <c r="FS155" t="s">
        <v>364</v>
      </c>
      <c r="FT155" t="s">
        <v>366</v>
      </c>
      <c r="FU155" t="s">
        <v>417</v>
      </c>
      <c r="FV155" t="s">
        <v>360</v>
      </c>
      <c r="FW155" t="s">
        <v>538</v>
      </c>
      <c r="FX155">
        <v>0</v>
      </c>
      <c r="FY155" t="s">
        <v>368</v>
      </c>
      <c r="FZ155">
        <v>1</v>
      </c>
      <c r="GA155" t="s">
        <v>369</v>
      </c>
      <c r="GB155">
        <v>1</v>
      </c>
      <c r="GC155" t="s">
        <v>370</v>
      </c>
      <c r="GD155">
        <v>1</v>
      </c>
      <c r="GE155" t="s">
        <v>371</v>
      </c>
      <c r="GF155">
        <v>1</v>
      </c>
      <c r="GG155" t="s">
        <v>372</v>
      </c>
      <c r="GH155">
        <v>1</v>
      </c>
      <c r="GI155" t="s">
        <v>373</v>
      </c>
      <c r="GJ155">
        <v>1</v>
      </c>
      <c r="GK155" t="s">
        <v>373</v>
      </c>
      <c r="GL155">
        <v>1</v>
      </c>
      <c r="GM155" t="s">
        <v>541</v>
      </c>
      <c r="GN155">
        <v>0</v>
      </c>
      <c r="GO155" t="s">
        <v>542</v>
      </c>
      <c r="GP155">
        <v>0</v>
      </c>
      <c r="GQ155" t="s">
        <v>435</v>
      </c>
      <c r="GR155">
        <v>0</v>
      </c>
      <c r="GS155" t="s">
        <v>473</v>
      </c>
      <c r="GT155">
        <v>0</v>
      </c>
      <c r="GU155" t="s">
        <v>436</v>
      </c>
      <c r="GV155">
        <v>0</v>
      </c>
      <c r="GW155" t="s">
        <v>400</v>
      </c>
      <c r="GX155">
        <v>0</v>
      </c>
      <c r="GY155" t="s">
        <v>379</v>
      </c>
      <c r="GZ155">
        <v>1</v>
      </c>
      <c r="HA155" t="s">
        <v>380</v>
      </c>
      <c r="HB155">
        <v>1</v>
      </c>
      <c r="HC155" t="s">
        <v>381</v>
      </c>
      <c r="HD155">
        <v>0</v>
      </c>
      <c r="HE155" t="s">
        <v>382</v>
      </c>
      <c r="HF155">
        <v>1</v>
      </c>
      <c r="HG155" t="s">
        <v>383</v>
      </c>
      <c r="HH155">
        <v>0</v>
      </c>
      <c r="HI155">
        <f t="shared" si="38"/>
        <v>10</v>
      </c>
      <c r="HJ155" t="s">
        <v>384</v>
      </c>
      <c r="HK155" t="s">
        <v>366</v>
      </c>
      <c r="HL155" t="s">
        <v>452</v>
      </c>
      <c r="HM155">
        <v>0</v>
      </c>
      <c r="HN155">
        <v>0</v>
      </c>
      <c r="HO155">
        <v>0</v>
      </c>
      <c r="HP155" s="1">
        <v>43102</v>
      </c>
      <c r="HQ155" s="1">
        <v>43135</v>
      </c>
      <c r="HR155">
        <v>11</v>
      </c>
      <c r="HS155">
        <v>6</v>
      </c>
      <c r="HT155">
        <v>7</v>
      </c>
      <c r="HU155">
        <v>1</v>
      </c>
      <c r="HV155">
        <v>2</v>
      </c>
      <c r="HW155">
        <v>3</v>
      </c>
      <c r="HX155">
        <v>4</v>
      </c>
      <c r="HY155">
        <v>5</v>
      </c>
      <c r="HZ155">
        <v>8</v>
      </c>
      <c r="IA155">
        <v>9</v>
      </c>
      <c r="IB155" t="s">
        <v>665</v>
      </c>
      <c r="IG155" t="s">
        <v>388</v>
      </c>
      <c r="IH155" t="s">
        <v>388</v>
      </c>
      <c r="II155">
        <v>8</v>
      </c>
      <c r="IJ155">
        <v>5</v>
      </c>
      <c r="IK155">
        <v>5</v>
      </c>
      <c r="IL155">
        <v>5</v>
      </c>
      <c r="IM155">
        <v>6</v>
      </c>
      <c r="IN155">
        <v>7</v>
      </c>
      <c r="IO155">
        <v>7</v>
      </c>
      <c r="IP155">
        <v>5</v>
      </c>
      <c r="IQ155">
        <v>6</v>
      </c>
      <c r="IR155">
        <v>6</v>
      </c>
      <c r="IS155">
        <v>6</v>
      </c>
      <c r="IT155">
        <v>5</v>
      </c>
      <c r="IU155">
        <v>5</v>
      </c>
      <c r="IV155">
        <v>6</v>
      </c>
      <c r="IW155">
        <v>6</v>
      </c>
      <c r="IX155">
        <v>5</v>
      </c>
      <c r="IY155" t="s">
        <v>345</v>
      </c>
      <c r="IZ155" t="s">
        <v>391</v>
      </c>
      <c r="JA155" t="s">
        <v>391</v>
      </c>
      <c r="JB155" t="s">
        <v>391</v>
      </c>
      <c r="JC155" t="s">
        <v>391</v>
      </c>
      <c r="JD155" t="s">
        <v>348</v>
      </c>
      <c r="JE155" t="s">
        <v>345</v>
      </c>
      <c r="JF155" t="s">
        <v>391</v>
      </c>
      <c r="JG155">
        <v>8</v>
      </c>
      <c r="JH155">
        <v>12</v>
      </c>
      <c r="JI155" t="s">
        <v>475</v>
      </c>
      <c r="JJ155">
        <v>1</v>
      </c>
      <c r="JK155" t="s">
        <v>395</v>
      </c>
      <c r="JL155">
        <v>1</v>
      </c>
      <c r="JM155" t="s">
        <v>395</v>
      </c>
      <c r="JN155">
        <v>1</v>
      </c>
      <c r="JO155" t="s">
        <v>395</v>
      </c>
      <c r="JP155">
        <v>1</v>
      </c>
      <c r="JQ155" t="s">
        <v>395</v>
      </c>
      <c r="JR155">
        <v>1</v>
      </c>
      <c r="JS155" t="s">
        <v>395</v>
      </c>
      <c r="JT155">
        <v>1</v>
      </c>
      <c r="JU155" t="s">
        <v>395</v>
      </c>
      <c r="JV155">
        <v>1</v>
      </c>
      <c r="JW155" t="s">
        <v>395</v>
      </c>
      <c r="JX155">
        <v>1</v>
      </c>
      <c r="JY155" t="s">
        <v>395</v>
      </c>
      <c r="JZ155">
        <v>1</v>
      </c>
      <c r="KA155" t="s">
        <v>395</v>
      </c>
      <c r="KB155">
        <v>1</v>
      </c>
      <c r="KC155">
        <v>1</v>
      </c>
      <c r="KD155">
        <v>1</v>
      </c>
      <c r="KE155">
        <v>5</v>
      </c>
      <c r="KF155">
        <v>6</v>
      </c>
      <c r="KG155">
        <v>5</v>
      </c>
      <c r="KH155">
        <v>5</v>
      </c>
      <c r="KI155">
        <v>5</v>
      </c>
      <c r="KJ155">
        <v>5</v>
      </c>
      <c r="KK155">
        <v>5</v>
      </c>
      <c r="KL155">
        <v>5</v>
      </c>
      <c r="KM155">
        <v>5</v>
      </c>
      <c r="KN155">
        <v>5</v>
      </c>
      <c r="KO155">
        <v>5.0999999999999996</v>
      </c>
      <c r="KP155">
        <v>5.2</v>
      </c>
      <c r="KQ155">
        <v>5</v>
      </c>
      <c r="KR155" t="s">
        <v>323</v>
      </c>
      <c r="KS155" t="s">
        <v>323</v>
      </c>
      <c r="KT155" t="s">
        <v>323</v>
      </c>
      <c r="KU155">
        <f t="shared" si="39"/>
        <v>1</v>
      </c>
      <c r="KV155" t="s">
        <v>323</v>
      </c>
      <c r="KW155">
        <f t="shared" si="40"/>
        <v>1</v>
      </c>
      <c r="KX155" t="s">
        <v>323</v>
      </c>
      <c r="KY155">
        <f t="shared" si="41"/>
        <v>1</v>
      </c>
      <c r="KZ155" t="s">
        <v>323</v>
      </c>
      <c r="LA155">
        <f t="shared" si="42"/>
        <v>1</v>
      </c>
      <c r="LB155" t="s">
        <v>323</v>
      </c>
      <c r="LC155">
        <f t="shared" si="43"/>
        <v>1</v>
      </c>
      <c r="LD155" t="s">
        <v>323</v>
      </c>
      <c r="LE155">
        <f t="shared" si="44"/>
        <v>1</v>
      </c>
      <c r="LF155" t="s">
        <v>323</v>
      </c>
      <c r="LG155">
        <f t="shared" si="45"/>
        <v>1</v>
      </c>
      <c r="LH155" t="s">
        <v>323</v>
      </c>
      <c r="LI155">
        <f t="shared" si="46"/>
        <v>1</v>
      </c>
      <c r="LJ155" t="s">
        <v>323</v>
      </c>
      <c r="LK155">
        <f t="shared" si="47"/>
        <v>1</v>
      </c>
      <c r="LL155">
        <f t="shared" si="48"/>
        <v>1</v>
      </c>
      <c r="LM155">
        <v>3</v>
      </c>
      <c r="LN155" t="s">
        <v>396</v>
      </c>
      <c r="LO155">
        <f t="shared" si="49"/>
        <v>0</v>
      </c>
      <c r="LP155">
        <v>5</v>
      </c>
      <c r="LQ155" t="s">
        <v>425</v>
      </c>
      <c r="LR155">
        <f t="shared" si="50"/>
        <v>1</v>
      </c>
      <c r="LS155">
        <v>5</v>
      </c>
      <c r="LT155" t="s">
        <v>398</v>
      </c>
      <c r="LU155">
        <f t="shared" si="51"/>
        <v>1</v>
      </c>
      <c r="LV155">
        <v>5</v>
      </c>
      <c r="LW155" t="s">
        <v>426</v>
      </c>
      <c r="LX155">
        <f t="shared" si="52"/>
        <v>1</v>
      </c>
      <c r="LY155">
        <v>5</v>
      </c>
      <c r="LZ155" t="s">
        <v>400</v>
      </c>
      <c r="MA155">
        <f t="shared" si="53"/>
        <v>0</v>
      </c>
      <c r="MB155">
        <v>5</v>
      </c>
      <c r="MC155">
        <v>3</v>
      </c>
      <c r="MD155">
        <f t="shared" si="54"/>
        <v>3</v>
      </c>
      <c r="ME155">
        <f t="shared" si="55"/>
        <v>13</v>
      </c>
      <c r="MF155">
        <f t="shared" si="56"/>
        <v>5</v>
      </c>
    </row>
    <row r="156" spans="1:344" x14ac:dyDescent="0.25">
      <c r="A156">
        <v>100</v>
      </c>
      <c r="B156" t="b">
        <v>1</v>
      </c>
      <c r="C156">
        <v>4234</v>
      </c>
      <c r="D156">
        <v>4234</v>
      </c>
      <c r="E156" t="s">
        <v>654</v>
      </c>
      <c r="F156" t="s">
        <v>323</v>
      </c>
      <c r="G156" t="s">
        <v>324</v>
      </c>
      <c r="I156" t="s">
        <v>441</v>
      </c>
      <c r="J156">
        <v>1</v>
      </c>
      <c r="K156">
        <v>18</v>
      </c>
      <c r="L156" t="s">
        <v>326</v>
      </c>
      <c r="M156">
        <v>1</v>
      </c>
      <c r="N156" t="s">
        <v>323</v>
      </c>
      <c r="O156" t="s">
        <v>403</v>
      </c>
      <c r="P156" t="s">
        <v>328</v>
      </c>
      <c r="Q156" t="s">
        <v>458</v>
      </c>
      <c r="R156">
        <v>1</v>
      </c>
      <c r="U156" t="s">
        <v>633</v>
      </c>
      <c r="V156">
        <v>1470</v>
      </c>
      <c r="W156">
        <v>30</v>
      </c>
      <c r="X156" t="s">
        <v>524</v>
      </c>
      <c r="Y156" t="s">
        <v>323</v>
      </c>
      <c r="Z156" t="s">
        <v>515</v>
      </c>
      <c r="AA156" t="s">
        <v>634</v>
      </c>
      <c r="AB156" t="s">
        <v>517</v>
      </c>
      <c r="AH156" t="s">
        <v>462</v>
      </c>
      <c r="AI156" t="s">
        <v>462</v>
      </c>
      <c r="AK156" t="s">
        <v>518</v>
      </c>
      <c r="AW156">
        <v>8</v>
      </c>
      <c r="AX156">
        <v>7</v>
      </c>
      <c r="AY156">
        <v>6</v>
      </c>
      <c r="AZ156">
        <v>1</v>
      </c>
      <c r="BA156">
        <v>7</v>
      </c>
      <c r="BB156">
        <v>4</v>
      </c>
      <c r="BC156">
        <v>5</v>
      </c>
      <c r="BD156">
        <v>3</v>
      </c>
      <c r="BE156">
        <v>8</v>
      </c>
      <c r="BF156">
        <v>2</v>
      </c>
      <c r="BG156">
        <v>8</v>
      </c>
      <c r="BH156">
        <v>9</v>
      </c>
      <c r="BI156">
        <v>3</v>
      </c>
      <c r="BJ156">
        <v>7</v>
      </c>
      <c r="BK156">
        <v>5</v>
      </c>
      <c r="BL156" t="s">
        <v>333</v>
      </c>
      <c r="BM156" t="s">
        <v>333</v>
      </c>
      <c r="BN156" t="s">
        <v>334</v>
      </c>
      <c r="BO156" t="s">
        <v>333</v>
      </c>
      <c r="BP156" t="s">
        <v>332</v>
      </c>
      <c r="BQ156" t="s">
        <v>408</v>
      </c>
      <c r="BR156" t="s">
        <v>408</v>
      </c>
      <c r="BS156" t="s">
        <v>351</v>
      </c>
      <c r="BT156" t="s">
        <v>351</v>
      </c>
      <c r="BU156" t="s">
        <v>408</v>
      </c>
      <c r="BV156" t="s">
        <v>471</v>
      </c>
      <c r="BW156" t="s">
        <v>335</v>
      </c>
      <c r="BX156" t="s">
        <v>335</v>
      </c>
      <c r="BY156" t="s">
        <v>429</v>
      </c>
      <c r="BZ156" t="s">
        <v>429</v>
      </c>
      <c r="CA156" t="s">
        <v>338</v>
      </c>
      <c r="CB156" t="s">
        <v>339</v>
      </c>
      <c r="CC156" t="s">
        <v>340</v>
      </c>
      <c r="CD156" t="s">
        <v>339</v>
      </c>
      <c r="CE156" t="s">
        <v>409</v>
      </c>
      <c r="CF156" t="s">
        <v>409</v>
      </c>
      <c r="CG156" t="s">
        <v>339</v>
      </c>
      <c r="CH156" t="s">
        <v>339</v>
      </c>
      <c r="CI156" t="s">
        <v>342</v>
      </c>
      <c r="CJ156" t="s">
        <v>339</v>
      </c>
      <c r="CK156" t="s">
        <v>339</v>
      </c>
      <c r="CL156" t="s">
        <v>339</v>
      </c>
      <c r="CM156" t="s">
        <v>341</v>
      </c>
      <c r="CN156" t="s">
        <v>341</v>
      </c>
      <c r="CO156" t="s">
        <v>338</v>
      </c>
      <c r="CP156" t="s">
        <v>343</v>
      </c>
      <c r="CR156" t="s">
        <v>345</v>
      </c>
      <c r="CT156" t="s">
        <v>347</v>
      </c>
      <c r="CU156" t="s">
        <v>348</v>
      </c>
      <c r="CV156">
        <v>90</v>
      </c>
      <c r="CW156">
        <v>5</v>
      </c>
      <c r="CX156">
        <v>60</v>
      </c>
      <c r="CY156">
        <v>80</v>
      </c>
      <c r="CZ156">
        <v>8</v>
      </c>
      <c r="DA156">
        <v>8</v>
      </c>
      <c r="DB156">
        <v>50</v>
      </c>
      <c r="DC156">
        <v>15</v>
      </c>
      <c r="DD156">
        <v>50</v>
      </c>
      <c r="DE156" t="s">
        <v>464</v>
      </c>
      <c r="DF156" t="s">
        <v>525</v>
      </c>
      <c r="DG156" t="s">
        <v>334</v>
      </c>
      <c r="DH156" t="s">
        <v>333</v>
      </c>
      <c r="DI156" t="s">
        <v>332</v>
      </c>
      <c r="DJ156" t="s">
        <v>333</v>
      </c>
      <c r="DK156" t="s">
        <v>333</v>
      </c>
      <c r="DL156" t="s">
        <v>332</v>
      </c>
      <c r="DM156" t="s">
        <v>354</v>
      </c>
      <c r="DN156" t="s">
        <v>353</v>
      </c>
      <c r="DO156" t="s">
        <v>353</v>
      </c>
      <c r="DP156" t="s">
        <v>352</v>
      </c>
      <c r="DQ156" t="s">
        <v>354</v>
      </c>
      <c r="DR156" t="s">
        <v>352</v>
      </c>
      <c r="DS156" t="s">
        <v>353</v>
      </c>
      <c r="DT156" t="s">
        <v>353</v>
      </c>
      <c r="DU156" t="s">
        <v>354</v>
      </c>
      <c r="DV156" t="s">
        <v>352</v>
      </c>
      <c r="DW156" t="s">
        <v>352</v>
      </c>
      <c r="DX156" t="s">
        <v>352</v>
      </c>
      <c r="DY156" t="s">
        <v>353</v>
      </c>
      <c r="DZ156" t="s">
        <v>353</v>
      </c>
      <c r="EA156" t="s">
        <v>353</v>
      </c>
      <c r="EB156" t="s">
        <v>353</v>
      </c>
      <c r="EC156" t="s">
        <v>352</v>
      </c>
      <c r="ED156" t="s">
        <v>352</v>
      </c>
      <c r="EE156" t="s">
        <v>354</v>
      </c>
      <c r="EF156" t="s">
        <v>353</v>
      </c>
      <c r="EG156" t="s">
        <v>352</v>
      </c>
      <c r="EH156" t="s">
        <v>352</v>
      </c>
      <c r="EI156" t="s">
        <v>353</v>
      </c>
      <c r="EJ156" t="s">
        <v>352</v>
      </c>
      <c r="EK156" t="s">
        <v>356</v>
      </c>
      <c r="EL156" t="s">
        <v>356</v>
      </c>
      <c r="EM156" t="s">
        <v>356</v>
      </c>
      <c r="EN156" t="s">
        <v>414</v>
      </c>
      <c r="EO156" t="s">
        <v>414</v>
      </c>
      <c r="EP156" t="s">
        <v>414</v>
      </c>
      <c r="EQ156" t="s">
        <v>356</v>
      </c>
      <c r="ER156" t="s">
        <v>356</v>
      </c>
      <c r="ES156" t="s">
        <v>356</v>
      </c>
      <c r="ET156" t="s">
        <v>414</v>
      </c>
      <c r="EU156" t="s">
        <v>414</v>
      </c>
      <c r="EV156" t="s">
        <v>355</v>
      </c>
      <c r="EW156" t="s">
        <v>356</v>
      </c>
      <c r="EX156" t="s">
        <v>356</v>
      </c>
      <c r="EY156" t="s">
        <v>356</v>
      </c>
      <c r="EZ156" t="s">
        <v>356</v>
      </c>
      <c r="FA156" t="s">
        <v>414</v>
      </c>
      <c r="FB156" t="s">
        <v>355</v>
      </c>
      <c r="FC156" t="s">
        <v>356</v>
      </c>
      <c r="FD156" t="s">
        <v>356</v>
      </c>
      <c r="FE156" t="s">
        <v>355</v>
      </c>
      <c r="FF156" t="s">
        <v>355</v>
      </c>
      <c r="FG156" t="s">
        <v>356</v>
      </c>
      <c r="FH156" t="s">
        <v>355</v>
      </c>
      <c r="FI156" t="s">
        <v>415</v>
      </c>
      <c r="FJ156" t="s">
        <v>366</v>
      </c>
      <c r="FK156" t="s">
        <v>432</v>
      </c>
      <c r="FL156" t="s">
        <v>366</v>
      </c>
      <c r="FM156" t="s">
        <v>431</v>
      </c>
      <c r="FN156" t="s">
        <v>363</v>
      </c>
      <c r="FO156" t="s">
        <v>432</v>
      </c>
      <c r="FP156" t="s">
        <v>366</v>
      </c>
      <c r="FQ156" t="s">
        <v>432</v>
      </c>
      <c r="FR156" t="s">
        <v>360</v>
      </c>
      <c r="FS156" t="s">
        <v>364</v>
      </c>
      <c r="FT156" t="s">
        <v>363</v>
      </c>
      <c r="FU156" t="s">
        <v>417</v>
      </c>
      <c r="FV156" t="s">
        <v>418</v>
      </c>
      <c r="FW156" t="s">
        <v>367</v>
      </c>
      <c r="FX156">
        <v>1</v>
      </c>
      <c r="FY156" t="s">
        <v>368</v>
      </c>
      <c r="FZ156">
        <v>1</v>
      </c>
      <c r="GA156" t="s">
        <v>369</v>
      </c>
      <c r="GB156">
        <v>1</v>
      </c>
      <c r="GC156" t="s">
        <v>370</v>
      </c>
      <c r="GD156">
        <v>1</v>
      </c>
      <c r="GE156" t="s">
        <v>371</v>
      </c>
      <c r="GF156">
        <v>1</v>
      </c>
      <c r="GG156" t="s">
        <v>372</v>
      </c>
      <c r="GH156">
        <v>1</v>
      </c>
      <c r="GI156" t="s">
        <v>373</v>
      </c>
      <c r="GJ156">
        <v>1</v>
      </c>
      <c r="GK156" t="s">
        <v>373</v>
      </c>
      <c r="GL156">
        <v>1</v>
      </c>
      <c r="GM156" t="s">
        <v>374</v>
      </c>
      <c r="GN156">
        <v>1</v>
      </c>
      <c r="GO156" t="s">
        <v>375</v>
      </c>
      <c r="GP156">
        <v>1</v>
      </c>
      <c r="GQ156" t="s">
        <v>376</v>
      </c>
      <c r="GR156">
        <v>1</v>
      </c>
      <c r="GS156" t="s">
        <v>377</v>
      </c>
      <c r="GT156">
        <v>1</v>
      </c>
      <c r="GU156" t="s">
        <v>378</v>
      </c>
      <c r="GV156">
        <v>1</v>
      </c>
      <c r="GW156" t="s">
        <v>420</v>
      </c>
      <c r="GX156">
        <v>1</v>
      </c>
      <c r="GY156" t="s">
        <v>379</v>
      </c>
      <c r="GZ156">
        <v>1</v>
      </c>
      <c r="HA156" t="s">
        <v>380</v>
      </c>
      <c r="HB156">
        <v>1</v>
      </c>
      <c r="HC156" t="s">
        <v>421</v>
      </c>
      <c r="HD156">
        <v>1</v>
      </c>
      <c r="HE156" t="s">
        <v>382</v>
      </c>
      <c r="HF156">
        <v>1</v>
      </c>
      <c r="HG156" t="s">
        <v>451</v>
      </c>
      <c r="HH156">
        <v>0</v>
      </c>
      <c r="HI156">
        <f t="shared" si="38"/>
        <v>18</v>
      </c>
      <c r="HJ156" t="s">
        <v>474</v>
      </c>
      <c r="HK156" t="s">
        <v>366</v>
      </c>
      <c r="HL156" t="s">
        <v>452</v>
      </c>
      <c r="HM156">
        <v>0</v>
      </c>
      <c r="HN156">
        <v>0</v>
      </c>
      <c r="HO156">
        <v>0</v>
      </c>
      <c r="HP156">
        <v>2</v>
      </c>
      <c r="HQ156">
        <v>7</v>
      </c>
      <c r="HR156">
        <v>1</v>
      </c>
      <c r="HS156">
        <v>3</v>
      </c>
      <c r="HT156">
        <v>4</v>
      </c>
      <c r="HU156">
        <v>8</v>
      </c>
      <c r="HV156">
        <v>9</v>
      </c>
      <c r="HW156">
        <v>6</v>
      </c>
      <c r="HX156">
        <v>7</v>
      </c>
      <c r="HY156">
        <v>5</v>
      </c>
      <c r="HZ156">
        <v>1</v>
      </c>
      <c r="IA156">
        <v>2</v>
      </c>
      <c r="IB156" t="s">
        <v>423</v>
      </c>
      <c r="IC156" t="s">
        <v>388</v>
      </c>
      <c r="ID156" t="s">
        <v>389</v>
      </c>
      <c r="IF156" t="s">
        <v>388</v>
      </c>
      <c r="IG156" t="s">
        <v>389</v>
      </c>
      <c r="IH156" t="s">
        <v>389</v>
      </c>
      <c r="II156">
        <v>6</v>
      </c>
      <c r="IJ156">
        <v>5</v>
      </c>
      <c r="IK156">
        <v>5</v>
      </c>
      <c r="IL156">
        <v>5</v>
      </c>
      <c r="IM156">
        <v>6</v>
      </c>
      <c r="IN156">
        <v>5</v>
      </c>
      <c r="IO156">
        <v>5</v>
      </c>
      <c r="IP156">
        <v>7</v>
      </c>
      <c r="IQ156">
        <v>9</v>
      </c>
      <c r="IR156">
        <v>9</v>
      </c>
      <c r="IS156">
        <v>9</v>
      </c>
      <c r="IT156">
        <v>9</v>
      </c>
      <c r="IU156">
        <v>9</v>
      </c>
      <c r="IV156">
        <v>9</v>
      </c>
      <c r="IW156">
        <v>9</v>
      </c>
      <c r="IX156">
        <v>9</v>
      </c>
      <c r="IY156" t="s">
        <v>345</v>
      </c>
      <c r="IZ156" t="s">
        <v>345</v>
      </c>
      <c r="JA156" t="s">
        <v>345</v>
      </c>
      <c r="JB156" t="s">
        <v>345</v>
      </c>
      <c r="JC156" t="s">
        <v>345</v>
      </c>
      <c r="JD156" t="s">
        <v>345</v>
      </c>
      <c r="JE156" t="s">
        <v>345</v>
      </c>
      <c r="JF156" t="s">
        <v>345</v>
      </c>
      <c r="JG156">
        <v>8</v>
      </c>
      <c r="JH156">
        <v>2</v>
      </c>
      <c r="JI156" t="s">
        <v>475</v>
      </c>
      <c r="JJ156">
        <v>1</v>
      </c>
      <c r="JK156" t="s">
        <v>395</v>
      </c>
      <c r="JL156">
        <v>1</v>
      </c>
      <c r="JM156" t="s">
        <v>395</v>
      </c>
      <c r="JN156">
        <v>1</v>
      </c>
      <c r="JO156" t="s">
        <v>393</v>
      </c>
      <c r="JP156">
        <v>0.75</v>
      </c>
      <c r="JQ156" t="s">
        <v>395</v>
      </c>
      <c r="JR156">
        <v>1</v>
      </c>
      <c r="JS156" t="s">
        <v>393</v>
      </c>
      <c r="JT156">
        <v>0.75</v>
      </c>
      <c r="JU156" t="s">
        <v>395</v>
      </c>
      <c r="JV156">
        <v>1</v>
      </c>
      <c r="JW156" t="s">
        <v>395</v>
      </c>
      <c r="JX156">
        <v>1</v>
      </c>
      <c r="JY156" t="s">
        <v>395</v>
      </c>
      <c r="JZ156">
        <v>1</v>
      </c>
      <c r="KA156" t="s">
        <v>395</v>
      </c>
      <c r="KB156">
        <v>1</v>
      </c>
      <c r="KC156">
        <v>0.928571429</v>
      </c>
      <c r="KD156">
        <v>0.94444444400000005</v>
      </c>
      <c r="KE156">
        <v>10</v>
      </c>
      <c r="KF156">
        <v>10</v>
      </c>
      <c r="KG156">
        <v>0</v>
      </c>
      <c r="KH156">
        <v>2</v>
      </c>
      <c r="KI156">
        <v>10</v>
      </c>
      <c r="KJ156">
        <v>0</v>
      </c>
      <c r="KK156">
        <v>0</v>
      </c>
      <c r="KL156">
        <v>0</v>
      </c>
      <c r="KM156">
        <v>0</v>
      </c>
      <c r="KN156">
        <v>1</v>
      </c>
      <c r="KO156">
        <v>3.3</v>
      </c>
      <c r="KP156">
        <v>6.4</v>
      </c>
      <c r="KQ156">
        <v>0.25</v>
      </c>
      <c r="KR156" t="s">
        <v>323</v>
      </c>
      <c r="KS156" t="s">
        <v>323</v>
      </c>
      <c r="KT156" t="s">
        <v>323</v>
      </c>
      <c r="KU156">
        <f t="shared" si="39"/>
        <v>1</v>
      </c>
      <c r="KV156" t="s">
        <v>323</v>
      </c>
      <c r="KW156">
        <f t="shared" si="40"/>
        <v>1</v>
      </c>
      <c r="KX156" t="s">
        <v>323</v>
      </c>
      <c r="KY156">
        <f t="shared" si="41"/>
        <v>1</v>
      </c>
      <c r="KZ156" t="s">
        <v>331</v>
      </c>
      <c r="LA156">
        <f t="shared" si="42"/>
        <v>0</v>
      </c>
      <c r="LB156" t="s">
        <v>331</v>
      </c>
      <c r="LC156">
        <f t="shared" si="43"/>
        <v>0</v>
      </c>
      <c r="LD156" t="s">
        <v>323</v>
      </c>
      <c r="LE156">
        <f t="shared" si="44"/>
        <v>1</v>
      </c>
      <c r="LF156" t="s">
        <v>331</v>
      </c>
      <c r="LG156">
        <f t="shared" si="45"/>
        <v>0</v>
      </c>
      <c r="LH156" t="s">
        <v>323</v>
      </c>
      <c r="LI156">
        <f t="shared" si="46"/>
        <v>1</v>
      </c>
      <c r="LJ156" t="s">
        <v>323</v>
      </c>
      <c r="LK156">
        <f t="shared" si="47"/>
        <v>1</v>
      </c>
      <c r="LL156">
        <f t="shared" si="48"/>
        <v>0.66666666666666663</v>
      </c>
      <c r="LM156">
        <v>5</v>
      </c>
      <c r="LN156" t="s">
        <v>529</v>
      </c>
      <c r="LO156">
        <f t="shared" si="49"/>
        <v>0</v>
      </c>
      <c r="LP156">
        <v>8</v>
      </c>
      <c r="LQ156" t="s">
        <v>425</v>
      </c>
      <c r="LR156">
        <f t="shared" si="50"/>
        <v>1</v>
      </c>
      <c r="LS156">
        <v>10</v>
      </c>
      <c r="LT156" t="s">
        <v>398</v>
      </c>
      <c r="LU156">
        <f t="shared" si="51"/>
        <v>1</v>
      </c>
      <c r="LV156">
        <v>8</v>
      </c>
      <c r="LW156" t="s">
        <v>399</v>
      </c>
      <c r="LX156">
        <f t="shared" si="52"/>
        <v>0</v>
      </c>
      <c r="LY156">
        <v>4</v>
      </c>
      <c r="LZ156" t="s">
        <v>427</v>
      </c>
      <c r="MA156">
        <f t="shared" si="53"/>
        <v>1</v>
      </c>
      <c r="MB156">
        <v>7</v>
      </c>
      <c r="MC156">
        <v>4</v>
      </c>
      <c r="MD156">
        <f t="shared" si="54"/>
        <v>3</v>
      </c>
      <c r="ME156">
        <f t="shared" si="55"/>
        <v>21</v>
      </c>
      <c r="MF156">
        <f t="shared" si="56"/>
        <v>7.4</v>
      </c>
    </row>
    <row r="157" spans="1:344" x14ac:dyDescent="0.25">
      <c r="A157">
        <v>100</v>
      </c>
      <c r="B157" t="b">
        <v>1</v>
      </c>
      <c r="C157">
        <v>4244</v>
      </c>
      <c r="D157">
        <v>4244</v>
      </c>
      <c r="E157" t="s">
        <v>654</v>
      </c>
      <c r="F157" t="s">
        <v>323</v>
      </c>
      <c r="G157" t="s">
        <v>655</v>
      </c>
      <c r="I157" t="s">
        <v>325</v>
      </c>
      <c r="J157">
        <v>0</v>
      </c>
      <c r="K157">
        <v>18</v>
      </c>
      <c r="L157" t="s">
        <v>326</v>
      </c>
      <c r="M157">
        <v>1</v>
      </c>
      <c r="N157" t="s">
        <v>331</v>
      </c>
      <c r="O157" t="s">
        <v>388</v>
      </c>
      <c r="P157" t="s">
        <v>328</v>
      </c>
      <c r="Q157" t="s">
        <v>491</v>
      </c>
      <c r="R157">
        <v>1</v>
      </c>
      <c r="U157" t="s">
        <v>633</v>
      </c>
      <c r="V157">
        <v>1510</v>
      </c>
      <c r="W157">
        <v>35</v>
      </c>
      <c r="X157" t="s">
        <v>526</v>
      </c>
      <c r="Y157" t="s">
        <v>323</v>
      </c>
      <c r="Z157" t="s">
        <v>460</v>
      </c>
      <c r="AA157" t="s">
        <v>517</v>
      </c>
      <c r="AH157" t="s">
        <v>462</v>
      </c>
      <c r="AI157" t="s">
        <v>518</v>
      </c>
      <c r="AW157">
        <v>9</v>
      </c>
      <c r="AX157">
        <v>6</v>
      </c>
      <c r="AY157">
        <v>0</v>
      </c>
      <c r="AZ157">
        <v>1</v>
      </c>
      <c r="BA157">
        <v>9</v>
      </c>
      <c r="BB157">
        <v>2</v>
      </c>
      <c r="BC157">
        <v>1</v>
      </c>
      <c r="BD157">
        <v>4</v>
      </c>
      <c r="BE157">
        <v>3</v>
      </c>
      <c r="BF157">
        <v>8</v>
      </c>
      <c r="BG157">
        <v>10</v>
      </c>
      <c r="BH157">
        <v>10</v>
      </c>
      <c r="BI157">
        <v>9</v>
      </c>
      <c r="BJ157">
        <v>5</v>
      </c>
      <c r="BK157">
        <v>8</v>
      </c>
      <c r="BL157" t="s">
        <v>332</v>
      </c>
      <c r="BM157" t="s">
        <v>332</v>
      </c>
      <c r="BN157" t="s">
        <v>351</v>
      </c>
      <c r="BO157" t="s">
        <v>351</v>
      </c>
      <c r="BP157" t="s">
        <v>351</v>
      </c>
      <c r="BQ157" t="s">
        <v>332</v>
      </c>
      <c r="BR157" t="s">
        <v>334</v>
      </c>
      <c r="BS157" t="s">
        <v>332</v>
      </c>
      <c r="BT157" t="s">
        <v>334</v>
      </c>
      <c r="BU157" t="s">
        <v>332</v>
      </c>
      <c r="BV157" t="s">
        <v>471</v>
      </c>
      <c r="BW157" t="s">
        <v>337</v>
      </c>
      <c r="BX157" t="s">
        <v>471</v>
      </c>
      <c r="BY157" t="s">
        <v>337</v>
      </c>
      <c r="BZ157" t="s">
        <v>337</v>
      </c>
      <c r="CA157" t="s">
        <v>338</v>
      </c>
      <c r="CB157" t="s">
        <v>338</v>
      </c>
      <c r="CC157" t="s">
        <v>341</v>
      </c>
      <c r="CD157" t="s">
        <v>338</v>
      </c>
      <c r="CE157" t="s">
        <v>341</v>
      </c>
      <c r="CF157" t="s">
        <v>338</v>
      </c>
      <c r="CG157" t="s">
        <v>338</v>
      </c>
      <c r="CH157" t="s">
        <v>341</v>
      </c>
      <c r="CI157" t="s">
        <v>338</v>
      </c>
      <c r="CJ157" t="s">
        <v>338</v>
      </c>
      <c r="CK157" t="s">
        <v>338</v>
      </c>
      <c r="CL157" t="s">
        <v>338</v>
      </c>
      <c r="CM157" t="s">
        <v>341</v>
      </c>
      <c r="CN157" t="s">
        <v>341</v>
      </c>
      <c r="CO157" t="s">
        <v>338</v>
      </c>
      <c r="CP157" t="s">
        <v>442</v>
      </c>
      <c r="CQ157" t="s">
        <v>344</v>
      </c>
      <c r="CR157" t="s">
        <v>348</v>
      </c>
      <c r="CS157" t="s">
        <v>443</v>
      </c>
      <c r="CT157" t="s">
        <v>411</v>
      </c>
      <c r="CU157" t="s">
        <v>391</v>
      </c>
      <c r="CV157">
        <v>0</v>
      </c>
      <c r="CW157">
        <v>0</v>
      </c>
      <c r="CX157">
        <v>0</v>
      </c>
      <c r="CY157">
        <v>0</v>
      </c>
      <c r="CZ157">
        <v>0</v>
      </c>
      <c r="DA157">
        <v>0</v>
      </c>
      <c r="DB157">
        <v>0</v>
      </c>
      <c r="DC157">
        <v>0</v>
      </c>
      <c r="DD157">
        <v>20</v>
      </c>
      <c r="DE157" t="s">
        <v>511</v>
      </c>
      <c r="DF157" t="s">
        <v>350</v>
      </c>
      <c r="DG157" t="s">
        <v>334</v>
      </c>
      <c r="DH157" t="s">
        <v>333</v>
      </c>
      <c r="DI157" t="s">
        <v>334</v>
      </c>
      <c r="DJ157" t="s">
        <v>333</v>
      </c>
      <c r="DK157" t="s">
        <v>333</v>
      </c>
      <c r="DL157" t="s">
        <v>334</v>
      </c>
      <c r="DM157" t="s">
        <v>352</v>
      </c>
      <c r="DN157" t="s">
        <v>353</v>
      </c>
      <c r="DO157" t="s">
        <v>353</v>
      </c>
      <c r="DP157" t="s">
        <v>352</v>
      </c>
      <c r="DQ157" t="s">
        <v>352</v>
      </c>
      <c r="DR157" t="s">
        <v>354</v>
      </c>
      <c r="DS157" t="s">
        <v>353</v>
      </c>
      <c r="DT157" t="s">
        <v>353</v>
      </c>
      <c r="DU157" t="s">
        <v>353</v>
      </c>
      <c r="DV157" t="s">
        <v>352</v>
      </c>
      <c r="DW157" t="s">
        <v>352</v>
      </c>
      <c r="DX157" t="s">
        <v>352</v>
      </c>
      <c r="DY157" t="s">
        <v>353</v>
      </c>
      <c r="DZ157" t="s">
        <v>353</v>
      </c>
      <c r="EA157" t="s">
        <v>353</v>
      </c>
      <c r="EB157" t="s">
        <v>352</v>
      </c>
      <c r="EC157" t="s">
        <v>353</v>
      </c>
      <c r="ED157" t="s">
        <v>353</v>
      </c>
      <c r="EE157" t="s">
        <v>353</v>
      </c>
      <c r="EF157" t="s">
        <v>353</v>
      </c>
      <c r="EG157" t="s">
        <v>352</v>
      </c>
      <c r="EH157" t="s">
        <v>352</v>
      </c>
      <c r="EI157" t="s">
        <v>353</v>
      </c>
      <c r="EJ157" t="s">
        <v>352</v>
      </c>
      <c r="EK157" t="s">
        <v>355</v>
      </c>
      <c r="EL157" t="s">
        <v>355</v>
      </c>
      <c r="EM157" t="s">
        <v>356</v>
      </c>
      <c r="EN157" t="s">
        <v>355</v>
      </c>
      <c r="EO157" t="s">
        <v>355</v>
      </c>
      <c r="EP157" t="s">
        <v>414</v>
      </c>
      <c r="EQ157" t="s">
        <v>355</v>
      </c>
      <c r="ER157" t="s">
        <v>355</v>
      </c>
      <c r="ES157" t="s">
        <v>355</v>
      </c>
      <c r="ET157" t="s">
        <v>355</v>
      </c>
      <c r="EU157" t="s">
        <v>355</v>
      </c>
      <c r="EV157" t="s">
        <v>355</v>
      </c>
      <c r="EW157" t="s">
        <v>355</v>
      </c>
      <c r="EX157" t="s">
        <v>355</v>
      </c>
      <c r="EY157" t="s">
        <v>355</v>
      </c>
      <c r="EZ157" t="s">
        <v>355</v>
      </c>
      <c r="FA157" t="s">
        <v>414</v>
      </c>
      <c r="FB157" t="s">
        <v>414</v>
      </c>
      <c r="FC157" t="s">
        <v>355</v>
      </c>
      <c r="FD157" t="s">
        <v>355</v>
      </c>
      <c r="FE157" t="s">
        <v>355</v>
      </c>
      <c r="FF157" t="s">
        <v>355</v>
      </c>
      <c r="FG157" t="s">
        <v>355</v>
      </c>
      <c r="FH157" t="s">
        <v>355</v>
      </c>
      <c r="FI157" t="s">
        <v>593</v>
      </c>
      <c r="FJ157" t="s">
        <v>366</v>
      </c>
      <c r="FK157" t="s">
        <v>416</v>
      </c>
      <c r="FL157" t="s">
        <v>363</v>
      </c>
      <c r="FM157" t="s">
        <v>431</v>
      </c>
      <c r="FN157" t="s">
        <v>363</v>
      </c>
      <c r="FO157" t="s">
        <v>416</v>
      </c>
      <c r="FP157" t="s">
        <v>363</v>
      </c>
      <c r="FQ157" t="s">
        <v>416</v>
      </c>
      <c r="FR157" t="s">
        <v>363</v>
      </c>
      <c r="FS157" t="s">
        <v>364</v>
      </c>
      <c r="FT157" t="s">
        <v>363</v>
      </c>
      <c r="FU157" t="s">
        <v>365</v>
      </c>
      <c r="FV157" t="s">
        <v>363</v>
      </c>
      <c r="FW157" t="s">
        <v>367</v>
      </c>
      <c r="FX157">
        <v>1</v>
      </c>
      <c r="FY157" t="s">
        <v>368</v>
      </c>
      <c r="FZ157">
        <v>1</v>
      </c>
      <c r="GA157" t="s">
        <v>369</v>
      </c>
      <c r="GB157">
        <v>1</v>
      </c>
      <c r="GC157" t="s">
        <v>370</v>
      </c>
      <c r="GD157">
        <v>1</v>
      </c>
      <c r="GE157" t="s">
        <v>371</v>
      </c>
      <c r="GF157">
        <v>1</v>
      </c>
      <c r="GG157" t="s">
        <v>372</v>
      </c>
      <c r="GH157">
        <v>1</v>
      </c>
      <c r="GI157" t="s">
        <v>373</v>
      </c>
      <c r="GJ157">
        <v>1</v>
      </c>
      <c r="GK157" t="s">
        <v>373</v>
      </c>
      <c r="GL157">
        <v>1</v>
      </c>
      <c r="GM157" t="s">
        <v>374</v>
      </c>
      <c r="GN157">
        <v>1</v>
      </c>
      <c r="GO157" t="s">
        <v>375</v>
      </c>
      <c r="GP157">
        <v>1</v>
      </c>
      <c r="GQ157" t="s">
        <v>376</v>
      </c>
      <c r="GR157">
        <v>1</v>
      </c>
      <c r="GS157" t="s">
        <v>377</v>
      </c>
      <c r="GT157">
        <v>1</v>
      </c>
      <c r="GU157" t="s">
        <v>378</v>
      </c>
      <c r="GV157">
        <v>1</v>
      </c>
      <c r="GW157" t="s">
        <v>420</v>
      </c>
      <c r="GX157">
        <v>1</v>
      </c>
      <c r="GY157" t="s">
        <v>379</v>
      </c>
      <c r="GZ157">
        <v>1</v>
      </c>
      <c r="HA157" t="s">
        <v>380</v>
      </c>
      <c r="HB157">
        <v>1</v>
      </c>
      <c r="HC157" t="s">
        <v>421</v>
      </c>
      <c r="HD157">
        <v>1</v>
      </c>
      <c r="HE157" t="s">
        <v>437</v>
      </c>
      <c r="HF157">
        <v>0</v>
      </c>
      <c r="HG157" t="s">
        <v>422</v>
      </c>
      <c r="HH157">
        <v>1</v>
      </c>
      <c r="HI157">
        <f t="shared" si="38"/>
        <v>18</v>
      </c>
      <c r="HJ157" t="s">
        <v>474</v>
      </c>
      <c r="HK157" t="s">
        <v>366</v>
      </c>
      <c r="HL157" t="s">
        <v>386</v>
      </c>
      <c r="HM157">
        <v>0</v>
      </c>
      <c r="HN157">
        <v>6</v>
      </c>
      <c r="HO157">
        <v>6</v>
      </c>
      <c r="HP157">
        <v>7</v>
      </c>
      <c r="HQ157">
        <v>7</v>
      </c>
      <c r="HR157">
        <v>7</v>
      </c>
      <c r="HS157">
        <v>4</v>
      </c>
      <c r="HT157">
        <v>5</v>
      </c>
      <c r="HU157">
        <v>7</v>
      </c>
      <c r="HV157">
        <v>9</v>
      </c>
      <c r="HW157">
        <v>3</v>
      </c>
      <c r="HX157">
        <v>8</v>
      </c>
      <c r="HY157">
        <v>2</v>
      </c>
      <c r="HZ157">
        <v>6</v>
      </c>
      <c r="IA157">
        <v>1</v>
      </c>
      <c r="IB157" t="s">
        <v>509</v>
      </c>
      <c r="IC157" t="s">
        <v>388</v>
      </c>
      <c r="ID157" t="s">
        <v>388</v>
      </c>
      <c r="IG157" t="s">
        <v>390</v>
      </c>
      <c r="IH157" t="s">
        <v>388</v>
      </c>
      <c r="II157">
        <v>1</v>
      </c>
      <c r="IJ157">
        <v>1</v>
      </c>
      <c r="IK157">
        <v>1</v>
      </c>
      <c r="IL157">
        <v>1</v>
      </c>
      <c r="IM157">
        <v>1</v>
      </c>
      <c r="IN157">
        <v>9</v>
      </c>
      <c r="IO157">
        <v>1</v>
      </c>
      <c r="IP157">
        <v>1</v>
      </c>
      <c r="IQ157">
        <v>1</v>
      </c>
      <c r="IR157">
        <v>9</v>
      </c>
      <c r="IS157">
        <v>9</v>
      </c>
      <c r="IT157">
        <v>9</v>
      </c>
      <c r="IU157">
        <v>1</v>
      </c>
      <c r="IV157">
        <v>9</v>
      </c>
      <c r="IW157">
        <v>5</v>
      </c>
      <c r="IX157">
        <v>9</v>
      </c>
      <c r="JD157" t="s">
        <v>348</v>
      </c>
      <c r="JG157">
        <v>9</v>
      </c>
      <c r="JH157">
        <v>3</v>
      </c>
      <c r="JI157" t="s">
        <v>475</v>
      </c>
      <c r="JJ157">
        <v>1</v>
      </c>
      <c r="JK157" t="s">
        <v>395</v>
      </c>
      <c r="JL157">
        <v>1</v>
      </c>
      <c r="JM157" t="s">
        <v>393</v>
      </c>
      <c r="JN157">
        <v>0.75</v>
      </c>
      <c r="JO157" t="s">
        <v>393</v>
      </c>
      <c r="JP157">
        <v>0.75</v>
      </c>
      <c r="JQ157" t="s">
        <v>395</v>
      </c>
      <c r="JR157">
        <v>1</v>
      </c>
      <c r="JS157" t="s">
        <v>393</v>
      </c>
      <c r="JT157">
        <v>0.75</v>
      </c>
      <c r="JU157" t="s">
        <v>395</v>
      </c>
      <c r="JV157">
        <v>1</v>
      </c>
      <c r="JW157" t="s">
        <v>395</v>
      </c>
      <c r="JX157">
        <v>1</v>
      </c>
      <c r="JY157" t="s">
        <v>395</v>
      </c>
      <c r="JZ157">
        <v>1</v>
      </c>
      <c r="KA157" t="s">
        <v>395</v>
      </c>
      <c r="KB157">
        <v>1</v>
      </c>
      <c r="KC157">
        <v>0.89285714299999996</v>
      </c>
      <c r="KD157">
        <v>0.91666666699999999</v>
      </c>
      <c r="KE157">
        <v>10</v>
      </c>
      <c r="KF157">
        <v>10</v>
      </c>
      <c r="KG157">
        <v>2</v>
      </c>
      <c r="KH157">
        <v>8</v>
      </c>
      <c r="KI157">
        <v>10</v>
      </c>
      <c r="KJ157">
        <v>10</v>
      </c>
      <c r="KK157">
        <v>6</v>
      </c>
      <c r="KL157">
        <v>7</v>
      </c>
      <c r="KM157">
        <v>10</v>
      </c>
      <c r="KN157">
        <v>10</v>
      </c>
      <c r="KO157">
        <v>8.3000000000000007</v>
      </c>
      <c r="KP157">
        <v>8</v>
      </c>
      <c r="KQ157">
        <v>8.25</v>
      </c>
      <c r="KR157" t="s">
        <v>323</v>
      </c>
      <c r="KS157" t="s">
        <v>323</v>
      </c>
      <c r="KT157" t="s">
        <v>323</v>
      </c>
      <c r="KU157">
        <f t="shared" si="39"/>
        <v>1</v>
      </c>
      <c r="KV157" t="s">
        <v>323</v>
      </c>
      <c r="KW157">
        <f t="shared" si="40"/>
        <v>1</v>
      </c>
      <c r="KX157" t="s">
        <v>323</v>
      </c>
      <c r="KY157">
        <f t="shared" si="41"/>
        <v>1</v>
      </c>
      <c r="KZ157" t="s">
        <v>323</v>
      </c>
      <c r="LA157">
        <f t="shared" si="42"/>
        <v>1</v>
      </c>
      <c r="LB157" t="s">
        <v>323</v>
      </c>
      <c r="LC157">
        <f t="shared" si="43"/>
        <v>1</v>
      </c>
      <c r="LD157" t="s">
        <v>323</v>
      </c>
      <c r="LE157">
        <f t="shared" si="44"/>
        <v>1</v>
      </c>
      <c r="LF157" t="s">
        <v>323</v>
      </c>
      <c r="LG157">
        <f t="shared" si="45"/>
        <v>1</v>
      </c>
      <c r="LH157" t="s">
        <v>323</v>
      </c>
      <c r="LI157">
        <f t="shared" si="46"/>
        <v>1</v>
      </c>
      <c r="LJ157" t="s">
        <v>331</v>
      </c>
      <c r="LK157">
        <f t="shared" si="47"/>
        <v>0</v>
      </c>
      <c r="LL157">
        <f t="shared" si="48"/>
        <v>0.88888888888888884</v>
      </c>
      <c r="LM157">
        <v>5</v>
      </c>
      <c r="LN157" t="s">
        <v>529</v>
      </c>
      <c r="LO157">
        <f t="shared" si="49"/>
        <v>0</v>
      </c>
      <c r="LP157">
        <v>5</v>
      </c>
      <c r="LQ157" t="s">
        <v>425</v>
      </c>
      <c r="LR157">
        <f t="shared" si="50"/>
        <v>1</v>
      </c>
      <c r="LS157">
        <v>10</v>
      </c>
      <c r="LT157" t="s">
        <v>398</v>
      </c>
      <c r="LU157">
        <f t="shared" si="51"/>
        <v>1</v>
      </c>
      <c r="LV157">
        <v>10</v>
      </c>
      <c r="LW157" t="s">
        <v>426</v>
      </c>
      <c r="LX157">
        <f t="shared" si="52"/>
        <v>1</v>
      </c>
      <c r="LY157">
        <v>10</v>
      </c>
      <c r="LZ157" t="s">
        <v>427</v>
      </c>
      <c r="MA157">
        <f t="shared" si="53"/>
        <v>1</v>
      </c>
      <c r="MB157">
        <v>8</v>
      </c>
      <c r="MC157">
        <v>4</v>
      </c>
      <c r="MD157">
        <f t="shared" si="54"/>
        <v>4</v>
      </c>
      <c r="ME157">
        <f t="shared" si="55"/>
        <v>22</v>
      </c>
      <c r="MF157">
        <f t="shared" si="56"/>
        <v>8.6</v>
      </c>
    </row>
    <row r="158" spans="1:344" x14ac:dyDescent="0.25">
      <c r="A158">
        <v>100</v>
      </c>
      <c r="B158" t="b">
        <v>1</v>
      </c>
      <c r="C158">
        <v>4246</v>
      </c>
      <c r="D158">
        <v>4246</v>
      </c>
      <c r="E158" t="s">
        <v>654</v>
      </c>
      <c r="F158" t="s">
        <v>323</v>
      </c>
      <c r="G158" t="s">
        <v>401</v>
      </c>
      <c r="H158" t="s">
        <v>402</v>
      </c>
      <c r="I158" t="s">
        <v>441</v>
      </c>
      <c r="J158">
        <v>1</v>
      </c>
      <c r="K158">
        <v>18</v>
      </c>
      <c r="L158" t="s">
        <v>326</v>
      </c>
      <c r="M158">
        <v>1</v>
      </c>
      <c r="N158" t="s">
        <v>323</v>
      </c>
      <c r="O158" t="s">
        <v>327</v>
      </c>
      <c r="P158" t="s">
        <v>328</v>
      </c>
      <c r="Q158" t="s">
        <v>458</v>
      </c>
      <c r="R158">
        <v>1</v>
      </c>
      <c r="U158" t="s">
        <v>406</v>
      </c>
      <c r="W158">
        <v>33</v>
      </c>
      <c r="X158" t="s">
        <v>492</v>
      </c>
      <c r="Y158" t="s">
        <v>323</v>
      </c>
      <c r="Z158" t="s">
        <v>515</v>
      </c>
      <c r="AA158" t="s">
        <v>517</v>
      </c>
      <c r="AB158" t="s">
        <v>583</v>
      </c>
      <c r="AH158" t="s">
        <v>462</v>
      </c>
      <c r="AI158" t="s">
        <v>463</v>
      </c>
      <c r="AK158" t="s">
        <v>518</v>
      </c>
      <c r="AW158">
        <v>8</v>
      </c>
      <c r="AX158">
        <v>10</v>
      </c>
      <c r="AY158">
        <v>4</v>
      </c>
      <c r="AZ158">
        <v>1</v>
      </c>
      <c r="BA158">
        <v>7</v>
      </c>
      <c r="BB158">
        <v>0</v>
      </c>
      <c r="BC158">
        <v>2</v>
      </c>
      <c r="BD158">
        <v>1</v>
      </c>
      <c r="BE158">
        <v>7</v>
      </c>
      <c r="BF158">
        <v>2</v>
      </c>
      <c r="BG158">
        <v>7</v>
      </c>
      <c r="BH158">
        <v>10</v>
      </c>
      <c r="BI158">
        <v>6</v>
      </c>
      <c r="BJ158">
        <v>8</v>
      </c>
      <c r="BK158">
        <v>8</v>
      </c>
      <c r="BL158" t="s">
        <v>351</v>
      </c>
      <c r="BM158" t="s">
        <v>333</v>
      </c>
      <c r="BN158" t="s">
        <v>408</v>
      </c>
      <c r="BO158" t="s">
        <v>332</v>
      </c>
      <c r="BP158" t="s">
        <v>332</v>
      </c>
      <c r="BQ158" t="s">
        <v>334</v>
      </c>
      <c r="BR158" t="s">
        <v>333</v>
      </c>
      <c r="BS158" t="s">
        <v>332</v>
      </c>
      <c r="BT158" t="s">
        <v>333</v>
      </c>
      <c r="BU158" t="s">
        <v>332</v>
      </c>
      <c r="BV158" t="s">
        <v>335</v>
      </c>
      <c r="BW158" t="s">
        <v>429</v>
      </c>
      <c r="BX158" t="s">
        <v>336</v>
      </c>
      <c r="BY158" t="s">
        <v>429</v>
      </c>
      <c r="BZ158" t="s">
        <v>336</v>
      </c>
      <c r="CA158" t="s">
        <v>340</v>
      </c>
      <c r="CB158" t="s">
        <v>409</v>
      </c>
      <c r="CC158" t="s">
        <v>341</v>
      </c>
      <c r="CD158" t="s">
        <v>339</v>
      </c>
      <c r="CE158" t="s">
        <v>341</v>
      </c>
      <c r="CF158" t="s">
        <v>409</v>
      </c>
      <c r="CG158" t="s">
        <v>342</v>
      </c>
      <c r="CH158" t="s">
        <v>410</v>
      </c>
      <c r="CI158" t="s">
        <v>338</v>
      </c>
      <c r="CJ158" t="s">
        <v>410</v>
      </c>
      <c r="CK158" t="s">
        <v>342</v>
      </c>
      <c r="CL158" t="s">
        <v>342</v>
      </c>
      <c r="CM158" t="s">
        <v>341</v>
      </c>
      <c r="CN158" t="s">
        <v>341</v>
      </c>
      <c r="CO158" t="s">
        <v>338</v>
      </c>
      <c r="CP158" t="s">
        <v>343</v>
      </c>
      <c r="CR158" t="s">
        <v>345</v>
      </c>
      <c r="CS158" t="s">
        <v>443</v>
      </c>
      <c r="CT158" t="s">
        <v>347</v>
      </c>
      <c r="CU158" t="s">
        <v>348</v>
      </c>
      <c r="CV158">
        <v>90</v>
      </c>
      <c r="CW158">
        <v>0</v>
      </c>
      <c r="CX158">
        <v>60</v>
      </c>
      <c r="CY158">
        <v>60</v>
      </c>
      <c r="CZ158">
        <v>10</v>
      </c>
      <c r="DA158">
        <v>30</v>
      </c>
      <c r="DB158">
        <v>30</v>
      </c>
      <c r="DC158">
        <v>75</v>
      </c>
      <c r="DD158">
        <v>60</v>
      </c>
      <c r="DE158" t="s">
        <v>464</v>
      </c>
      <c r="DF158" t="s">
        <v>413</v>
      </c>
      <c r="DG158" t="s">
        <v>332</v>
      </c>
      <c r="DH158" t="s">
        <v>351</v>
      </c>
      <c r="DI158" t="s">
        <v>334</v>
      </c>
      <c r="DJ158" t="s">
        <v>351</v>
      </c>
      <c r="DK158" t="s">
        <v>333</v>
      </c>
      <c r="DL158" t="s">
        <v>334</v>
      </c>
      <c r="DM158" t="s">
        <v>354</v>
      </c>
      <c r="DN158" t="s">
        <v>353</v>
      </c>
      <c r="DO158" t="s">
        <v>353</v>
      </c>
      <c r="DP158" t="s">
        <v>352</v>
      </c>
      <c r="DQ158" t="s">
        <v>352</v>
      </c>
      <c r="DR158" t="s">
        <v>352</v>
      </c>
      <c r="DS158" t="s">
        <v>354</v>
      </c>
      <c r="DT158" t="s">
        <v>353</v>
      </c>
      <c r="DU158" t="s">
        <v>352</v>
      </c>
      <c r="DV158" t="s">
        <v>352</v>
      </c>
      <c r="DW158" t="s">
        <v>354</v>
      </c>
      <c r="DX158" t="s">
        <v>352</v>
      </c>
      <c r="DY158" t="s">
        <v>354</v>
      </c>
      <c r="DZ158" t="s">
        <v>353</v>
      </c>
      <c r="EA158" t="s">
        <v>353</v>
      </c>
      <c r="EB158" t="s">
        <v>354</v>
      </c>
      <c r="EC158" t="s">
        <v>352</v>
      </c>
      <c r="ED158" t="s">
        <v>352</v>
      </c>
      <c r="EE158" t="s">
        <v>353</v>
      </c>
      <c r="EF158" t="s">
        <v>353</v>
      </c>
      <c r="EG158" t="s">
        <v>352</v>
      </c>
      <c r="EH158" t="s">
        <v>352</v>
      </c>
      <c r="EI158" t="s">
        <v>353</v>
      </c>
      <c r="EJ158" t="s">
        <v>352</v>
      </c>
      <c r="EK158" t="s">
        <v>356</v>
      </c>
      <c r="EL158" t="s">
        <v>355</v>
      </c>
      <c r="EM158" t="s">
        <v>355</v>
      </c>
      <c r="EN158" t="s">
        <v>355</v>
      </c>
      <c r="EO158" t="s">
        <v>414</v>
      </c>
      <c r="EP158" t="s">
        <v>414</v>
      </c>
      <c r="EQ158" t="s">
        <v>414</v>
      </c>
      <c r="ER158" t="s">
        <v>355</v>
      </c>
      <c r="ES158" t="s">
        <v>355</v>
      </c>
      <c r="ET158" t="s">
        <v>355</v>
      </c>
      <c r="EU158" t="s">
        <v>414</v>
      </c>
      <c r="EV158" t="s">
        <v>414</v>
      </c>
      <c r="EW158" t="s">
        <v>414</v>
      </c>
      <c r="EX158" t="s">
        <v>355</v>
      </c>
      <c r="EY158" t="s">
        <v>356</v>
      </c>
      <c r="EZ158" t="s">
        <v>356</v>
      </c>
      <c r="FA158" t="s">
        <v>356</v>
      </c>
      <c r="FB158" t="s">
        <v>355</v>
      </c>
      <c r="FC158" t="s">
        <v>355</v>
      </c>
      <c r="FD158" t="s">
        <v>355</v>
      </c>
      <c r="FE158" t="s">
        <v>355</v>
      </c>
      <c r="FF158" t="s">
        <v>414</v>
      </c>
      <c r="FG158" t="s">
        <v>355</v>
      </c>
      <c r="FH158" t="s">
        <v>355</v>
      </c>
      <c r="FI158" t="s">
        <v>415</v>
      </c>
      <c r="FJ158" t="s">
        <v>360</v>
      </c>
      <c r="FK158" t="s">
        <v>362</v>
      </c>
      <c r="FL158" t="s">
        <v>366</v>
      </c>
      <c r="FM158" t="s">
        <v>431</v>
      </c>
      <c r="FN158" t="s">
        <v>366</v>
      </c>
      <c r="FO158" t="s">
        <v>362</v>
      </c>
      <c r="FP158" t="s">
        <v>366</v>
      </c>
      <c r="FQ158" t="s">
        <v>432</v>
      </c>
      <c r="FR158" t="s">
        <v>366</v>
      </c>
      <c r="FS158" t="s">
        <v>364</v>
      </c>
      <c r="FT158" t="s">
        <v>363</v>
      </c>
      <c r="FU158" t="s">
        <v>365</v>
      </c>
      <c r="FV158" t="s">
        <v>363</v>
      </c>
      <c r="FW158" t="s">
        <v>367</v>
      </c>
      <c r="FX158">
        <v>1</v>
      </c>
      <c r="FY158" t="s">
        <v>368</v>
      </c>
      <c r="FZ158">
        <v>1</v>
      </c>
      <c r="GA158" t="s">
        <v>369</v>
      </c>
      <c r="GB158">
        <v>1</v>
      </c>
      <c r="GC158" t="s">
        <v>370</v>
      </c>
      <c r="GD158">
        <v>1</v>
      </c>
      <c r="GE158" t="s">
        <v>371</v>
      </c>
      <c r="GF158">
        <v>1</v>
      </c>
      <c r="GG158" t="s">
        <v>372</v>
      </c>
      <c r="GH158">
        <v>1</v>
      </c>
      <c r="GI158" t="s">
        <v>373</v>
      </c>
      <c r="GJ158">
        <v>1</v>
      </c>
      <c r="GK158" t="s">
        <v>373</v>
      </c>
      <c r="GL158">
        <v>1</v>
      </c>
      <c r="GM158" t="s">
        <v>374</v>
      </c>
      <c r="GN158">
        <v>1</v>
      </c>
      <c r="GO158" t="s">
        <v>375</v>
      </c>
      <c r="GP158">
        <v>1</v>
      </c>
      <c r="GQ158" t="s">
        <v>376</v>
      </c>
      <c r="GR158">
        <v>1</v>
      </c>
      <c r="GS158" t="s">
        <v>377</v>
      </c>
      <c r="GT158">
        <v>1</v>
      </c>
      <c r="GU158" t="s">
        <v>378</v>
      </c>
      <c r="GV158">
        <v>1</v>
      </c>
      <c r="GW158" t="s">
        <v>420</v>
      </c>
      <c r="GX158">
        <v>1</v>
      </c>
      <c r="GY158" t="s">
        <v>379</v>
      </c>
      <c r="GZ158">
        <v>1</v>
      </c>
      <c r="HA158" t="s">
        <v>380</v>
      </c>
      <c r="HB158">
        <v>1</v>
      </c>
      <c r="HC158" t="s">
        <v>421</v>
      </c>
      <c r="HD158">
        <v>1</v>
      </c>
      <c r="HE158" t="s">
        <v>382</v>
      </c>
      <c r="HF158">
        <v>1</v>
      </c>
      <c r="HG158" t="s">
        <v>467</v>
      </c>
      <c r="HH158">
        <v>0</v>
      </c>
      <c r="HI158">
        <f t="shared" si="38"/>
        <v>18</v>
      </c>
      <c r="HJ158" t="s">
        <v>474</v>
      </c>
      <c r="HK158" t="s">
        <v>366</v>
      </c>
      <c r="HL158" t="s">
        <v>468</v>
      </c>
      <c r="HM158">
        <v>7</v>
      </c>
      <c r="HN158">
        <v>7</v>
      </c>
      <c r="HO158">
        <v>7</v>
      </c>
      <c r="HP158">
        <v>7</v>
      </c>
      <c r="HQ158">
        <v>7</v>
      </c>
      <c r="HR158">
        <v>7</v>
      </c>
      <c r="HS158">
        <v>1</v>
      </c>
      <c r="HT158">
        <v>2</v>
      </c>
      <c r="HU158">
        <v>3</v>
      </c>
      <c r="HV158">
        <v>4</v>
      </c>
      <c r="HW158">
        <v>8</v>
      </c>
      <c r="HX158">
        <v>9</v>
      </c>
      <c r="HY158">
        <v>6</v>
      </c>
      <c r="HZ158">
        <v>7</v>
      </c>
      <c r="IA158">
        <v>5</v>
      </c>
      <c r="IB158" t="s">
        <v>509</v>
      </c>
      <c r="IC158" t="s">
        <v>506</v>
      </c>
      <c r="ID158" t="s">
        <v>506</v>
      </c>
      <c r="IG158" t="s">
        <v>506</v>
      </c>
      <c r="IH158" t="s">
        <v>506</v>
      </c>
      <c r="II158">
        <v>8</v>
      </c>
      <c r="IJ158">
        <v>1</v>
      </c>
      <c r="IK158">
        <v>1</v>
      </c>
      <c r="IL158">
        <v>1</v>
      </c>
      <c r="IM158">
        <v>8</v>
      </c>
      <c r="IN158">
        <v>2</v>
      </c>
      <c r="IO158">
        <v>8</v>
      </c>
      <c r="IP158">
        <v>1</v>
      </c>
      <c r="IQ158">
        <v>3</v>
      </c>
      <c r="IR158">
        <v>8</v>
      </c>
      <c r="IS158">
        <v>8</v>
      </c>
      <c r="IT158">
        <v>8</v>
      </c>
      <c r="IU158">
        <v>3</v>
      </c>
      <c r="IV158">
        <v>8</v>
      </c>
      <c r="IW158">
        <v>3</v>
      </c>
      <c r="IX158">
        <v>8</v>
      </c>
      <c r="IY158" t="s">
        <v>345</v>
      </c>
      <c r="JC158" t="s">
        <v>348</v>
      </c>
      <c r="JE158" t="s">
        <v>391</v>
      </c>
      <c r="JG158">
        <v>8</v>
      </c>
      <c r="JH158">
        <v>12</v>
      </c>
      <c r="JI158" t="s">
        <v>475</v>
      </c>
      <c r="JJ158">
        <v>1</v>
      </c>
      <c r="JK158" t="s">
        <v>395</v>
      </c>
      <c r="JL158">
        <v>1</v>
      </c>
      <c r="JM158" t="s">
        <v>395</v>
      </c>
      <c r="JN158">
        <v>1</v>
      </c>
      <c r="JO158" t="s">
        <v>395</v>
      </c>
      <c r="JP158">
        <v>1</v>
      </c>
      <c r="JQ158" t="s">
        <v>395</v>
      </c>
      <c r="JR158">
        <v>1</v>
      </c>
      <c r="JS158" t="s">
        <v>395</v>
      </c>
      <c r="JT158">
        <v>1</v>
      </c>
      <c r="JU158" t="s">
        <v>395</v>
      </c>
      <c r="JV158">
        <v>1</v>
      </c>
      <c r="JW158" t="s">
        <v>395</v>
      </c>
      <c r="JX158">
        <v>1</v>
      </c>
      <c r="JY158" t="s">
        <v>395</v>
      </c>
      <c r="JZ158">
        <v>1</v>
      </c>
      <c r="KA158" t="s">
        <v>395</v>
      </c>
      <c r="KB158">
        <v>1</v>
      </c>
      <c r="KC158">
        <v>1</v>
      </c>
      <c r="KD158">
        <v>1</v>
      </c>
      <c r="KE158">
        <v>10</v>
      </c>
      <c r="KF158">
        <v>10</v>
      </c>
      <c r="KG158">
        <v>2</v>
      </c>
      <c r="KH158">
        <v>10</v>
      </c>
      <c r="KI158">
        <v>10</v>
      </c>
      <c r="KJ158">
        <v>10</v>
      </c>
      <c r="KK158">
        <v>3</v>
      </c>
      <c r="KL158">
        <v>3</v>
      </c>
      <c r="KM158">
        <v>5</v>
      </c>
      <c r="KN158">
        <v>4</v>
      </c>
      <c r="KO158">
        <v>6.7</v>
      </c>
      <c r="KP158">
        <v>8.4</v>
      </c>
      <c r="KQ158">
        <v>3.75</v>
      </c>
      <c r="KR158" t="s">
        <v>323</v>
      </c>
      <c r="KS158" t="s">
        <v>323</v>
      </c>
      <c r="KT158" t="s">
        <v>331</v>
      </c>
      <c r="KU158">
        <f t="shared" si="39"/>
        <v>0</v>
      </c>
      <c r="KV158" t="s">
        <v>323</v>
      </c>
      <c r="KW158">
        <f t="shared" si="40"/>
        <v>1</v>
      </c>
      <c r="KX158" t="s">
        <v>331</v>
      </c>
      <c r="KY158">
        <f t="shared" si="41"/>
        <v>0</v>
      </c>
      <c r="KZ158" t="s">
        <v>323</v>
      </c>
      <c r="LA158">
        <f t="shared" si="42"/>
        <v>1</v>
      </c>
      <c r="LB158" t="s">
        <v>323</v>
      </c>
      <c r="LC158">
        <f t="shared" si="43"/>
        <v>1</v>
      </c>
      <c r="LD158" t="s">
        <v>331</v>
      </c>
      <c r="LE158">
        <f t="shared" si="44"/>
        <v>0</v>
      </c>
      <c r="LF158" t="s">
        <v>331</v>
      </c>
      <c r="LG158">
        <f t="shared" si="45"/>
        <v>0</v>
      </c>
      <c r="LH158" t="s">
        <v>323</v>
      </c>
      <c r="LI158">
        <f t="shared" si="46"/>
        <v>1</v>
      </c>
      <c r="LJ158" t="s">
        <v>323</v>
      </c>
      <c r="LK158">
        <f t="shared" si="47"/>
        <v>1</v>
      </c>
      <c r="LL158">
        <f t="shared" si="48"/>
        <v>0.55555555555555558</v>
      </c>
      <c r="LM158">
        <v>5</v>
      </c>
      <c r="LN158" t="s">
        <v>424</v>
      </c>
      <c r="LO158">
        <f t="shared" si="49"/>
        <v>1</v>
      </c>
      <c r="LP158">
        <v>10</v>
      </c>
      <c r="LQ158" t="s">
        <v>425</v>
      </c>
      <c r="LR158">
        <f t="shared" si="50"/>
        <v>1</v>
      </c>
      <c r="LS158">
        <v>10</v>
      </c>
      <c r="LT158" t="s">
        <v>398</v>
      </c>
      <c r="LU158">
        <f t="shared" si="51"/>
        <v>1</v>
      </c>
      <c r="LV158">
        <v>6</v>
      </c>
      <c r="LW158" t="s">
        <v>426</v>
      </c>
      <c r="LX158">
        <f t="shared" si="52"/>
        <v>1</v>
      </c>
      <c r="LY158">
        <v>10</v>
      </c>
      <c r="LZ158" t="s">
        <v>427</v>
      </c>
      <c r="MA158">
        <f t="shared" si="53"/>
        <v>1</v>
      </c>
      <c r="MB158">
        <v>10</v>
      </c>
      <c r="MC158">
        <v>4</v>
      </c>
      <c r="MD158">
        <f t="shared" si="54"/>
        <v>5</v>
      </c>
      <c r="ME158">
        <f t="shared" si="55"/>
        <v>23</v>
      </c>
      <c r="MF158">
        <f t="shared" si="56"/>
        <v>9.1999999999999993</v>
      </c>
    </row>
    <row r="159" spans="1:344" x14ac:dyDescent="0.25">
      <c r="A159">
        <v>100</v>
      </c>
      <c r="B159" t="b">
        <v>1</v>
      </c>
      <c r="C159">
        <v>4249</v>
      </c>
      <c r="D159">
        <v>4249</v>
      </c>
      <c r="E159" t="s">
        <v>608</v>
      </c>
      <c r="F159" t="s">
        <v>323</v>
      </c>
      <c r="G159" t="s">
        <v>324</v>
      </c>
      <c r="I159" t="s">
        <v>441</v>
      </c>
      <c r="J159">
        <v>1</v>
      </c>
      <c r="K159">
        <v>18</v>
      </c>
      <c r="L159" t="s">
        <v>326</v>
      </c>
      <c r="M159">
        <v>1</v>
      </c>
      <c r="N159" t="s">
        <v>323</v>
      </c>
      <c r="O159" t="s">
        <v>403</v>
      </c>
      <c r="P159" t="s">
        <v>328</v>
      </c>
      <c r="Q159" t="s">
        <v>329</v>
      </c>
      <c r="R159">
        <v>1</v>
      </c>
      <c r="U159" t="s">
        <v>406</v>
      </c>
      <c r="W159">
        <v>29</v>
      </c>
      <c r="X159" t="s">
        <v>492</v>
      </c>
      <c r="Y159" t="s">
        <v>331</v>
      </c>
      <c r="AW159">
        <v>7</v>
      </c>
      <c r="AX159">
        <v>4</v>
      </c>
      <c r="AY159">
        <v>8</v>
      </c>
      <c r="AZ159">
        <v>1</v>
      </c>
      <c r="BA159">
        <v>8</v>
      </c>
      <c r="BB159">
        <v>7</v>
      </c>
      <c r="BC159">
        <v>0</v>
      </c>
      <c r="BD159">
        <v>5</v>
      </c>
      <c r="BE159">
        <v>7</v>
      </c>
      <c r="BF159">
        <v>4</v>
      </c>
      <c r="BG159">
        <v>9</v>
      </c>
      <c r="BH159">
        <v>7</v>
      </c>
      <c r="BI159">
        <v>2</v>
      </c>
      <c r="BJ159">
        <v>5</v>
      </c>
      <c r="BK159">
        <v>5</v>
      </c>
      <c r="BL159" t="s">
        <v>351</v>
      </c>
      <c r="BM159" t="s">
        <v>351</v>
      </c>
      <c r="BN159" t="s">
        <v>408</v>
      </c>
      <c r="BO159" t="s">
        <v>408</v>
      </c>
      <c r="BP159" t="s">
        <v>332</v>
      </c>
      <c r="BQ159" t="s">
        <v>351</v>
      </c>
      <c r="BR159" t="s">
        <v>351</v>
      </c>
      <c r="BS159" t="s">
        <v>408</v>
      </c>
      <c r="BT159" t="s">
        <v>351</v>
      </c>
      <c r="BU159" t="s">
        <v>351</v>
      </c>
      <c r="BV159" t="s">
        <v>471</v>
      </c>
      <c r="BW159" t="s">
        <v>429</v>
      </c>
      <c r="BX159" t="s">
        <v>429</v>
      </c>
      <c r="BY159" t="s">
        <v>337</v>
      </c>
      <c r="BZ159" t="s">
        <v>337</v>
      </c>
      <c r="CA159" t="s">
        <v>338</v>
      </c>
      <c r="CB159" t="s">
        <v>342</v>
      </c>
      <c r="CC159" t="s">
        <v>339</v>
      </c>
      <c r="CD159" t="s">
        <v>338</v>
      </c>
      <c r="CE159" t="s">
        <v>410</v>
      </c>
      <c r="CF159" t="s">
        <v>410</v>
      </c>
      <c r="CG159" t="s">
        <v>340</v>
      </c>
      <c r="CH159" t="s">
        <v>338</v>
      </c>
      <c r="CI159" t="s">
        <v>338</v>
      </c>
      <c r="CJ159" t="s">
        <v>339</v>
      </c>
      <c r="CK159" t="s">
        <v>410</v>
      </c>
      <c r="CL159" t="s">
        <v>339</v>
      </c>
      <c r="CM159" t="s">
        <v>341</v>
      </c>
      <c r="CN159" t="s">
        <v>410</v>
      </c>
      <c r="CO159" t="s">
        <v>340</v>
      </c>
      <c r="CP159" t="s">
        <v>343</v>
      </c>
      <c r="CQ159" t="s">
        <v>344</v>
      </c>
      <c r="CR159" t="s">
        <v>348</v>
      </c>
      <c r="CS159" t="s">
        <v>346</v>
      </c>
      <c r="CT159" t="s">
        <v>411</v>
      </c>
      <c r="CU159" t="s">
        <v>391</v>
      </c>
      <c r="CV159">
        <v>0</v>
      </c>
      <c r="CW159">
        <v>100</v>
      </c>
      <c r="CX159">
        <v>80</v>
      </c>
      <c r="CY159">
        <v>0</v>
      </c>
      <c r="CZ159">
        <v>30</v>
      </c>
      <c r="DA159">
        <v>50</v>
      </c>
      <c r="DB159">
        <v>0</v>
      </c>
      <c r="DC159">
        <v>0</v>
      </c>
      <c r="DD159">
        <v>50</v>
      </c>
      <c r="DE159" t="s">
        <v>349</v>
      </c>
      <c r="DF159" t="s">
        <v>350</v>
      </c>
      <c r="DG159" t="s">
        <v>332</v>
      </c>
      <c r="DH159" t="s">
        <v>333</v>
      </c>
      <c r="DI159" t="s">
        <v>351</v>
      </c>
      <c r="DJ159" t="s">
        <v>332</v>
      </c>
      <c r="DK159" t="s">
        <v>351</v>
      </c>
      <c r="DL159" t="s">
        <v>351</v>
      </c>
      <c r="DM159" t="s">
        <v>352</v>
      </c>
      <c r="DN159" t="s">
        <v>354</v>
      </c>
      <c r="DO159" t="s">
        <v>353</v>
      </c>
      <c r="DP159" t="s">
        <v>353</v>
      </c>
      <c r="DQ159" t="s">
        <v>354</v>
      </c>
      <c r="DR159" t="s">
        <v>352</v>
      </c>
      <c r="DS159" t="s">
        <v>352</v>
      </c>
      <c r="DT159" t="s">
        <v>352</v>
      </c>
      <c r="DU159" t="s">
        <v>352</v>
      </c>
      <c r="DV159" t="s">
        <v>353</v>
      </c>
      <c r="DW159" t="s">
        <v>353</v>
      </c>
      <c r="DX159" t="s">
        <v>353</v>
      </c>
      <c r="DY159" t="s">
        <v>354</v>
      </c>
      <c r="DZ159" t="s">
        <v>353</v>
      </c>
      <c r="EA159" t="s">
        <v>353</v>
      </c>
      <c r="EB159" t="s">
        <v>352</v>
      </c>
      <c r="EC159" t="s">
        <v>353</v>
      </c>
      <c r="ED159" t="s">
        <v>352</v>
      </c>
      <c r="EE159" t="s">
        <v>352</v>
      </c>
      <c r="EF159" t="s">
        <v>353</v>
      </c>
      <c r="EG159" t="s">
        <v>352</v>
      </c>
      <c r="EH159" t="s">
        <v>353</v>
      </c>
      <c r="EI159" t="s">
        <v>352</v>
      </c>
      <c r="EJ159" t="s">
        <v>352</v>
      </c>
      <c r="EK159" t="s">
        <v>355</v>
      </c>
      <c r="EL159" t="s">
        <v>356</v>
      </c>
      <c r="EM159" t="s">
        <v>356</v>
      </c>
      <c r="EN159" t="s">
        <v>355</v>
      </c>
      <c r="EO159" t="s">
        <v>356</v>
      </c>
      <c r="EP159" t="s">
        <v>355</v>
      </c>
      <c r="EQ159" t="s">
        <v>356</v>
      </c>
      <c r="ER159" t="s">
        <v>356</v>
      </c>
      <c r="ES159" t="s">
        <v>356</v>
      </c>
      <c r="ET159" t="s">
        <v>414</v>
      </c>
      <c r="EU159" t="s">
        <v>355</v>
      </c>
      <c r="EV159" t="s">
        <v>355</v>
      </c>
      <c r="EW159" t="s">
        <v>356</v>
      </c>
      <c r="EX159" t="s">
        <v>356</v>
      </c>
      <c r="EY159" t="s">
        <v>356</v>
      </c>
      <c r="EZ159" t="s">
        <v>356</v>
      </c>
      <c r="FA159" t="s">
        <v>355</v>
      </c>
      <c r="FB159" t="s">
        <v>414</v>
      </c>
      <c r="FC159" t="s">
        <v>355</v>
      </c>
      <c r="FD159" t="s">
        <v>356</v>
      </c>
      <c r="FE159" t="s">
        <v>356</v>
      </c>
      <c r="FF159" t="s">
        <v>414</v>
      </c>
      <c r="FG159" t="s">
        <v>356</v>
      </c>
      <c r="FH159" t="s">
        <v>356</v>
      </c>
      <c r="FI159" t="s">
        <v>415</v>
      </c>
      <c r="FJ159" t="s">
        <v>363</v>
      </c>
      <c r="FK159" t="s">
        <v>359</v>
      </c>
      <c r="FL159" t="s">
        <v>363</v>
      </c>
      <c r="FM159" t="s">
        <v>446</v>
      </c>
      <c r="FN159" t="s">
        <v>363</v>
      </c>
      <c r="FO159" t="s">
        <v>432</v>
      </c>
      <c r="FP159" t="s">
        <v>358</v>
      </c>
      <c r="FQ159" t="s">
        <v>432</v>
      </c>
      <c r="FR159" t="s">
        <v>358</v>
      </c>
      <c r="FS159" t="s">
        <v>364</v>
      </c>
      <c r="FT159" t="s">
        <v>366</v>
      </c>
      <c r="FU159" t="s">
        <v>417</v>
      </c>
      <c r="FV159" t="s">
        <v>358</v>
      </c>
      <c r="FW159" t="s">
        <v>480</v>
      </c>
      <c r="FX159">
        <v>0</v>
      </c>
      <c r="FY159" t="s">
        <v>368</v>
      </c>
      <c r="FZ159">
        <v>1</v>
      </c>
      <c r="GA159" t="s">
        <v>369</v>
      </c>
      <c r="GB159">
        <v>1</v>
      </c>
      <c r="GC159" t="s">
        <v>370</v>
      </c>
      <c r="GD159">
        <v>1</v>
      </c>
      <c r="GE159" t="s">
        <v>371</v>
      </c>
      <c r="GF159">
        <v>1</v>
      </c>
      <c r="GG159" t="s">
        <v>372</v>
      </c>
      <c r="GH159">
        <v>1</v>
      </c>
      <c r="GI159" t="s">
        <v>373</v>
      </c>
      <c r="GJ159">
        <v>1</v>
      </c>
      <c r="GK159" t="s">
        <v>373</v>
      </c>
      <c r="GL159">
        <v>1</v>
      </c>
      <c r="GM159" t="s">
        <v>484</v>
      </c>
      <c r="GN159">
        <v>0</v>
      </c>
      <c r="GO159" t="s">
        <v>419</v>
      </c>
      <c r="GP159">
        <v>0</v>
      </c>
      <c r="GQ159" t="s">
        <v>376</v>
      </c>
      <c r="GR159">
        <v>1</v>
      </c>
      <c r="GS159" t="s">
        <v>377</v>
      </c>
      <c r="GT159">
        <v>1</v>
      </c>
      <c r="GU159" t="s">
        <v>378</v>
      </c>
      <c r="GV159">
        <v>1</v>
      </c>
      <c r="GW159" t="s">
        <v>420</v>
      </c>
      <c r="GX159">
        <v>1</v>
      </c>
      <c r="GY159" t="s">
        <v>379</v>
      </c>
      <c r="GZ159">
        <v>1</v>
      </c>
      <c r="HA159" t="s">
        <v>380</v>
      </c>
      <c r="HB159">
        <v>1</v>
      </c>
      <c r="HC159" t="s">
        <v>381</v>
      </c>
      <c r="HD159">
        <v>0</v>
      </c>
      <c r="HE159" t="s">
        <v>382</v>
      </c>
      <c r="HF159">
        <v>1</v>
      </c>
      <c r="HG159" t="s">
        <v>451</v>
      </c>
      <c r="HH159">
        <v>0</v>
      </c>
      <c r="HI159">
        <f t="shared" si="38"/>
        <v>14</v>
      </c>
      <c r="HJ159" t="s">
        <v>474</v>
      </c>
      <c r="HK159" t="s">
        <v>385</v>
      </c>
      <c r="HL159" t="s">
        <v>452</v>
      </c>
      <c r="HM159">
        <v>0</v>
      </c>
      <c r="HN159">
        <v>0</v>
      </c>
      <c r="HO159">
        <v>0</v>
      </c>
      <c r="HP159">
        <v>7</v>
      </c>
      <c r="HQ159">
        <v>7</v>
      </c>
      <c r="HR159">
        <v>1</v>
      </c>
      <c r="HS159">
        <v>9</v>
      </c>
      <c r="HT159">
        <v>3</v>
      </c>
      <c r="HU159">
        <v>2</v>
      </c>
      <c r="HV159">
        <v>7</v>
      </c>
      <c r="HW159">
        <v>6</v>
      </c>
      <c r="HX159">
        <v>4</v>
      </c>
      <c r="HY159">
        <v>5</v>
      </c>
      <c r="HZ159">
        <v>1</v>
      </c>
      <c r="IA159">
        <v>8</v>
      </c>
      <c r="IB159" t="s">
        <v>497</v>
      </c>
      <c r="IC159" t="s">
        <v>388</v>
      </c>
      <c r="ID159" t="s">
        <v>390</v>
      </c>
      <c r="IE159" t="s">
        <v>388</v>
      </c>
      <c r="IG159" t="s">
        <v>388</v>
      </c>
      <c r="IH159" t="s">
        <v>388</v>
      </c>
      <c r="II159">
        <v>9</v>
      </c>
      <c r="IJ159">
        <v>6</v>
      </c>
      <c r="IK159">
        <v>6</v>
      </c>
      <c r="IL159">
        <v>6</v>
      </c>
      <c r="IM159">
        <v>9</v>
      </c>
      <c r="IN159">
        <v>8</v>
      </c>
      <c r="IO159">
        <v>6</v>
      </c>
      <c r="IP159">
        <v>3</v>
      </c>
      <c r="IQ159">
        <v>5</v>
      </c>
      <c r="IR159">
        <v>5</v>
      </c>
      <c r="IS159">
        <v>5</v>
      </c>
      <c r="IT159">
        <v>5</v>
      </c>
      <c r="IU159">
        <v>5</v>
      </c>
      <c r="IV159">
        <v>5</v>
      </c>
      <c r="IW159">
        <v>5</v>
      </c>
      <c r="IX159">
        <v>5</v>
      </c>
      <c r="IY159" t="s">
        <v>391</v>
      </c>
      <c r="IZ159" t="s">
        <v>391</v>
      </c>
      <c r="JA159" t="s">
        <v>391</v>
      </c>
      <c r="JB159" t="s">
        <v>391</v>
      </c>
      <c r="JC159" t="s">
        <v>391</v>
      </c>
      <c r="JD159" t="s">
        <v>391</v>
      </c>
      <c r="JE159" t="s">
        <v>391</v>
      </c>
      <c r="JG159">
        <v>10</v>
      </c>
      <c r="JH159">
        <v>1</v>
      </c>
      <c r="JI159" t="s">
        <v>392</v>
      </c>
      <c r="JJ159">
        <v>0.75</v>
      </c>
      <c r="JK159" t="s">
        <v>393</v>
      </c>
      <c r="JL159">
        <v>0.75</v>
      </c>
      <c r="JM159" t="s">
        <v>393</v>
      </c>
      <c r="JN159">
        <v>0.75</v>
      </c>
      <c r="JO159" t="s">
        <v>393</v>
      </c>
      <c r="JP159">
        <v>0.75</v>
      </c>
      <c r="JQ159" t="s">
        <v>393</v>
      </c>
      <c r="JR159">
        <v>0.75</v>
      </c>
      <c r="JS159" t="s">
        <v>394</v>
      </c>
      <c r="JT159">
        <v>0.5</v>
      </c>
      <c r="JU159" t="s">
        <v>393</v>
      </c>
      <c r="JV159">
        <v>0.75</v>
      </c>
      <c r="JW159" t="s">
        <v>393</v>
      </c>
      <c r="JX159">
        <v>0.75</v>
      </c>
      <c r="JY159" t="s">
        <v>393</v>
      </c>
      <c r="JZ159">
        <v>0.75</v>
      </c>
      <c r="KA159" t="s">
        <v>393</v>
      </c>
      <c r="KB159">
        <v>0.75</v>
      </c>
      <c r="KC159">
        <v>0.71428571399999996</v>
      </c>
      <c r="KD159">
        <v>0.72222222199999997</v>
      </c>
      <c r="KE159">
        <v>6</v>
      </c>
      <c r="KF159">
        <v>5</v>
      </c>
      <c r="KG159">
        <v>2</v>
      </c>
      <c r="KH159">
        <v>5</v>
      </c>
      <c r="KI159">
        <v>7</v>
      </c>
      <c r="KJ159">
        <v>2</v>
      </c>
      <c r="KK159">
        <v>2</v>
      </c>
      <c r="KL159">
        <v>1</v>
      </c>
      <c r="KM159">
        <v>2</v>
      </c>
      <c r="KN159">
        <v>2</v>
      </c>
      <c r="KO159">
        <v>3.4</v>
      </c>
      <c r="KP159">
        <v>5</v>
      </c>
      <c r="KQ159">
        <v>1.75</v>
      </c>
      <c r="KR159" t="s">
        <v>323</v>
      </c>
      <c r="KS159" t="s">
        <v>331</v>
      </c>
      <c r="KT159" t="s">
        <v>323</v>
      </c>
      <c r="KU159">
        <f t="shared" si="39"/>
        <v>1</v>
      </c>
      <c r="KV159" t="s">
        <v>331</v>
      </c>
      <c r="KW159">
        <f t="shared" si="40"/>
        <v>0</v>
      </c>
      <c r="KX159" t="s">
        <v>331</v>
      </c>
      <c r="KY159">
        <f t="shared" si="41"/>
        <v>0</v>
      </c>
      <c r="KZ159" t="s">
        <v>331</v>
      </c>
      <c r="LA159">
        <f t="shared" si="42"/>
        <v>0</v>
      </c>
      <c r="LB159" t="s">
        <v>331</v>
      </c>
      <c r="LC159">
        <f t="shared" si="43"/>
        <v>0</v>
      </c>
      <c r="LD159" t="s">
        <v>331</v>
      </c>
      <c r="LE159">
        <f t="shared" si="44"/>
        <v>0</v>
      </c>
      <c r="LF159" t="s">
        <v>331</v>
      </c>
      <c r="LG159">
        <f t="shared" si="45"/>
        <v>0</v>
      </c>
      <c r="LH159" t="s">
        <v>331</v>
      </c>
      <c r="LI159">
        <f t="shared" si="46"/>
        <v>0</v>
      </c>
      <c r="LJ159" t="s">
        <v>331</v>
      </c>
      <c r="LK159">
        <f t="shared" si="47"/>
        <v>0</v>
      </c>
      <c r="LL159">
        <f t="shared" si="48"/>
        <v>0.1111111111111111</v>
      </c>
      <c r="LM159">
        <v>3</v>
      </c>
      <c r="LN159" t="s">
        <v>396</v>
      </c>
      <c r="LO159">
        <f t="shared" si="49"/>
        <v>0</v>
      </c>
      <c r="LP159">
        <v>3</v>
      </c>
      <c r="LQ159" t="s">
        <v>425</v>
      </c>
      <c r="LR159">
        <f t="shared" si="50"/>
        <v>1</v>
      </c>
      <c r="LS159">
        <v>1</v>
      </c>
      <c r="LT159" t="s">
        <v>398</v>
      </c>
      <c r="LU159">
        <f t="shared" si="51"/>
        <v>1</v>
      </c>
      <c r="LV159">
        <v>8</v>
      </c>
      <c r="LW159" t="s">
        <v>399</v>
      </c>
      <c r="LX159">
        <f t="shared" si="52"/>
        <v>0</v>
      </c>
      <c r="LY159">
        <v>7</v>
      </c>
      <c r="LZ159" t="s">
        <v>427</v>
      </c>
      <c r="MA159">
        <f t="shared" si="53"/>
        <v>1</v>
      </c>
      <c r="MB159">
        <v>10</v>
      </c>
      <c r="MC159">
        <v>3</v>
      </c>
      <c r="MD159">
        <f t="shared" si="54"/>
        <v>3</v>
      </c>
      <c r="ME159">
        <f t="shared" si="55"/>
        <v>17</v>
      </c>
      <c r="MF159">
        <f t="shared" si="56"/>
        <v>5.8</v>
      </c>
    </row>
    <row r="160" spans="1:344" x14ac:dyDescent="0.25">
      <c r="A160">
        <v>100</v>
      </c>
      <c r="B160" t="b">
        <v>1</v>
      </c>
      <c r="C160">
        <v>4250</v>
      </c>
      <c r="D160">
        <v>4250</v>
      </c>
      <c r="E160" t="s">
        <v>322</v>
      </c>
      <c r="F160" t="s">
        <v>323</v>
      </c>
      <c r="G160" t="s">
        <v>550</v>
      </c>
      <c r="I160" t="s">
        <v>325</v>
      </c>
      <c r="J160">
        <v>0</v>
      </c>
      <c r="K160">
        <v>21</v>
      </c>
      <c r="L160" t="s">
        <v>326</v>
      </c>
      <c r="M160">
        <v>1</v>
      </c>
      <c r="N160" t="s">
        <v>323</v>
      </c>
      <c r="O160" t="s">
        <v>403</v>
      </c>
      <c r="P160" t="s">
        <v>328</v>
      </c>
      <c r="Q160" t="s">
        <v>329</v>
      </c>
      <c r="R160">
        <v>1</v>
      </c>
      <c r="S160" t="s">
        <v>405</v>
      </c>
      <c r="T160">
        <v>3.25</v>
      </c>
      <c r="U160" t="s">
        <v>406</v>
      </c>
      <c r="W160">
        <v>32</v>
      </c>
      <c r="X160" t="s">
        <v>524</v>
      </c>
      <c r="Y160" t="s">
        <v>331</v>
      </c>
      <c r="AW160">
        <v>7</v>
      </c>
      <c r="AX160">
        <v>6</v>
      </c>
      <c r="AY160">
        <v>2</v>
      </c>
      <c r="AZ160">
        <v>0</v>
      </c>
      <c r="BA160">
        <v>7</v>
      </c>
      <c r="BB160">
        <v>2</v>
      </c>
      <c r="BC160">
        <v>2</v>
      </c>
      <c r="BD160">
        <v>5</v>
      </c>
      <c r="BE160">
        <v>10</v>
      </c>
      <c r="BF160">
        <v>1</v>
      </c>
      <c r="BG160">
        <v>10</v>
      </c>
      <c r="BH160">
        <v>9</v>
      </c>
      <c r="BI160">
        <v>6</v>
      </c>
      <c r="BJ160">
        <v>5</v>
      </c>
      <c r="BK160">
        <v>5</v>
      </c>
      <c r="BL160" t="s">
        <v>351</v>
      </c>
      <c r="BM160" t="s">
        <v>333</v>
      </c>
      <c r="BN160" t="s">
        <v>408</v>
      </c>
      <c r="BO160" t="s">
        <v>351</v>
      </c>
      <c r="BP160" t="s">
        <v>332</v>
      </c>
      <c r="BQ160" t="s">
        <v>332</v>
      </c>
      <c r="BR160" t="s">
        <v>333</v>
      </c>
      <c r="BS160" t="s">
        <v>334</v>
      </c>
      <c r="BT160" t="s">
        <v>408</v>
      </c>
      <c r="BU160" t="s">
        <v>332</v>
      </c>
      <c r="BV160" t="s">
        <v>471</v>
      </c>
      <c r="BW160" t="s">
        <v>337</v>
      </c>
      <c r="BX160" t="s">
        <v>429</v>
      </c>
      <c r="BY160" t="s">
        <v>336</v>
      </c>
      <c r="BZ160" t="s">
        <v>337</v>
      </c>
      <c r="CA160" t="s">
        <v>338</v>
      </c>
      <c r="CB160" t="s">
        <v>338</v>
      </c>
      <c r="CC160" t="s">
        <v>341</v>
      </c>
      <c r="CD160" t="s">
        <v>338</v>
      </c>
      <c r="CE160" t="s">
        <v>340</v>
      </c>
      <c r="CF160" t="s">
        <v>409</v>
      </c>
      <c r="CG160" t="s">
        <v>340</v>
      </c>
      <c r="CH160" t="s">
        <v>342</v>
      </c>
      <c r="CI160" t="s">
        <v>338</v>
      </c>
      <c r="CJ160" t="s">
        <v>338</v>
      </c>
      <c r="CK160" t="s">
        <v>340</v>
      </c>
      <c r="CL160" t="s">
        <v>338</v>
      </c>
      <c r="CM160" t="s">
        <v>341</v>
      </c>
      <c r="CN160" t="s">
        <v>410</v>
      </c>
      <c r="CO160" t="s">
        <v>338</v>
      </c>
      <c r="CP160" t="s">
        <v>343</v>
      </c>
      <c r="CQ160" t="s">
        <v>344</v>
      </c>
      <c r="CR160" t="s">
        <v>348</v>
      </c>
      <c r="CS160" t="s">
        <v>346</v>
      </c>
      <c r="CT160" t="s">
        <v>411</v>
      </c>
      <c r="CU160" t="s">
        <v>391</v>
      </c>
      <c r="CV160">
        <v>50</v>
      </c>
      <c r="CW160">
        <v>31</v>
      </c>
      <c r="CX160">
        <v>21</v>
      </c>
      <c r="CY160">
        <v>50</v>
      </c>
      <c r="CZ160">
        <v>50</v>
      </c>
      <c r="DA160">
        <v>55</v>
      </c>
      <c r="DB160">
        <v>25</v>
      </c>
      <c r="DC160">
        <v>30</v>
      </c>
      <c r="DD160">
        <v>80</v>
      </c>
      <c r="DE160" t="s">
        <v>349</v>
      </c>
      <c r="DF160" t="s">
        <v>445</v>
      </c>
      <c r="DG160" t="s">
        <v>351</v>
      </c>
      <c r="DH160" t="s">
        <v>351</v>
      </c>
      <c r="DI160" t="s">
        <v>408</v>
      </c>
      <c r="DJ160" t="s">
        <v>332</v>
      </c>
      <c r="DK160" t="s">
        <v>351</v>
      </c>
      <c r="DL160" t="s">
        <v>351</v>
      </c>
      <c r="DM160" t="s">
        <v>352</v>
      </c>
      <c r="DN160" t="s">
        <v>353</v>
      </c>
      <c r="DO160" t="s">
        <v>353</v>
      </c>
      <c r="DP160" t="s">
        <v>352</v>
      </c>
      <c r="DQ160" t="s">
        <v>352</v>
      </c>
      <c r="DR160" t="s">
        <v>354</v>
      </c>
      <c r="DS160" t="s">
        <v>352</v>
      </c>
      <c r="DT160" t="s">
        <v>352</v>
      </c>
      <c r="DU160" t="s">
        <v>352</v>
      </c>
      <c r="DV160" t="s">
        <v>353</v>
      </c>
      <c r="DW160" t="s">
        <v>353</v>
      </c>
      <c r="DX160" t="s">
        <v>354</v>
      </c>
      <c r="DY160" t="s">
        <v>354</v>
      </c>
      <c r="DZ160" t="s">
        <v>352</v>
      </c>
      <c r="EA160" t="s">
        <v>354</v>
      </c>
      <c r="EB160" t="s">
        <v>353</v>
      </c>
      <c r="EC160" t="s">
        <v>353</v>
      </c>
      <c r="ED160" t="s">
        <v>352</v>
      </c>
      <c r="EE160" t="s">
        <v>352</v>
      </c>
      <c r="EF160" t="s">
        <v>353</v>
      </c>
      <c r="EG160" t="s">
        <v>352</v>
      </c>
      <c r="EH160" t="s">
        <v>354</v>
      </c>
      <c r="EI160" t="s">
        <v>353</v>
      </c>
      <c r="EJ160" t="s">
        <v>352</v>
      </c>
      <c r="EK160" t="s">
        <v>414</v>
      </c>
      <c r="EL160" t="s">
        <v>355</v>
      </c>
      <c r="EM160" t="s">
        <v>356</v>
      </c>
      <c r="EN160" t="s">
        <v>414</v>
      </c>
      <c r="EO160" t="s">
        <v>355</v>
      </c>
      <c r="EP160" t="s">
        <v>356</v>
      </c>
      <c r="EQ160" t="s">
        <v>355</v>
      </c>
      <c r="ER160" t="s">
        <v>355</v>
      </c>
      <c r="ES160" t="s">
        <v>355</v>
      </c>
      <c r="ET160" t="s">
        <v>414</v>
      </c>
      <c r="EU160" t="s">
        <v>355</v>
      </c>
      <c r="EV160" t="s">
        <v>356</v>
      </c>
      <c r="EW160" t="s">
        <v>414</v>
      </c>
      <c r="EX160" t="s">
        <v>356</v>
      </c>
      <c r="EY160" t="s">
        <v>356</v>
      </c>
      <c r="EZ160" t="s">
        <v>356</v>
      </c>
      <c r="FA160" t="s">
        <v>356</v>
      </c>
      <c r="FB160" t="s">
        <v>414</v>
      </c>
      <c r="FC160" t="s">
        <v>414</v>
      </c>
      <c r="FD160" t="s">
        <v>355</v>
      </c>
      <c r="FE160" t="s">
        <v>356</v>
      </c>
      <c r="FF160" t="s">
        <v>414</v>
      </c>
      <c r="FG160" t="s">
        <v>414</v>
      </c>
      <c r="FH160" t="s">
        <v>414</v>
      </c>
      <c r="FI160" t="s">
        <v>494</v>
      </c>
      <c r="FJ160" t="s">
        <v>366</v>
      </c>
      <c r="FK160" t="s">
        <v>359</v>
      </c>
      <c r="FL160" t="s">
        <v>360</v>
      </c>
      <c r="FM160" t="s">
        <v>446</v>
      </c>
      <c r="FN160" t="s">
        <v>366</v>
      </c>
      <c r="FO160" t="s">
        <v>362</v>
      </c>
      <c r="FP160" t="s">
        <v>366</v>
      </c>
      <c r="FQ160" t="s">
        <v>359</v>
      </c>
      <c r="FR160" t="s">
        <v>358</v>
      </c>
      <c r="FS160" t="s">
        <v>364</v>
      </c>
      <c r="FT160" t="s">
        <v>363</v>
      </c>
      <c r="FU160" t="s">
        <v>417</v>
      </c>
      <c r="FV160" t="s">
        <v>358</v>
      </c>
      <c r="FW160" t="s">
        <v>367</v>
      </c>
      <c r="FX160">
        <v>1</v>
      </c>
      <c r="FY160" t="s">
        <v>433</v>
      </c>
      <c r="FZ160">
        <v>0</v>
      </c>
      <c r="GA160" t="s">
        <v>369</v>
      </c>
      <c r="GB160">
        <v>1</v>
      </c>
      <c r="GC160" t="s">
        <v>370</v>
      </c>
      <c r="GD160">
        <v>1</v>
      </c>
      <c r="GE160" t="s">
        <v>371</v>
      </c>
      <c r="GF160">
        <v>1</v>
      </c>
      <c r="GG160" t="s">
        <v>372</v>
      </c>
      <c r="GH160">
        <v>1</v>
      </c>
      <c r="GI160" t="s">
        <v>373</v>
      </c>
      <c r="GJ160">
        <v>1</v>
      </c>
      <c r="GK160" t="s">
        <v>373</v>
      </c>
      <c r="GL160">
        <v>1</v>
      </c>
      <c r="GM160" t="s">
        <v>374</v>
      </c>
      <c r="GN160">
        <v>1</v>
      </c>
      <c r="GO160" t="s">
        <v>419</v>
      </c>
      <c r="GP160">
        <v>0</v>
      </c>
      <c r="GQ160" t="s">
        <v>376</v>
      </c>
      <c r="GR160">
        <v>1</v>
      </c>
      <c r="GS160" t="s">
        <v>377</v>
      </c>
      <c r="GT160">
        <v>1</v>
      </c>
      <c r="GU160" t="s">
        <v>485</v>
      </c>
      <c r="GV160">
        <v>0</v>
      </c>
      <c r="GW160" t="s">
        <v>420</v>
      </c>
      <c r="GX160">
        <v>1</v>
      </c>
      <c r="GY160" t="s">
        <v>379</v>
      </c>
      <c r="GZ160">
        <v>1</v>
      </c>
      <c r="HA160" t="s">
        <v>380</v>
      </c>
      <c r="HB160">
        <v>1</v>
      </c>
      <c r="HC160" t="s">
        <v>381</v>
      </c>
      <c r="HD160">
        <v>0</v>
      </c>
      <c r="HE160" t="s">
        <v>382</v>
      </c>
      <c r="HF160">
        <v>1</v>
      </c>
      <c r="HG160" t="s">
        <v>422</v>
      </c>
      <c r="HH160">
        <v>1</v>
      </c>
      <c r="HI160">
        <f t="shared" si="38"/>
        <v>15</v>
      </c>
      <c r="HJ160" t="s">
        <v>384</v>
      </c>
      <c r="HK160" t="s">
        <v>385</v>
      </c>
      <c r="HL160" t="s">
        <v>468</v>
      </c>
      <c r="HM160">
        <v>0</v>
      </c>
      <c r="HN160">
        <v>1</v>
      </c>
      <c r="HO160">
        <v>0</v>
      </c>
      <c r="HP160">
        <v>5</v>
      </c>
      <c r="HQ160">
        <v>4</v>
      </c>
      <c r="HR160">
        <v>2</v>
      </c>
      <c r="HS160">
        <v>6</v>
      </c>
      <c r="HT160">
        <v>8</v>
      </c>
      <c r="HU160">
        <v>3</v>
      </c>
      <c r="HV160">
        <v>5</v>
      </c>
      <c r="HW160">
        <v>9</v>
      </c>
      <c r="HX160">
        <v>1</v>
      </c>
      <c r="HY160">
        <v>7</v>
      </c>
      <c r="HZ160">
        <v>2</v>
      </c>
      <c r="IA160">
        <v>4</v>
      </c>
      <c r="IB160" t="s">
        <v>387</v>
      </c>
      <c r="IC160" t="s">
        <v>388</v>
      </c>
      <c r="ID160" t="s">
        <v>388</v>
      </c>
      <c r="IE160" t="s">
        <v>388</v>
      </c>
      <c r="IF160" t="s">
        <v>388</v>
      </c>
      <c r="IG160" t="s">
        <v>388</v>
      </c>
      <c r="IH160" t="s">
        <v>388</v>
      </c>
      <c r="II160">
        <v>7</v>
      </c>
      <c r="IJ160">
        <v>1</v>
      </c>
      <c r="IK160">
        <v>1</v>
      </c>
      <c r="IL160">
        <v>1</v>
      </c>
      <c r="IM160">
        <v>4</v>
      </c>
      <c r="IN160">
        <v>8</v>
      </c>
      <c r="IO160">
        <v>7</v>
      </c>
      <c r="IP160">
        <v>1</v>
      </c>
      <c r="IQ160">
        <v>7</v>
      </c>
      <c r="IR160">
        <v>4</v>
      </c>
      <c r="IS160">
        <v>4</v>
      </c>
      <c r="IT160">
        <v>3</v>
      </c>
      <c r="IU160">
        <v>8</v>
      </c>
      <c r="IV160">
        <v>8</v>
      </c>
      <c r="IW160">
        <v>8</v>
      </c>
      <c r="IX160">
        <v>2</v>
      </c>
      <c r="IY160" t="s">
        <v>348</v>
      </c>
      <c r="JD160" t="s">
        <v>345</v>
      </c>
      <c r="JE160" t="s">
        <v>345</v>
      </c>
      <c r="JG160">
        <v>7</v>
      </c>
      <c r="JH160">
        <v>11</v>
      </c>
      <c r="JI160" t="s">
        <v>545</v>
      </c>
      <c r="JJ160">
        <v>0.5</v>
      </c>
      <c r="JK160" t="s">
        <v>394</v>
      </c>
      <c r="JL160">
        <v>0.5</v>
      </c>
      <c r="JM160" t="s">
        <v>393</v>
      </c>
      <c r="JN160">
        <v>0.75</v>
      </c>
      <c r="JO160" t="s">
        <v>393</v>
      </c>
      <c r="JP160">
        <v>0.75</v>
      </c>
      <c r="JQ160" t="s">
        <v>394</v>
      </c>
      <c r="JR160">
        <v>0.5</v>
      </c>
      <c r="JS160" t="s">
        <v>395</v>
      </c>
      <c r="JT160">
        <v>1</v>
      </c>
      <c r="JU160" t="s">
        <v>393</v>
      </c>
      <c r="JV160">
        <v>0.75</v>
      </c>
      <c r="JW160" t="s">
        <v>393</v>
      </c>
      <c r="JX160">
        <v>0.75</v>
      </c>
      <c r="JY160" t="s">
        <v>393</v>
      </c>
      <c r="JZ160">
        <v>0.75</v>
      </c>
      <c r="KA160" t="s">
        <v>394</v>
      </c>
      <c r="KB160">
        <v>0.5</v>
      </c>
      <c r="KC160">
        <v>0.71428571399999996</v>
      </c>
      <c r="KD160">
        <v>0.69444444400000005</v>
      </c>
      <c r="KE160">
        <v>7</v>
      </c>
      <c r="KF160">
        <v>7</v>
      </c>
      <c r="KG160">
        <v>3</v>
      </c>
      <c r="KH160">
        <v>10</v>
      </c>
      <c r="KI160">
        <v>10</v>
      </c>
      <c r="KJ160">
        <v>10</v>
      </c>
      <c r="KK160">
        <v>5</v>
      </c>
      <c r="KL160">
        <v>9</v>
      </c>
      <c r="KM160">
        <v>9</v>
      </c>
      <c r="KN160">
        <v>10</v>
      </c>
      <c r="KO160">
        <v>8</v>
      </c>
      <c r="KP160">
        <v>7.4</v>
      </c>
      <c r="KQ160">
        <v>8.25</v>
      </c>
      <c r="KR160" t="s">
        <v>331</v>
      </c>
      <c r="KT160" t="s">
        <v>331</v>
      </c>
      <c r="KU160">
        <f t="shared" si="39"/>
        <v>0</v>
      </c>
      <c r="KV160" t="s">
        <v>323</v>
      </c>
      <c r="KW160">
        <f t="shared" si="40"/>
        <v>1</v>
      </c>
      <c r="KX160" t="s">
        <v>331</v>
      </c>
      <c r="KY160">
        <f t="shared" si="41"/>
        <v>0</v>
      </c>
      <c r="KZ160" t="s">
        <v>331</v>
      </c>
      <c r="LA160">
        <f t="shared" si="42"/>
        <v>0</v>
      </c>
      <c r="LB160" t="s">
        <v>331</v>
      </c>
      <c r="LC160">
        <f t="shared" si="43"/>
        <v>0</v>
      </c>
      <c r="LD160" t="s">
        <v>323</v>
      </c>
      <c r="LE160">
        <f t="shared" si="44"/>
        <v>1</v>
      </c>
      <c r="LF160" t="s">
        <v>331</v>
      </c>
      <c r="LG160">
        <f t="shared" si="45"/>
        <v>0</v>
      </c>
      <c r="LH160" t="s">
        <v>323</v>
      </c>
      <c r="LI160">
        <f t="shared" si="46"/>
        <v>1</v>
      </c>
      <c r="LJ160" t="s">
        <v>323</v>
      </c>
      <c r="LK160">
        <f t="shared" si="47"/>
        <v>1</v>
      </c>
      <c r="LL160">
        <f t="shared" si="48"/>
        <v>0.44444444444444442</v>
      </c>
      <c r="LM160">
        <v>1</v>
      </c>
      <c r="LN160" t="s">
        <v>424</v>
      </c>
      <c r="LO160">
        <f t="shared" si="49"/>
        <v>1</v>
      </c>
      <c r="LP160">
        <v>6</v>
      </c>
      <c r="LQ160" t="s">
        <v>425</v>
      </c>
      <c r="LR160">
        <f t="shared" si="50"/>
        <v>1</v>
      </c>
      <c r="LS160">
        <v>4</v>
      </c>
      <c r="LT160" t="s">
        <v>549</v>
      </c>
      <c r="LU160">
        <f t="shared" si="51"/>
        <v>0</v>
      </c>
      <c r="LV160">
        <v>5</v>
      </c>
      <c r="LW160" t="s">
        <v>456</v>
      </c>
      <c r="LX160">
        <f t="shared" si="52"/>
        <v>0</v>
      </c>
      <c r="LY160">
        <v>3</v>
      </c>
      <c r="LZ160" t="s">
        <v>427</v>
      </c>
      <c r="MA160">
        <f t="shared" si="53"/>
        <v>1</v>
      </c>
      <c r="MB160">
        <v>4</v>
      </c>
      <c r="MC160">
        <v>1</v>
      </c>
      <c r="MD160">
        <f t="shared" si="54"/>
        <v>3</v>
      </c>
      <c r="ME160">
        <f t="shared" si="55"/>
        <v>18</v>
      </c>
      <c r="MF160">
        <f t="shared" si="56"/>
        <v>4.4000000000000004</v>
      </c>
    </row>
    <row r="161" spans="1:344" x14ac:dyDescent="0.25">
      <c r="A161">
        <v>100</v>
      </c>
      <c r="B161" t="b">
        <v>1</v>
      </c>
      <c r="C161">
        <v>4251</v>
      </c>
      <c r="D161">
        <v>4251</v>
      </c>
      <c r="E161" t="s">
        <v>654</v>
      </c>
      <c r="F161" t="s">
        <v>323</v>
      </c>
      <c r="G161" t="s">
        <v>401</v>
      </c>
      <c r="H161" t="s">
        <v>510</v>
      </c>
      <c r="I161" t="s">
        <v>325</v>
      </c>
      <c r="J161">
        <v>0</v>
      </c>
      <c r="K161">
        <v>18</v>
      </c>
      <c r="L161" t="s">
        <v>326</v>
      </c>
      <c r="M161">
        <v>1</v>
      </c>
      <c r="N161" t="s">
        <v>323</v>
      </c>
      <c r="O161" t="s">
        <v>599</v>
      </c>
      <c r="P161" t="s">
        <v>328</v>
      </c>
      <c r="Q161" t="s">
        <v>491</v>
      </c>
      <c r="R161">
        <v>1</v>
      </c>
      <c r="Y161" t="s">
        <v>323</v>
      </c>
      <c r="Z161" t="s">
        <v>515</v>
      </c>
      <c r="AA161" t="s">
        <v>666</v>
      </c>
      <c r="AB161" t="s">
        <v>517</v>
      </c>
      <c r="AH161" t="s">
        <v>462</v>
      </c>
      <c r="AI161" t="s">
        <v>462</v>
      </c>
      <c r="AK161" t="s">
        <v>518</v>
      </c>
      <c r="AW161">
        <v>6</v>
      </c>
      <c r="AX161">
        <v>5</v>
      </c>
      <c r="AY161">
        <v>4</v>
      </c>
      <c r="AZ161">
        <v>0</v>
      </c>
      <c r="BA161">
        <v>6</v>
      </c>
      <c r="BB161">
        <v>5</v>
      </c>
      <c r="BC161">
        <v>2</v>
      </c>
      <c r="BD161">
        <v>4</v>
      </c>
      <c r="BE161">
        <v>8</v>
      </c>
      <c r="BF161">
        <v>7</v>
      </c>
      <c r="BG161">
        <v>5</v>
      </c>
      <c r="BH161">
        <v>7</v>
      </c>
      <c r="BI161">
        <v>5</v>
      </c>
      <c r="BJ161">
        <v>4</v>
      </c>
      <c r="BK161">
        <v>3</v>
      </c>
      <c r="BL161" t="s">
        <v>351</v>
      </c>
      <c r="BM161" t="s">
        <v>408</v>
      </c>
      <c r="BN161" t="s">
        <v>351</v>
      </c>
      <c r="BO161" t="s">
        <v>332</v>
      </c>
      <c r="BP161" t="s">
        <v>408</v>
      </c>
      <c r="BQ161" t="s">
        <v>334</v>
      </c>
      <c r="BR161" t="s">
        <v>333</v>
      </c>
      <c r="BS161" t="s">
        <v>332</v>
      </c>
      <c r="BT161" t="s">
        <v>351</v>
      </c>
      <c r="BU161" t="s">
        <v>408</v>
      </c>
      <c r="BV161" t="s">
        <v>471</v>
      </c>
      <c r="BW161" t="s">
        <v>335</v>
      </c>
      <c r="BX161" t="s">
        <v>336</v>
      </c>
      <c r="BY161" t="s">
        <v>335</v>
      </c>
      <c r="BZ161" t="s">
        <v>471</v>
      </c>
      <c r="CA161" t="s">
        <v>338</v>
      </c>
      <c r="CB161" t="s">
        <v>338</v>
      </c>
      <c r="CC161" t="s">
        <v>409</v>
      </c>
      <c r="CD161" t="s">
        <v>410</v>
      </c>
      <c r="CE161" t="s">
        <v>341</v>
      </c>
      <c r="CF161" t="s">
        <v>338</v>
      </c>
      <c r="CG161" t="s">
        <v>338</v>
      </c>
      <c r="CH161" t="s">
        <v>340</v>
      </c>
      <c r="CI161" t="s">
        <v>338</v>
      </c>
      <c r="CJ161" t="s">
        <v>338</v>
      </c>
      <c r="CK161" t="s">
        <v>338</v>
      </c>
      <c r="CL161" t="s">
        <v>338</v>
      </c>
      <c r="CM161" t="s">
        <v>341</v>
      </c>
      <c r="CN161" t="s">
        <v>341</v>
      </c>
      <c r="CO161" t="s">
        <v>338</v>
      </c>
      <c r="CR161" t="s">
        <v>591</v>
      </c>
      <c r="CU161" t="s">
        <v>591</v>
      </c>
      <c r="CV161">
        <v>60</v>
      </c>
      <c r="CW161">
        <v>8</v>
      </c>
      <c r="CX161">
        <v>17</v>
      </c>
      <c r="CY161">
        <v>30</v>
      </c>
      <c r="CZ161">
        <v>37</v>
      </c>
      <c r="DA161">
        <v>45</v>
      </c>
      <c r="DB161">
        <v>48</v>
      </c>
      <c r="DC161">
        <v>27</v>
      </c>
      <c r="DD161">
        <v>39</v>
      </c>
      <c r="DE161" t="s">
        <v>464</v>
      </c>
      <c r="DF161" t="s">
        <v>413</v>
      </c>
      <c r="DG161" t="s">
        <v>334</v>
      </c>
      <c r="DH161" t="s">
        <v>351</v>
      </c>
      <c r="DI161" t="s">
        <v>332</v>
      </c>
      <c r="DJ161" t="s">
        <v>333</v>
      </c>
      <c r="DL161" t="s">
        <v>408</v>
      </c>
      <c r="DM161" t="s">
        <v>353</v>
      </c>
      <c r="DN161" t="s">
        <v>353</v>
      </c>
      <c r="DO161" t="s">
        <v>352</v>
      </c>
      <c r="DP161" t="s">
        <v>352</v>
      </c>
      <c r="DQ161" t="s">
        <v>354</v>
      </c>
      <c r="DR161" t="s">
        <v>354</v>
      </c>
      <c r="DS161" t="s">
        <v>354</v>
      </c>
      <c r="DT161" t="s">
        <v>354</v>
      </c>
      <c r="DU161" t="s">
        <v>354</v>
      </c>
      <c r="DV161" t="s">
        <v>352</v>
      </c>
      <c r="DW161" t="s">
        <v>354</v>
      </c>
      <c r="DX161" t="s">
        <v>352</v>
      </c>
      <c r="DY161" t="s">
        <v>353</v>
      </c>
      <c r="DZ161" t="s">
        <v>353</v>
      </c>
      <c r="EA161" t="s">
        <v>353</v>
      </c>
      <c r="EB161" t="s">
        <v>353</v>
      </c>
      <c r="EC161" t="s">
        <v>352</v>
      </c>
      <c r="ED161" t="s">
        <v>354</v>
      </c>
      <c r="EE161" t="s">
        <v>353</v>
      </c>
      <c r="EF161" t="s">
        <v>353</v>
      </c>
      <c r="EG161" t="s">
        <v>352</v>
      </c>
      <c r="EH161" t="s">
        <v>353</v>
      </c>
      <c r="EI161" t="s">
        <v>353</v>
      </c>
      <c r="EJ161" t="s">
        <v>352</v>
      </c>
      <c r="EK161" t="s">
        <v>414</v>
      </c>
      <c r="EL161" t="s">
        <v>356</v>
      </c>
      <c r="EM161" t="s">
        <v>355</v>
      </c>
      <c r="EN161" t="s">
        <v>355</v>
      </c>
      <c r="EO161" t="s">
        <v>356</v>
      </c>
      <c r="EP161" t="s">
        <v>414</v>
      </c>
      <c r="EQ161" t="s">
        <v>356</v>
      </c>
      <c r="ER161" t="s">
        <v>356</v>
      </c>
      <c r="ES161" t="s">
        <v>356</v>
      </c>
      <c r="ET161" t="s">
        <v>356</v>
      </c>
      <c r="EU161" t="s">
        <v>356</v>
      </c>
      <c r="EV161" t="s">
        <v>355</v>
      </c>
      <c r="EW161" t="s">
        <v>356</v>
      </c>
      <c r="EX161" t="s">
        <v>355</v>
      </c>
      <c r="EY161" t="s">
        <v>355</v>
      </c>
      <c r="EZ161" t="s">
        <v>355</v>
      </c>
      <c r="FA161" t="s">
        <v>355</v>
      </c>
      <c r="FB161" t="s">
        <v>414</v>
      </c>
      <c r="FC161" t="s">
        <v>414</v>
      </c>
      <c r="FD161" t="s">
        <v>356</v>
      </c>
      <c r="FE161" t="s">
        <v>355</v>
      </c>
      <c r="FF161" t="s">
        <v>355</v>
      </c>
      <c r="FG161" t="s">
        <v>355</v>
      </c>
      <c r="FH161" t="s">
        <v>414</v>
      </c>
      <c r="FI161" t="s">
        <v>415</v>
      </c>
      <c r="FJ161" t="s">
        <v>360</v>
      </c>
      <c r="FK161" t="s">
        <v>362</v>
      </c>
      <c r="FL161" t="s">
        <v>360</v>
      </c>
      <c r="FM161" t="s">
        <v>361</v>
      </c>
      <c r="FN161" t="s">
        <v>366</v>
      </c>
      <c r="FO161" t="s">
        <v>359</v>
      </c>
      <c r="FP161" t="s">
        <v>358</v>
      </c>
      <c r="FQ161" t="s">
        <v>432</v>
      </c>
      <c r="FR161" t="s">
        <v>358</v>
      </c>
      <c r="FS161" t="s">
        <v>364</v>
      </c>
      <c r="FT161" t="s">
        <v>418</v>
      </c>
      <c r="FU161" t="s">
        <v>365</v>
      </c>
      <c r="FV161" t="s">
        <v>358</v>
      </c>
      <c r="FW161" t="s">
        <v>367</v>
      </c>
      <c r="FX161">
        <v>1</v>
      </c>
      <c r="FY161" t="s">
        <v>368</v>
      </c>
      <c r="FZ161">
        <v>1</v>
      </c>
      <c r="GA161" t="s">
        <v>369</v>
      </c>
      <c r="GB161">
        <v>1</v>
      </c>
      <c r="GC161" t="s">
        <v>370</v>
      </c>
      <c r="GD161">
        <v>1</v>
      </c>
      <c r="GE161" t="s">
        <v>371</v>
      </c>
      <c r="GF161">
        <v>1</v>
      </c>
      <c r="GG161" t="s">
        <v>540</v>
      </c>
      <c r="GH161">
        <v>0</v>
      </c>
      <c r="GI161" t="s">
        <v>373</v>
      </c>
      <c r="GJ161">
        <v>1</v>
      </c>
      <c r="GK161" t="s">
        <v>373</v>
      </c>
      <c r="GL161">
        <v>1</v>
      </c>
      <c r="GM161" t="s">
        <v>484</v>
      </c>
      <c r="GN161">
        <v>0</v>
      </c>
      <c r="GO161" t="s">
        <v>434</v>
      </c>
      <c r="GP161">
        <v>0</v>
      </c>
      <c r="GQ161" t="s">
        <v>376</v>
      </c>
      <c r="GR161">
        <v>1</v>
      </c>
      <c r="GS161" t="s">
        <v>473</v>
      </c>
      <c r="GT161">
        <v>0</v>
      </c>
      <c r="GU161" t="s">
        <v>436</v>
      </c>
      <c r="GV161">
        <v>0</v>
      </c>
      <c r="GW161" t="s">
        <v>420</v>
      </c>
      <c r="GX161">
        <v>1</v>
      </c>
      <c r="GY161" t="s">
        <v>562</v>
      </c>
      <c r="GZ161">
        <v>0</v>
      </c>
      <c r="HA161" t="s">
        <v>553</v>
      </c>
      <c r="HB161">
        <v>0</v>
      </c>
      <c r="HC161" t="s">
        <v>421</v>
      </c>
      <c r="HD161">
        <v>1</v>
      </c>
      <c r="HE161" t="s">
        <v>466</v>
      </c>
      <c r="HF161">
        <v>0</v>
      </c>
      <c r="HG161" t="s">
        <v>438</v>
      </c>
      <c r="HH161">
        <v>0</v>
      </c>
      <c r="HI161">
        <f t="shared" si="38"/>
        <v>10</v>
      </c>
      <c r="HJ161" t="s">
        <v>439</v>
      </c>
      <c r="HK161" t="s">
        <v>366</v>
      </c>
      <c r="HL161" t="s">
        <v>468</v>
      </c>
      <c r="HM161">
        <v>3</v>
      </c>
      <c r="HN161">
        <v>2</v>
      </c>
      <c r="HO161">
        <v>4</v>
      </c>
      <c r="HP161">
        <v>1</v>
      </c>
      <c r="HQ161">
        <v>6</v>
      </c>
      <c r="HR161">
        <v>0</v>
      </c>
      <c r="HS161">
        <v>4</v>
      </c>
      <c r="HT161">
        <v>6</v>
      </c>
      <c r="HU161">
        <v>8</v>
      </c>
      <c r="HV161">
        <v>3</v>
      </c>
      <c r="HW161">
        <v>2</v>
      </c>
      <c r="HX161">
        <v>7</v>
      </c>
      <c r="HY161">
        <v>5</v>
      </c>
      <c r="HZ161">
        <v>9</v>
      </c>
      <c r="IA161">
        <v>1</v>
      </c>
      <c r="IB161" t="s">
        <v>589</v>
      </c>
      <c r="IC161" t="s">
        <v>388</v>
      </c>
      <c r="IE161" t="s">
        <v>388</v>
      </c>
      <c r="IF161" t="s">
        <v>388</v>
      </c>
      <c r="IG161" t="s">
        <v>390</v>
      </c>
      <c r="IH161" t="s">
        <v>388</v>
      </c>
      <c r="II161">
        <v>4</v>
      </c>
      <c r="IJ161">
        <v>8</v>
      </c>
      <c r="IK161">
        <v>7</v>
      </c>
      <c r="IL161">
        <v>8</v>
      </c>
      <c r="IM161">
        <v>2</v>
      </c>
      <c r="IN161">
        <v>9</v>
      </c>
      <c r="IO161">
        <v>4</v>
      </c>
      <c r="IP161">
        <v>9</v>
      </c>
      <c r="IQ161">
        <v>9</v>
      </c>
      <c r="IR161">
        <v>9</v>
      </c>
      <c r="IS161">
        <v>9</v>
      </c>
      <c r="IT161">
        <v>9</v>
      </c>
      <c r="IU161">
        <v>9</v>
      </c>
      <c r="IV161">
        <v>9</v>
      </c>
      <c r="IW161">
        <v>7</v>
      </c>
      <c r="IX161">
        <v>9</v>
      </c>
      <c r="IZ161" t="s">
        <v>348</v>
      </c>
      <c r="JA161" t="s">
        <v>348</v>
      </c>
      <c r="JB161" t="s">
        <v>348</v>
      </c>
      <c r="JD161" t="s">
        <v>348</v>
      </c>
      <c r="JF161" t="s">
        <v>348</v>
      </c>
      <c r="JG161">
        <v>5</v>
      </c>
      <c r="JH161">
        <v>2</v>
      </c>
      <c r="JI161" t="s">
        <v>545</v>
      </c>
      <c r="JJ161">
        <v>0.5</v>
      </c>
      <c r="JK161" t="s">
        <v>394</v>
      </c>
      <c r="JL161">
        <v>0.5</v>
      </c>
      <c r="JM161" t="s">
        <v>394</v>
      </c>
      <c r="JN161">
        <v>0.5</v>
      </c>
      <c r="JO161" t="s">
        <v>394</v>
      </c>
      <c r="JP161">
        <v>0.5</v>
      </c>
      <c r="JQ161" t="s">
        <v>394</v>
      </c>
      <c r="JR161">
        <v>0.5</v>
      </c>
      <c r="JS161" t="s">
        <v>394</v>
      </c>
      <c r="JT161">
        <v>0.5</v>
      </c>
      <c r="JU161" t="s">
        <v>394</v>
      </c>
      <c r="JV161">
        <v>0.5</v>
      </c>
      <c r="JW161" t="s">
        <v>393</v>
      </c>
      <c r="JX161">
        <v>0.75</v>
      </c>
      <c r="JY161" t="s">
        <v>393</v>
      </c>
      <c r="JZ161">
        <v>0.75</v>
      </c>
      <c r="KA161" t="s">
        <v>394</v>
      </c>
      <c r="KB161">
        <v>0.5</v>
      </c>
      <c r="KC161">
        <v>0.53571428600000004</v>
      </c>
      <c r="KD161">
        <v>0.55555555599999995</v>
      </c>
      <c r="KE161">
        <v>3</v>
      </c>
      <c r="KF161">
        <v>5</v>
      </c>
      <c r="KG161">
        <v>6</v>
      </c>
      <c r="KH161">
        <v>0</v>
      </c>
      <c r="KI161">
        <v>4</v>
      </c>
      <c r="KJ161">
        <v>7</v>
      </c>
      <c r="KK161">
        <v>5</v>
      </c>
      <c r="KL161">
        <v>7</v>
      </c>
      <c r="KM161">
        <v>7</v>
      </c>
      <c r="KN161">
        <v>8</v>
      </c>
      <c r="KO161">
        <v>5.2</v>
      </c>
      <c r="KP161">
        <v>3.6</v>
      </c>
      <c r="KQ161">
        <v>6.75</v>
      </c>
      <c r="KR161" t="s">
        <v>323</v>
      </c>
      <c r="KS161" t="s">
        <v>331</v>
      </c>
      <c r="KT161" t="s">
        <v>331</v>
      </c>
      <c r="KU161">
        <f t="shared" si="39"/>
        <v>0</v>
      </c>
      <c r="KV161" t="s">
        <v>331</v>
      </c>
      <c r="KW161">
        <f t="shared" si="40"/>
        <v>0</v>
      </c>
      <c r="KX161" t="s">
        <v>331</v>
      </c>
      <c r="KY161">
        <f t="shared" si="41"/>
        <v>0</v>
      </c>
      <c r="KZ161" t="s">
        <v>331</v>
      </c>
      <c r="LA161">
        <f t="shared" si="42"/>
        <v>0</v>
      </c>
      <c r="LB161" t="s">
        <v>323</v>
      </c>
      <c r="LC161">
        <f t="shared" si="43"/>
        <v>1</v>
      </c>
      <c r="LD161" t="s">
        <v>331</v>
      </c>
      <c r="LE161">
        <f t="shared" si="44"/>
        <v>0</v>
      </c>
      <c r="LF161" t="s">
        <v>331</v>
      </c>
      <c r="LG161">
        <f t="shared" si="45"/>
        <v>0</v>
      </c>
      <c r="LH161" t="s">
        <v>331</v>
      </c>
      <c r="LI161">
        <f t="shared" si="46"/>
        <v>0</v>
      </c>
      <c r="LJ161" t="s">
        <v>323</v>
      </c>
      <c r="LK161">
        <f t="shared" si="47"/>
        <v>1</v>
      </c>
      <c r="LL161">
        <f t="shared" si="48"/>
        <v>0.22222222222222221</v>
      </c>
      <c r="LM161">
        <v>2</v>
      </c>
      <c r="LN161" t="s">
        <v>396</v>
      </c>
      <c r="LO161">
        <f t="shared" si="49"/>
        <v>0</v>
      </c>
      <c r="LP161">
        <v>3</v>
      </c>
      <c r="LQ161" t="s">
        <v>425</v>
      </c>
      <c r="LR161">
        <f t="shared" si="50"/>
        <v>1</v>
      </c>
      <c r="LS161">
        <v>0</v>
      </c>
      <c r="LT161" t="s">
        <v>549</v>
      </c>
      <c r="LU161">
        <f t="shared" si="51"/>
        <v>0</v>
      </c>
      <c r="LV161">
        <v>1</v>
      </c>
      <c r="LW161" t="s">
        <v>399</v>
      </c>
      <c r="LX161">
        <f t="shared" si="52"/>
        <v>0</v>
      </c>
      <c r="LY161">
        <v>1</v>
      </c>
      <c r="LZ161" t="s">
        <v>427</v>
      </c>
      <c r="MA161">
        <f t="shared" si="53"/>
        <v>1</v>
      </c>
      <c r="MB161">
        <v>2</v>
      </c>
      <c r="MC161">
        <v>1</v>
      </c>
      <c r="MD161">
        <f t="shared" si="54"/>
        <v>2</v>
      </c>
      <c r="ME161">
        <f t="shared" si="55"/>
        <v>12</v>
      </c>
      <c r="MF161">
        <f t="shared" si="56"/>
        <v>1.4</v>
      </c>
    </row>
    <row r="162" spans="1:344" x14ac:dyDescent="0.25">
      <c r="A162">
        <v>100</v>
      </c>
      <c r="B162" t="b">
        <v>1</v>
      </c>
      <c r="C162">
        <v>4256</v>
      </c>
      <c r="D162">
        <v>4256</v>
      </c>
      <c r="E162" t="s">
        <v>608</v>
      </c>
      <c r="F162" t="s">
        <v>323</v>
      </c>
      <c r="G162" t="s">
        <v>401</v>
      </c>
      <c r="H162" t="s">
        <v>667</v>
      </c>
      <c r="I162" t="s">
        <v>325</v>
      </c>
      <c r="J162">
        <v>0</v>
      </c>
      <c r="K162">
        <v>19</v>
      </c>
      <c r="L162" t="s">
        <v>326</v>
      </c>
      <c r="M162">
        <v>1</v>
      </c>
      <c r="N162" t="s">
        <v>331</v>
      </c>
      <c r="O162" t="s">
        <v>403</v>
      </c>
      <c r="P162" t="s">
        <v>404</v>
      </c>
      <c r="Q162" t="s">
        <v>329</v>
      </c>
      <c r="R162">
        <v>1</v>
      </c>
      <c r="S162" t="s">
        <v>405</v>
      </c>
      <c r="T162">
        <v>3.97</v>
      </c>
      <c r="Y162" t="s">
        <v>331</v>
      </c>
      <c r="AW162">
        <v>7</v>
      </c>
      <c r="AX162">
        <v>3</v>
      </c>
      <c r="AY162">
        <v>5</v>
      </c>
      <c r="AZ162">
        <v>5</v>
      </c>
      <c r="BA162">
        <v>6</v>
      </c>
      <c r="BB162">
        <v>4</v>
      </c>
      <c r="BC162">
        <v>3</v>
      </c>
      <c r="BD162">
        <v>7</v>
      </c>
      <c r="BE162">
        <v>6</v>
      </c>
      <c r="BF162">
        <v>6</v>
      </c>
      <c r="BG162">
        <v>4</v>
      </c>
      <c r="BH162">
        <v>5</v>
      </c>
      <c r="BI162">
        <v>5</v>
      </c>
      <c r="BJ162">
        <v>4</v>
      </c>
      <c r="BK162">
        <v>5</v>
      </c>
      <c r="BL162" t="s">
        <v>332</v>
      </c>
      <c r="BM162" t="s">
        <v>334</v>
      </c>
      <c r="BN162" t="s">
        <v>351</v>
      </c>
      <c r="BO162" t="s">
        <v>408</v>
      </c>
      <c r="BP162" t="s">
        <v>408</v>
      </c>
      <c r="BQ162" t="s">
        <v>332</v>
      </c>
      <c r="BR162" t="s">
        <v>351</v>
      </c>
      <c r="BS162" t="s">
        <v>408</v>
      </c>
      <c r="BT162" t="s">
        <v>408</v>
      </c>
      <c r="BU162" t="s">
        <v>332</v>
      </c>
      <c r="BV162" t="s">
        <v>337</v>
      </c>
      <c r="BW162" t="s">
        <v>335</v>
      </c>
      <c r="BX162" t="s">
        <v>429</v>
      </c>
      <c r="BY162" t="s">
        <v>429</v>
      </c>
      <c r="BZ162" t="s">
        <v>429</v>
      </c>
      <c r="CA162" t="s">
        <v>338</v>
      </c>
      <c r="CB162" t="s">
        <v>409</v>
      </c>
      <c r="CC162" t="s">
        <v>410</v>
      </c>
      <c r="CD162" t="s">
        <v>338</v>
      </c>
      <c r="CE162" t="s">
        <v>410</v>
      </c>
      <c r="CF162" t="s">
        <v>340</v>
      </c>
      <c r="CG162" t="s">
        <v>340</v>
      </c>
      <c r="CH162" t="s">
        <v>410</v>
      </c>
      <c r="CI162" t="s">
        <v>338</v>
      </c>
      <c r="CJ162" t="s">
        <v>338</v>
      </c>
      <c r="CK162" t="s">
        <v>338</v>
      </c>
      <c r="CL162" t="s">
        <v>340</v>
      </c>
      <c r="CM162" t="s">
        <v>410</v>
      </c>
      <c r="CN162" t="s">
        <v>410</v>
      </c>
      <c r="CO162" t="s">
        <v>340</v>
      </c>
      <c r="CP162" t="s">
        <v>343</v>
      </c>
      <c r="CR162" t="s">
        <v>345</v>
      </c>
      <c r="CS162" t="s">
        <v>443</v>
      </c>
      <c r="CU162" t="s">
        <v>345</v>
      </c>
      <c r="CV162">
        <v>100</v>
      </c>
      <c r="CW162">
        <v>1</v>
      </c>
      <c r="CX162">
        <v>50</v>
      </c>
      <c r="CY162">
        <v>73</v>
      </c>
      <c r="CZ162">
        <v>30</v>
      </c>
      <c r="DA162">
        <v>50</v>
      </c>
      <c r="DB162">
        <v>50</v>
      </c>
      <c r="DC162">
        <v>30</v>
      </c>
      <c r="DD162">
        <v>50</v>
      </c>
      <c r="DE162" t="s">
        <v>464</v>
      </c>
      <c r="DF162" t="s">
        <v>413</v>
      </c>
      <c r="DG162" t="s">
        <v>332</v>
      </c>
      <c r="DH162" t="s">
        <v>333</v>
      </c>
      <c r="DI162" t="s">
        <v>332</v>
      </c>
      <c r="DJ162" t="s">
        <v>351</v>
      </c>
      <c r="DK162" t="s">
        <v>351</v>
      </c>
      <c r="DL162" t="s">
        <v>332</v>
      </c>
      <c r="DM162" t="s">
        <v>353</v>
      </c>
      <c r="DN162" t="s">
        <v>353</v>
      </c>
      <c r="DO162" t="s">
        <v>354</v>
      </c>
      <c r="DP162" t="s">
        <v>354</v>
      </c>
      <c r="DQ162" t="s">
        <v>352</v>
      </c>
      <c r="DR162" t="s">
        <v>352</v>
      </c>
      <c r="DS162" t="s">
        <v>353</v>
      </c>
      <c r="DT162" t="s">
        <v>353</v>
      </c>
      <c r="DU162" t="s">
        <v>354</v>
      </c>
      <c r="DV162" t="s">
        <v>352</v>
      </c>
      <c r="DW162" t="s">
        <v>354</v>
      </c>
      <c r="DX162" t="s">
        <v>352</v>
      </c>
      <c r="DY162" t="s">
        <v>353</v>
      </c>
      <c r="DZ162" t="s">
        <v>353</v>
      </c>
      <c r="EA162" t="s">
        <v>353</v>
      </c>
      <c r="EB162" t="s">
        <v>352</v>
      </c>
      <c r="EC162" t="s">
        <v>352</v>
      </c>
      <c r="ED162" t="s">
        <v>354</v>
      </c>
      <c r="EE162" t="s">
        <v>353</v>
      </c>
      <c r="EF162" t="s">
        <v>353</v>
      </c>
      <c r="EG162" t="s">
        <v>352</v>
      </c>
      <c r="EH162" t="s">
        <v>352</v>
      </c>
      <c r="EI162" t="s">
        <v>353</v>
      </c>
      <c r="EJ162" t="s">
        <v>352</v>
      </c>
      <c r="EK162" t="s">
        <v>414</v>
      </c>
      <c r="EL162" t="s">
        <v>414</v>
      </c>
      <c r="EM162" t="s">
        <v>356</v>
      </c>
      <c r="EN162" t="s">
        <v>414</v>
      </c>
      <c r="EO162" t="s">
        <v>414</v>
      </c>
      <c r="EP162" t="s">
        <v>414</v>
      </c>
      <c r="EQ162" t="s">
        <v>414</v>
      </c>
      <c r="ER162" t="s">
        <v>414</v>
      </c>
      <c r="ES162" t="s">
        <v>356</v>
      </c>
      <c r="ET162" t="s">
        <v>414</v>
      </c>
      <c r="EU162" t="s">
        <v>356</v>
      </c>
      <c r="EV162" t="s">
        <v>414</v>
      </c>
      <c r="EW162" t="s">
        <v>414</v>
      </c>
      <c r="EX162" t="s">
        <v>355</v>
      </c>
      <c r="EY162" t="s">
        <v>414</v>
      </c>
      <c r="EZ162" t="s">
        <v>414</v>
      </c>
      <c r="FA162" t="s">
        <v>414</v>
      </c>
      <c r="FB162" t="s">
        <v>356</v>
      </c>
      <c r="FC162" t="s">
        <v>355</v>
      </c>
      <c r="FD162" t="s">
        <v>355</v>
      </c>
      <c r="FE162" t="s">
        <v>414</v>
      </c>
      <c r="FF162" t="s">
        <v>414</v>
      </c>
      <c r="FG162" t="s">
        <v>414</v>
      </c>
      <c r="FH162" t="s">
        <v>414</v>
      </c>
      <c r="FI162" t="s">
        <v>357</v>
      </c>
      <c r="FJ162" t="s">
        <v>360</v>
      </c>
      <c r="FK162" t="s">
        <v>362</v>
      </c>
      <c r="FL162" t="s">
        <v>358</v>
      </c>
      <c r="FM162" t="s">
        <v>361</v>
      </c>
      <c r="FN162" t="s">
        <v>360</v>
      </c>
      <c r="FO162" t="s">
        <v>362</v>
      </c>
      <c r="FP162" t="s">
        <v>358</v>
      </c>
      <c r="FQ162" t="s">
        <v>416</v>
      </c>
      <c r="FR162" t="s">
        <v>360</v>
      </c>
      <c r="FS162" t="s">
        <v>364</v>
      </c>
      <c r="FT162" t="s">
        <v>366</v>
      </c>
      <c r="FU162" t="s">
        <v>365</v>
      </c>
      <c r="FV162" t="s">
        <v>366</v>
      </c>
      <c r="FW162" t="s">
        <v>367</v>
      </c>
      <c r="FX162">
        <v>1</v>
      </c>
      <c r="FY162" t="s">
        <v>433</v>
      </c>
      <c r="FZ162">
        <v>0</v>
      </c>
      <c r="GA162" t="s">
        <v>481</v>
      </c>
      <c r="GB162">
        <v>0</v>
      </c>
      <c r="GC162" t="s">
        <v>539</v>
      </c>
      <c r="GD162">
        <v>0</v>
      </c>
      <c r="GE162" t="s">
        <v>603</v>
      </c>
      <c r="GF162">
        <v>0</v>
      </c>
      <c r="GG162" t="s">
        <v>372</v>
      </c>
      <c r="GH162">
        <v>1</v>
      </c>
      <c r="GI162" t="s">
        <v>373</v>
      </c>
      <c r="GJ162">
        <v>1</v>
      </c>
      <c r="GK162" t="s">
        <v>373</v>
      </c>
      <c r="GL162">
        <v>1</v>
      </c>
      <c r="GM162" t="s">
        <v>541</v>
      </c>
      <c r="GN162">
        <v>0</v>
      </c>
      <c r="GO162" t="s">
        <v>419</v>
      </c>
      <c r="GP162">
        <v>0</v>
      </c>
      <c r="GQ162" t="s">
        <v>435</v>
      </c>
      <c r="GR162">
        <v>0</v>
      </c>
      <c r="GS162" t="s">
        <v>377</v>
      </c>
      <c r="GT162">
        <v>1</v>
      </c>
      <c r="GU162" t="s">
        <v>436</v>
      </c>
      <c r="GV162">
        <v>0</v>
      </c>
      <c r="GW162" t="s">
        <v>420</v>
      </c>
      <c r="GX162">
        <v>1</v>
      </c>
      <c r="GY162" t="s">
        <v>379</v>
      </c>
      <c r="GZ162">
        <v>1</v>
      </c>
      <c r="HA162" t="s">
        <v>380</v>
      </c>
      <c r="HB162">
        <v>1</v>
      </c>
      <c r="HC162" t="s">
        <v>421</v>
      </c>
      <c r="HD162">
        <v>1</v>
      </c>
      <c r="HE162" t="s">
        <v>437</v>
      </c>
      <c r="HF162">
        <v>0</v>
      </c>
      <c r="HG162" t="s">
        <v>451</v>
      </c>
      <c r="HH162">
        <v>0</v>
      </c>
      <c r="HI162">
        <f t="shared" si="38"/>
        <v>9</v>
      </c>
      <c r="HJ162" t="s">
        <v>439</v>
      </c>
      <c r="HK162" t="s">
        <v>385</v>
      </c>
      <c r="HL162" t="s">
        <v>386</v>
      </c>
      <c r="HM162">
        <v>0</v>
      </c>
      <c r="HN162">
        <v>0</v>
      </c>
      <c r="HO162">
        <v>0</v>
      </c>
      <c r="HP162">
        <v>3</v>
      </c>
      <c r="HQ162">
        <v>3</v>
      </c>
      <c r="HR162">
        <v>4</v>
      </c>
      <c r="HS162">
        <v>5</v>
      </c>
      <c r="HT162">
        <v>7</v>
      </c>
      <c r="HU162">
        <v>3</v>
      </c>
      <c r="HV162">
        <v>2</v>
      </c>
      <c r="HW162">
        <v>6</v>
      </c>
      <c r="HX162">
        <v>8</v>
      </c>
      <c r="HY162">
        <v>4</v>
      </c>
      <c r="HZ162">
        <v>9</v>
      </c>
      <c r="IA162">
        <v>1</v>
      </c>
      <c r="II162">
        <v>3</v>
      </c>
      <c r="IJ162">
        <v>1</v>
      </c>
      <c r="IK162">
        <v>1</v>
      </c>
      <c r="IL162">
        <v>2</v>
      </c>
      <c r="IM162">
        <v>1</v>
      </c>
      <c r="IN162">
        <v>7</v>
      </c>
      <c r="IO162">
        <v>1</v>
      </c>
      <c r="IP162">
        <v>1</v>
      </c>
      <c r="IQ162">
        <v>1</v>
      </c>
      <c r="IV162">
        <v>6</v>
      </c>
      <c r="IW162">
        <v>1</v>
      </c>
      <c r="JD162" t="s">
        <v>348</v>
      </c>
      <c r="JG162">
        <v>10</v>
      </c>
      <c r="JH162">
        <v>2</v>
      </c>
      <c r="JI162" t="s">
        <v>392</v>
      </c>
      <c r="JJ162">
        <v>0.75</v>
      </c>
      <c r="JK162" t="s">
        <v>393</v>
      </c>
      <c r="JL162">
        <v>0.75</v>
      </c>
      <c r="JM162" t="s">
        <v>393</v>
      </c>
      <c r="JN162">
        <v>0.75</v>
      </c>
      <c r="JO162" t="s">
        <v>393</v>
      </c>
      <c r="JP162">
        <v>0.75</v>
      </c>
      <c r="JQ162" t="s">
        <v>395</v>
      </c>
      <c r="JR162">
        <v>1</v>
      </c>
      <c r="JS162" t="s">
        <v>394</v>
      </c>
      <c r="JT162">
        <v>0.5</v>
      </c>
      <c r="JU162" t="s">
        <v>395</v>
      </c>
      <c r="JV162">
        <v>1</v>
      </c>
      <c r="JW162" t="s">
        <v>394</v>
      </c>
      <c r="JX162">
        <v>0.5</v>
      </c>
      <c r="JY162" t="s">
        <v>393</v>
      </c>
      <c r="JZ162">
        <v>0.75</v>
      </c>
      <c r="KA162" t="s">
        <v>393</v>
      </c>
      <c r="KB162">
        <v>0.75</v>
      </c>
      <c r="KC162">
        <v>0.75</v>
      </c>
      <c r="KD162">
        <v>0.75</v>
      </c>
      <c r="KE162">
        <v>6</v>
      </c>
      <c r="KF162">
        <v>7</v>
      </c>
      <c r="KG162">
        <v>3</v>
      </c>
      <c r="KH162">
        <v>7</v>
      </c>
      <c r="KI162">
        <v>6</v>
      </c>
      <c r="KJ162">
        <v>8</v>
      </c>
      <c r="KK162">
        <v>8</v>
      </c>
      <c r="KL162">
        <v>6</v>
      </c>
      <c r="KM162">
        <v>7</v>
      </c>
      <c r="KN162">
        <v>8</v>
      </c>
      <c r="KO162">
        <v>6.6</v>
      </c>
      <c r="KP162">
        <v>5.8</v>
      </c>
      <c r="KQ162">
        <v>7.25</v>
      </c>
      <c r="KR162" t="s">
        <v>323</v>
      </c>
      <c r="KS162" t="s">
        <v>323</v>
      </c>
      <c r="KT162" t="s">
        <v>323</v>
      </c>
      <c r="KU162">
        <f t="shared" si="39"/>
        <v>1</v>
      </c>
      <c r="KV162" t="s">
        <v>331</v>
      </c>
      <c r="KW162">
        <f t="shared" si="40"/>
        <v>0</v>
      </c>
      <c r="KX162" t="s">
        <v>331</v>
      </c>
      <c r="KY162">
        <f t="shared" si="41"/>
        <v>0</v>
      </c>
      <c r="KZ162" t="s">
        <v>323</v>
      </c>
      <c r="LA162">
        <f t="shared" si="42"/>
        <v>1</v>
      </c>
      <c r="LB162" t="s">
        <v>331</v>
      </c>
      <c r="LC162">
        <f t="shared" si="43"/>
        <v>0</v>
      </c>
      <c r="LD162" t="s">
        <v>331</v>
      </c>
      <c r="LE162">
        <f t="shared" si="44"/>
        <v>0</v>
      </c>
      <c r="LF162" t="s">
        <v>331</v>
      </c>
      <c r="LG162">
        <f t="shared" si="45"/>
        <v>0</v>
      </c>
      <c r="LH162" t="s">
        <v>331</v>
      </c>
      <c r="LI162">
        <f t="shared" si="46"/>
        <v>0</v>
      </c>
      <c r="LJ162" t="s">
        <v>331</v>
      </c>
      <c r="LK162">
        <f t="shared" si="47"/>
        <v>0</v>
      </c>
      <c r="LL162">
        <f t="shared" si="48"/>
        <v>0.22222222222222221</v>
      </c>
      <c r="LM162">
        <v>3</v>
      </c>
      <c r="LN162" t="s">
        <v>424</v>
      </c>
      <c r="LO162">
        <f t="shared" si="49"/>
        <v>1</v>
      </c>
      <c r="LP162">
        <v>7</v>
      </c>
      <c r="LQ162" t="s">
        <v>425</v>
      </c>
      <c r="LR162">
        <f t="shared" si="50"/>
        <v>1</v>
      </c>
      <c r="LS162">
        <v>2</v>
      </c>
      <c r="LT162" t="s">
        <v>549</v>
      </c>
      <c r="LU162">
        <f t="shared" si="51"/>
        <v>0</v>
      </c>
      <c r="LV162">
        <v>3</v>
      </c>
      <c r="LW162" t="s">
        <v>426</v>
      </c>
      <c r="LX162">
        <f t="shared" si="52"/>
        <v>1</v>
      </c>
      <c r="LY162">
        <v>5</v>
      </c>
      <c r="LZ162" t="s">
        <v>427</v>
      </c>
      <c r="MA162">
        <f t="shared" si="53"/>
        <v>1</v>
      </c>
      <c r="MB162">
        <v>8</v>
      </c>
      <c r="MC162">
        <v>2</v>
      </c>
      <c r="MD162">
        <f t="shared" si="54"/>
        <v>4</v>
      </c>
      <c r="ME162">
        <f t="shared" si="55"/>
        <v>13</v>
      </c>
      <c r="MF162">
        <f t="shared" si="56"/>
        <v>5</v>
      </c>
    </row>
    <row r="163" spans="1:344" x14ac:dyDescent="0.25">
      <c r="A163">
        <v>100</v>
      </c>
      <c r="B163" t="b">
        <v>1</v>
      </c>
      <c r="C163">
        <v>4261</v>
      </c>
      <c r="D163">
        <v>4261</v>
      </c>
      <c r="E163" t="s">
        <v>608</v>
      </c>
      <c r="F163" t="s">
        <v>323</v>
      </c>
      <c r="G163" t="s">
        <v>324</v>
      </c>
      <c r="I163" t="s">
        <v>325</v>
      </c>
      <c r="J163">
        <v>0</v>
      </c>
      <c r="K163">
        <v>19</v>
      </c>
      <c r="L163" t="s">
        <v>326</v>
      </c>
      <c r="M163">
        <v>1</v>
      </c>
      <c r="N163" t="s">
        <v>323</v>
      </c>
      <c r="O163" t="s">
        <v>403</v>
      </c>
      <c r="P163" t="s">
        <v>328</v>
      </c>
      <c r="Q163" t="s">
        <v>329</v>
      </c>
      <c r="R163">
        <v>1</v>
      </c>
      <c r="S163" t="s">
        <v>405</v>
      </c>
      <c r="T163">
        <v>3.7</v>
      </c>
      <c r="U163" t="s">
        <v>406</v>
      </c>
      <c r="W163">
        <v>22</v>
      </c>
      <c r="X163" t="s">
        <v>524</v>
      </c>
      <c r="Y163" t="s">
        <v>331</v>
      </c>
      <c r="AW163">
        <v>9</v>
      </c>
      <c r="AX163">
        <v>9</v>
      </c>
      <c r="AY163">
        <v>6</v>
      </c>
      <c r="AZ163">
        <v>5</v>
      </c>
      <c r="BA163">
        <v>9</v>
      </c>
      <c r="BB163">
        <v>5</v>
      </c>
      <c r="BC163">
        <v>5</v>
      </c>
      <c r="BD163">
        <v>5</v>
      </c>
      <c r="BE163">
        <v>9</v>
      </c>
      <c r="BF163">
        <v>3</v>
      </c>
      <c r="BG163">
        <v>8</v>
      </c>
      <c r="BH163">
        <v>7</v>
      </c>
      <c r="BI163">
        <v>5</v>
      </c>
      <c r="BJ163">
        <v>8</v>
      </c>
      <c r="BK163">
        <v>9</v>
      </c>
      <c r="BL163" t="s">
        <v>333</v>
      </c>
      <c r="BM163" t="s">
        <v>351</v>
      </c>
      <c r="BN163" t="s">
        <v>333</v>
      </c>
      <c r="BO163" t="s">
        <v>333</v>
      </c>
      <c r="BP163" t="s">
        <v>408</v>
      </c>
      <c r="BQ163" t="s">
        <v>332</v>
      </c>
      <c r="BR163" t="s">
        <v>351</v>
      </c>
      <c r="BS163" t="s">
        <v>332</v>
      </c>
      <c r="BT163" t="s">
        <v>333</v>
      </c>
      <c r="BU163" t="s">
        <v>408</v>
      </c>
      <c r="BV163" t="s">
        <v>471</v>
      </c>
      <c r="BW163" t="s">
        <v>471</v>
      </c>
      <c r="BX163" t="s">
        <v>335</v>
      </c>
      <c r="BY163" t="s">
        <v>471</v>
      </c>
      <c r="BZ163" t="s">
        <v>429</v>
      </c>
      <c r="CA163" t="s">
        <v>340</v>
      </c>
      <c r="CB163" t="s">
        <v>340</v>
      </c>
      <c r="CC163" t="s">
        <v>341</v>
      </c>
      <c r="CD163" t="s">
        <v>338</v>
      </c>
      <c r="CE163" t="s">
        <v>341</v>
      </c>
      <c r="CF163" t="s">
        <v>340</v>
      </c>
      <c r="CG163" t="s">
        <v>409</v>
      </c>
      <c r="CH163" t="s">
        <v>339</v>
      </c>
      <c r="CI163" t="s">
        <v>338</v>
      </c>
      <c r="CJ163" t="s">
        <v>409</v>
      </c>
      <c r="CK163" t="s">
        <v>338</v>
      </c>
      <c r="CL163" t="s">
        <v>338</v>
      </c>
      <c r="CM163" t="s">
        <v>410</v>
      </c>
      <c r="CN163" t="s">
        <v>341</v>
      </c>
      <c r="CO163" t="s">
        <v>338</v>
      </c>
      <c r="CP163" t="s">
        <v>430</v>
      </c>
      <c r="CQ163" t="s">
        <v>500</v>
      </c>
      <c r="CR163" t="s">
        <v>345</v>
      </c>
      <c r="CS163" t="s">
        <v>443</v>
      </c>
      <c r="CT163" t="s">
        <v>411</v>
      </c>
      <c r="CU163" t="s">
        <v>345</v>
      </c>
      <c r="CV163">
        <v>50</v>
      </c>
      <c r="CW163">
        <v>64</v>
      </c>
      <c r="CX163">
        <v>54</v>
      </c>
      <c r="CY163">
        <v>41</v>
      </c>
      <c r="CZ163">
        <v>69</v>
      </c>
      <c r="DA163">
        <v>57</v>
      </c>
      <c r="DB163">
        <v>40</v>
      </c>
      <c r="DC163">
        <v>67</v>
      </c>
      <c r="DD163">
        <v>77</v>
      </c>
      <c r="DE163" t="s">
        <v>444</v>
      </c>
      <c r="DF163" t="s">
        <v>493</v>
      </c>
      <c r="DG163" t="s">
        <v>334</v>
      </c>
      <c r="DH163" t="s">
        <v>351</v>
      </c>
      <c r="DI163" t="s">
        <v>332</v>
      </c>
      <c r="DJ163" t="s">
        <v>408</v>
      </c>
      <c r="DK163" t="s">
        <v>351</v>
      </c>
      <c r="DL163" t="s">
        <v>332</v>
      </c>
      <c r="DM163" t="s">
        <v>352</v>
      </c>
      <c r="DN163" t="s">
        <v>354</v>
      </c>
      <c r="DO163" t="s">
        <v>353</v>
      </c>
      <c r="DP163" t="s">
        <v>353</v>
      </c>
      <c r="DQ163" t="s">
        <v>353</v>
      </c>
      <c r="DR163" t="s">
        <v>353</v>
      </c>
      <c r="DS163" t="s">
        <v>354</v>
      </c>
      <c r="DT163" t="s">
        <v>353</v>
      </c>
      <c r="DU163" t="s">
        <v>352</v>
      </c>
      <c r="DV163" t="s">
        <v>352</v>
      </c>
      <c r="DW163" t="s">
        <v>352</v>
      </c>
      <c r="DX163" t="s">
        <v>352</v>
      </c>
      <c r="DY163" t="s">
        <v>352</v>
      </c>
      <c r="DZ163" t="s">
        <v>352</v>
      </c>
      <c r="EA163" t="s">
        <v>352</v>
      </c>
      <c r="EB163" t="s">
        <v>352</v>
      </c>
      <c r="EC163" t="s">
        <v>353</v>
      </c>
      <c r="ED163" t="s">
        <v>352</v>
      </c>
      <c r="EE163" t="s">
        <v>352</v>
      </c>
      <c r="EF163" t="s">
        <v>352</v>
      </c>
      <c r="EG163" t="s">
        <v>352</v>
      </c>
      <c r="EH163" t="s">
        <v>353</v>
      </c>
      <c r="EI163" t="s">
        <v>352</v>
      </c>
      <c r="EJ163" t="s">
        <v>352</v>
      </c>
      <c r="EK163" t="s">
        <v>355</v>
      </c>
      <c r="EL163" t="s">
        <v>356</v>
      </c>
      <c r="EM163" t="s">
        <v>414</v>
      </c>
      <c r="EN163" t="s">
        <v>355</v>
      </c>
      <c r="EO163" t="s">
        <v>355</v>
      </c>
      <c r="EP163" t="s">
        <v>355</v>
      </c>
      <c r="EQ163" t="s">
        <v>414</v>
      </c>
      <c r="ER163" t="s">
        <v>355</v>
      </c>
      <c r="ES163" t="s">
        <v>356</v>
      </c>
      <c r="ET163" t="s">
        <v>414</v>
      </c>
      <c r="EU163" t="s">
        <v>356</v>
      </c>
      <c r="EV163" t="s">
        <v>356</v>
      </c>
      <c r="EW163" t="s">
        <v>355</v>
      </c>
      <c r="EX163" t="s">
        <v>355</v>
      </c>
      <c r="EY163" t="s">
        <v>414</v>
      </c>
      <c r="EZ163" t="s">
        <v>414</v>
      </c>
      <c r="FA163" t="s">
        <v>356</v>
      </c>
      <c r="FB163" t="s">
        <v>356</v>
      </c>
      <c r="FC163" t="s">
        <v>355</v>
      </c>
      <c r="FD163" t="s">
        <v>356</v>
      </c>
      <c r="FE163" t="s">
        <v>414</v>
      </c>
      <c r="FF163" t="s">
        <v>355</v>
      </c>
      <c r="FG163" t="s">
        <v>355</v>
      </c>
      <c r="FH163" t="s">
        <v>355</v>
      </c>
      <c r="FI163" t="s">
        <v>415</v>
      </c>
      <c r="FJ163" t="s">
        <v>363</v>
      </c>
      <c r="FK163" t="s">
        <v>519</v>
      </c>
      <c r="FL163" t="s">
        <v>366</v>
      </c>
      <c r="FM163" t="s">
        <v>361</v>
      </c>
      <c r="FN163" t="s">
        <v>358</v>
      </c>
      <c r="FO163" t="s">
        <v>519</v>
      </c>
      <c r="FP163" t="s">
        <v>363</v>
      </c>
      <c r="FQ163" t="s">
        <v>519</v>
      </c>
      <c r="FR163" t="s">
        <v>363</v>
      </c>
      <c r="FS163" t="s">
        <v>364</v>
      </c>
      <c r="FT163" t="s">
        <v>418</v>
      </c>
      <c r="FU163" t="s">
        <v>417</v>
      </c>
      <c r="FV163" t="s">
        <v>418</v>
      </c>
      <c r="FW163" t="s">
        <v>367</v>
      </c>
      <c r="FX163">
        <v>1</v>
      </c>
      <c r="FY163" t="s">
        <v>368</v>
      </c>
      <c r="FZ163">
        <v>1</v>
      </c>
      <c r="GA163" t="s">
        <v>481</v>
      </c>
      <c r="GB163">
        <v>0</v>
      </c>
      <c r="GC163" t="s">
        <v>370</v>
      </c>
      <c r="GD163">
        <v>1</v>
      </c>
      <c r="GE163" t="s">
        <v>483</v>
      </c>
      <c r="GF163">
        <v>0</v>
      </c>
      <c r="GG163" t="s">
        <v>372</v>
      </c>
      <c r="GH163">
        <v>1</v>
      </c>
      <c r="GI163" t="s">
        <v>373</v>
      </c>
      <c r="GJ163">
        <v>1</v>
      </c>
      <c r="GK163" t="s">
        <v>373</v>
      </c>
      <c r="GL163">
        <v>1</v>
      </c>
      <c r="GM163" t="s">
        <v>541</v>
      </c>
      <c r="GN163">
        <v>0</v>
      </c>
      <c r="GO163" t="s">
        <v>419</v>
      </c>
      <c r="GP163">
        <v>0</v>
      </c>
      <c r="GQ163" t="s">
        <v>449</v>
      </c>
      <c r="GR163">
        <v>0</v>
      </c>
      <c r="GS163" t="s">
        <v>473</v>
      </c>
      <c r="GT163">
        <v>0</v>
      </c>
      <c r="GU163" t="s">
        <v>378</v>
      </c>
      <c r="GV163">
        <v>1</v>
      </c>
      <c r="GW163" t="s">
        <v>400</v>
      </c>
      <c r="GX163">
        <v>0</v>
      </c>
      <c r="GY163" t="s">
        <v>379</v>
      </c>
      <c r="GZ163">
        <v>1</v>
      </c>
      <c r="HA163" t="s">
        <v>553</v>
      </c>
      <c r="HB163">
        <v>0</v>
      </c>
      <c r="HC163" t="s">
        <v>421</v>
      </c>
      <c r="HD163">
        <v>1</v>
      </c>
      <c r="HE163" t="s">
        <v>450</v>
      </c>
      <c r="HF163">
        <v>0</v>
      </c>
      <c r="HG163" t="s">
        <v>451</v>
      </c>
      <c r="HH163">
        <v>0</v>
      </c>
      <c r="HI163">
        <f t="shared" si="38"/>
        <v>9</v>
      </c>
      <c r="HJ163" t="s">
        <v>384</v>
      </c>
      <c r="HK163" t="s">
        <v>366</v>
      </c>
      <c r="HL163" t="s">
        <v>535</v>
      </c>
      <c r="HM163">
        <v>4</v>
      </c>
      <c r="HN163">
        <v>0</v>
      </c>
      <c r="HO163">
        <v>2</v>
      </c>
      <c r="HP163">
        <v>5</v>
      </c>
      <c r="HQ163">
        <v>7</v>
      </c>
      <c r="HR163">
        <v>5</v>
      </c>
      <c r="HS163">
        <v>6</v>
      </c>
      <c r="HT163">
        <v>7</v>
      </c>
      <c r="HU163">
        <v>1</v>
      </c>
      <c r="HV163">
        <v>2</v>
      </c>
      <c r="HW163">
        <v>8</v>
      </c>
      <c r="HX163">
        <v>5</v>
      </c>
      <c r="HY163">
        <v>3</v>
      </c>
      <c r="HZ163">
        <v>4</v>
      </c>
      <c r="IA163">
        <v>9</v>
      </c>
      <c r="IB163" t="s">
        <v>628</v>
      </c>
      <c r="IC163" t="s">
        <v>389</v>
      </c>
      <c r="ID163" t="s">
        <v>390</v>
      </c>
      <c r="IE163" t="s">
        <v>388</v>
      </c>
      <c r="IG163" t="s">
        <v>388</v>
      </c>
      <c r="IH163" t="s">
        <v>390</v>
      </c>
      <c r="II163">
        <v>8</v>
      </c>
      <c r="IJ163">
        <v>5</v>
      </c>
      <c r="IK163">
        <v>5</v>
      </c>
      <c r="IL163">
        <v>5</v>
      </c>
      <c r="IM163">
        <v>5</v>
      </c>
      <c r="IN163">
        <v>9</v>
      </c>
      <c r="IO163">
        <v>8</v>
      </c>
      <c r="IP163">
        <v>5</v>
      </c>
      <c r="IQ163">
        <v>8</v>
      </c>
      <c r="IR163">
        <v>8</v>
      </c>
      <c r="IS163">
        <v>7</v>
      </c>
      <c r="IT163">
        <v>5</v>
      </c>
      <c r="IU163">
        <v>6</v>
      </c>
      <c r="IV163">
        <v>7</v>
      </c>
      <c r="IW163">
        <v>8</v>
      </c>
      <c r="IX163">
        <v>6</v>
      </c>
      <c r="IY163" t="s">
        <v>391</v>
      </c>
      <c r="IZ163" t="s">
        <v>391</v>
      </c>
      <c r="JA163" t="s">
        <v>391</v>
      </c>
      <c r="JB163" t="s">
        <v>391</v>
      </c>
      <c r="JC163" t="s">
        <v>345</v>
      </c>
      <c r="JD163" t="s">
        <v>348</v>
      </c>
      <c r="JE163" t="s">
        <v>345</v>
      </c>
      <c r="JF163" t="s">
        <v>345</v>
      </c>
      <c r="JG163">
        <v>10</v>
      </c>
      <c r="JH163">
        <v>11</v>
      </c>
      <c r="JI163" t="s">
        <v>392</v>
      </c>
      <c r="JJ163">
        <v>0.75</v>
      </c>
      <c r="JK163" t="s">
        <v>393</v>
      </c>
      <c r="JL163">
        <v>0.75</v>
      </c>
      <c r="JM163" t="s">
        <v>393</v>
      </c>
      <c r="JN163">
        <v>0.75</v>
      </c>
      <c r="JO163" t="s">
        <v>393</v>
      </c>
      <c r="JP163">
        <v>0.75</v>
      </c>
      <c r="JQ163" t="s">
        <v>395</v>
      </c>
      <c r="JR163">
        <v>1</v>
      </c>
      <c r="JS163" t="s">
        <v>393</v>
      </c>
      <c r="JT163">
        <v>0.75</v>
      </c>
      <c r="JU163" t="s">
        <v>393</v>
      </c>
      <c r="JV163">
        <v>0.75</v>
      </c>
      <c r="JW163" t="s">
        <v>393</v>
      </c>
      <c r="JX163">
        <v>0.75</v>
      </c>
      <c r="JY163" t="s">
        <v>393</v>
      </c>
      <c r="JZ163">
        <v>0.75</v>
      </c>
      <c r="KA163" t="s">
        <v>395</v>
      </c>
      <c r="KB163">
        <v>1</v>
      </c>
      <c r="KC163">
        <v>0.78571428600000004</v>
      </c>
      <c r="KD163">
        <v>0.80555555599999995</v>
      </c>
      <c r="KE163">
        <v>7</v>
      </c>
      <c r="KF163">
        <v>7</v>
      </c>
      <c r="KG163">
        <v>6</v>
      </c>
      <c r="KH163">
        <v>8</v>
      </c>
      <c r="KI163">
        <v>9</v>
      </c>
      <c r="KJ163">
        <v>6</v>
      </c>
      <c r="KK163">
        <v>8</v>
      </c>
      <c r="KL163">
        <v>4</v>
      </c>
      <c r="KM163">
        <v>4</v>
      </c>
      <c r="KN163">
        <v>4</v>
      </c>
      <c r="KO163">
        <v>6.3</v>
      </c>
      <c r="KP163">
        <v>7.4</v>
      </c>
      <c r="KQ163">
        <v>5</v>
      </c>
      <c r="KR163" t="s">
        <v>323</v>
      </c>
      <c r="KS163" t="s">
        <v>323</v>
      </c>
      <c r="KT163" t="s">
        <v>323</v>
      </c>
      <c r="KU163">
        <f t="shared" si="39"/>
        <v>1</v>
      </c>
      <c r="KV163" t="s">
        <v>323</v>
      </c>
      <c r="KW163">
        <f t="shared" si="40"/>
        <v>1</v>
      </c>
      <c r="KX163" t="s">
        <v>323</v>
      </c>
      <c r="KY163">
        <f t="shared" si="41"/>
        <v>1</v>
      </c>
      <c r="KZ163" t="s">
        <v>323</v>
      </c>
      <c r="LA163">
        <f t="shared" si="42"/>
        <v>1</v>
      </c>
      <c r="LB163" t="s">
        <v>323</v>
      </c>
      <c r="LC163">
        <f t="shared" si="43"/>
        <v>1</v>
      </c>
      <c r="LD163" t="s">
        <v>323</v>
      </c>
      <c r="LE163">
        <f t="shared" si="44"/>
        <v>1</v>
      </c>
      <c r="LF163" t="s">
        <v>323</v>
      </c>
      <c r="LG163">
        <f t="shared" si="45"/>
        <v>1</v>
      </c>
      <c r="LH163" t="s">
        <v>331</v>
      </c>
      <c r="LI163">
        <f t="shared" si="46"/>
        <v>0</v>
      </c>
      <c r="LJ163" t="s">
        <v>331</v>
      </c>
      <c r="LK163">
        <f t="shared" si="47"/>
        <v>0</v>
      </c>
      <c r="LL163">
        <f t="shared" si="48"/>
        <v>0.77777777777777779</v>
      </c>
      <c r="LM163">
        <v>4</v>
      </c>
      <c r="LN163" t="s">
        <v>424</v>
      </c>
      <c r="LO163">
        <f t="shared" si="49"/>
        <v>1</v>
      </c>
      <c r="LP163">
        <v>6</v>
      </c>
      <c r="LQ163" t="s">
        <v>425</v>
      </c>
      <c r="LR163">
        <f t="shared" si="50"/>
        <v>1</v>
      </c>
      <c r="LS163">
        <v>5</v>
      </c>
      <c r="LT163" t="s">
        <v>549</v>
      </c>
      <c r="LU163">
        <f t="shared" si="51"/>
        <v>0</v>
      </c>
      <c r="LV163">
        <v>3</v>
      </c>
      <c r="LW163" t="s">
        <v>426</v>
      </c>
      <c r="LX163">
        <f t="shared" si="52"/>
        <v>1</v>
      </c>
      <c r="LY163">
        <v>2</v>
      </c>
      <c r="LZ163" t="s">
        <v>427</v>
      </c>
      <c r="MA163">
        <f t="shared" si="53"/>
        <v>1</v>
      </c>
      <c r="MB163">
        <v>3</v>
      </c>
      <c r="MC163">
        <v>4</v>
      </c>
      <c r="MD163">
        <f t="shared" si="54"/>
        <v>4</v>
      </c>
      <c r="ME163">
        <f t="shared" si="55"/>
        <v>13</v>
      </c>
      <c r="MF163">
        <f t="shared" si="56"/>
        <v>3.8</v>
      </c>
    </row>
    <row r="164" spans="1:344" x14ac:dyDescent="0.25">
      <c r="A164">
        <v>100</v>
      </c>
      <c r="B164" t="b">
        <v>1</v>
      </c>
      <c r="C164">
        <v>4262</v>
      </c>
      <c r="D164">
        <v>4262</v>
      </c>
      <c r="E164" t="s">
        <v>654</v>
      </c>
      <c r="F164" t="s">
        <v>323</v>
      </c>
      <c r="G164" t="s">
        <v>324</v>
      </c>
      <c r="I164" t="s">
        <v>325</v>
      </c>
      <c r="J164">
        <v>0</v>
      </c>
      <c r="K164">
        <v>18</v>
      </c>
      <c r="L164" t="s">
        <v>326</v>
      </c>
      <c r="M164">
        <v>1</v>
      </c>
      <c r="N164" t="s">
        <v>323</v>
      </c>
      <c r="O164" t="s">
        <v>599</v>
      </c>
      <c r="P164" t="s">
        <v>328</v>
      </c>
      <c r="Q164" t="s">
        <v>458</v>
      </c>
      <c r="R164">
        <v>1</v>
      </c>
      <c r="S164" t="s">
        <v>405</v>
      </c>
      <c r="T164">
        <v>3.8</v>
      </c>
      <c r="U164" t="s">
        <v>406</v>
      </c>
      <c r="W164">
        <v>26</v>
      </c>
      <c r="X164" t="s">
        <v>524</v>
      </c>
      <c r="Y164" t="s">
        <v>323</v>
      </c>
      <c r="Z164" t="s">
        <v>460</v>
      </c>
      <c r="AA164" t="s">
        <v>605</v>
      </c>
      <c r="AH164" t="s">
        <v>462</v>
      </c>
      <c r="AI164" t="s">
        <v>518</v>
      </c>
      <c r="AW164">
        <v>9</v>
      </c>
      <c r="AX164">
        <v>7</v>
      </c>
      <c r="AY164">
        <v>8</v>
      </c>
      <c r="AZ164">
        <v>1</v>
      </c>
      <c r="BA164">
        <v>9</v>
      </c>
      <c r="BB164">
        <v>3</v>
      </c>
      <c r="BC164">
        <v>1</v>
      </c>
      <c r="BD164">
        <v>7</v>
      </c>
      <c r="BE164">
        <v>7</v>
      </c>
      <c r="BF164">
        <v>4</v>
      </c>
      <c r="BG164">
        <v>8</v>
      </c>
      <c r="BH164">
        <v>8</v>
      </c>
      <c r="BI164">
        <v>3</v>
      </c>
      <c r="BJ164">
        <v>9</v>
      </c>
      <c r="BK164">
        <v>9</v>
      </c>
      <c r="BL164" t="s">
        <v>332</v>
      </c>
      <c r="BM164" t="s">
        <v>334</v>
      </c>
      <c r="BN164" t="s">
        <v>351</v>
      </c>
      <c r="BO164" t="s">
        <v>332</v>
      </c>
      <c r="BP164" t="s">
        <v>351</v>
      </c>
      <c r="BQ164" t="s">
        <v>332</v>
      </c>
      <c r="BR164" t="s">
        <v>351</v>
      </c>
      <c r="BS164" t="s">
        <v>332</v>
      </c>
      <c r="BT164" t="s">
        <v>351</v>
      </c>
      <c r="BU164" t="s">
        <v>332</v>
      </c>
      <c r="BV164" t="s">
        <v>336</v>
      </c>
      <c r="BW164" t="s">
        <v>335</v>
      </c>
      <c r="BX164" t="s">
        <v>335</v>
      </c>
      <c r="BY164" t="s">
        <v>429</v>
      </c>
      <c r="BZ164" t="s">
        <v>337</v>
      </c>
      <c r="CA164" t="s">
        <v>338</v>
      </c>
      <c r="CB164" t="s">
        <v>340</v>
      </c>
      <c r="CC164" t="s">
        <v>410</v>
      </c>
      <c r="CD164" t="s">
        <v>338</v>
      </c>
      <c r="CE164" t="s">
        <v>410</v>
      </c>
      <c r="CF164" t="s">
        <v>338</v>
      </c>
      <c r="CG164" t="s">
        <v>338</v>
      </c>
      <c r="CH164" t="s">
        <v>341</v>
      </c>
      <c r="CI164" t="s">
        <v>338</v>
      </c>
      <c r="CJ164" t="s">
        <v>340</v>
      </c>
      <c r="CK164" t="s">
        <v>340</v>
      </c>
      <c r="CL164" t="s">
        <v>338</v>
      </c>
      <c r="CM164" t="s">
        <v>341</v>
      </c>
      <c r="CN164" t="s">
        <v>341</v>
      </c>
      <c r="CO164" t="s">
        <v>338</v>
      </c>
      <c r="CP164" t="s">
        <v>343</v>
      </c>
      <c r="CQ164" t="s">
        <v>344</v>
      </c>
      <c r="CR164" t="s">
        <v>348</v>
      </c>
      <c r="CS164" t="s">
        <v>443</v>
      </c>
      <c r="CT164" t="s">
        <v>411</v>
      </c>
      <c r="CU164" t="s">
        <v>391</v>
      </c>
      <c r="CV164">
        <v>61</v>
      </c>
      <c r="CW164">
        <v>1</v>
      </c>
      <c r="CX164">
        <v>81</v>
      </c>
      <c r="CY164">
        <v>40</v>
      </c>
      <c r="CZ164">
        <v>2</v>
      </c>
      <c r="DA164">
        <v>2</v>
      </c>
      <c r="DB164">
        <v>2</v>
      </c>
      <c r="DC164">
        <v>2</v>
      </c>
      <c r="DD164">
        <v>75</v>
      </c>
      <c r="DE164" t="s">
        <v>511</v>
      </c>
      <c r="DF164" t="s">
        <v>413</v>
      </c>
      <c r="DG164" t="s">
        <v>334</v>
      </c>
      <c r="DH164" t="s">
        <v>333</v>
      </c>
      <c r="DI164" t="s">
        <v>334</v>
      </c>
      <c r="DJ164" t="s">
        <v>333</v>
      </c>
      <c r="DK164" t="s">
        <v>333</v>
      </c>
      <c r="DL164" t="s">
        <v>334</v>
      </c>
      <c r="DM164" t="s">
        <v>353</v>
      </c>
      <c r="DN164" t="s">
        <v>353</v>
      </c>
      <c r="DO164" t="s">
        <v>353</v>
      </c>
      <c r="DP164" t="s">
        <v>352</v>
      </c>
      <c r="DQ164" t="s">
        <v>352</v>
      </c>
      <c r="DR164" t="s">
        <v>352</v>
      </c>
      <c r="DS164" t="s">
        <v>353</v>
      </c>
      <c r="DT164" t="s">
        <v>354</v>
      </c>
      <c r="DU164" t="s">
        <v>354</v>
      </c>
      <c r="DV164" t="s">
        <v>352</v>
      </c>
      <c r="DW164" t="s">
        <v>352</v>
      </c>
      <c r="DX164" t="s">
        <v>352</v>
      </c>
      <c r="DY164" t="s">
        <v>353</v>
      </c>
      <c r="DZ164" t="s">
        <v>353</v>
      </c>
      <c r="EA164" t="s">
        <v>353</v>
      </c>
      <c r="EB164" t="s">
        <v>352</v>
      </c>
      <c r="EC164" t="s">
        <v>353</v>
      </c>
      <c r="ED164" t="s">
        <v>352</v>
      </c>
      <c r="EE164" t="s">
        <v>353</v>
      </c>
      <c r="EF164" t="s">
        <v>353</v>
      </c>
      <c r="EG164" t="s">
        <v>352</v>
      </c>
      <c r="EH164" t="s">
        <v>352</v>
      </c>
      <c r="EI164" t="s">
        <v>352</v>
      </c>
      <c r="EJ164" t="s">
        <v>352</v>
      </c>
      <c r="EK164" t="s">
        <v>355</v>
      </c>
      <c r="EL164" t="s">
        <v>356</v>
      </c>
      <c r="EM164" t="s">
        <v>414</v>
      </c>
      <c r="EN164" t="s">
        <v>355</v>
      </c>
      <c r="EO164" t="s">
        <v>356</v>
      </c>
      <c r="EP164" t="s">
        <v>414</v>
      </c>
      <c r="EQ164" t="s">
        <v>355</v>
      </c>
      <c r="ER164" t="s">
        <v>356</v>
      </c>
      <c r="ES164" t="s">
        <v>356</v>
      </c>
      <c r="ET164" t="s">
        <v>355</v>
      </c>
      <c r="EU164" t="s">
        <v>414</v>
      </c>
      <c r="EV164" t="s">
        <v>414</v>
      </c>
      <c r="EW164" t="s">
        <v>355</v>
      </c>
      <c r="EX164" t="s">
        <v>414</v>
      </c>
      <c r="EY164" t="s">
        <v>356</v>
      </c>
      <c r="EZ164" t="s">
        <v>355</v>
      </c>
      <c r="FA164" t="s">
        <v>355</v>
      </c>
      <c r="FB164" t="s">
        <v>355</v>
      </c>
      <c r="FC164" t="s">
        <v>355</v>
      </c>
      <c r="FD164" t="s">
        <v>355</v>
      </c>
      <c r="FE164" t="s">
        <v>355</v>
      </c>
      <c r="FF164" t="s">
        <v>355</v>
      </c>
      <c r="FG164" t="s">
        <v>355</v>
      </c>
      <c r="FH164" t="s">
        <v>355</v>
      </c>
      <c r="FI164" t="s">
        <v>357</v>
      </c>
      <c r="FJ164" t="s">
        <v>366</v>
      </c>
      <c r="FK164" t="s">
        <v>362</v>
      </c>
      <c r="FL164" t="s">
        <v>366</v>
      </c>
      <c r="FM164" t="s">
        <v>431</v>
      </c>
      <c r="FN164" t="s">
        <v>363</v>
      </c>
      <c r="FO164" t="s">
        <v>432</v>
      </c>
      <c r="FP164" t="s">
        <v>366</v>
      </c>
      <c r="FQ164" t="s">
        <v>416</v>
      </c>
      <c r="FR164" t="s">
        <v>363</v>
      </c>
      <c r="FS164" t="s">
        <v>364</v>
      </c>
      <c r="FT164" t="s">
        <v>360</v>
      </c>
      <c r="FU164" t="s">
        <v>365</v>
      </c>
      <c r="FV164" t="s">
        <v>363</v>
      </c>
      <c r="FW164" t="s">
        <v>367</v>
      </c>
      <c r="FX164">
        <v>1</v>
      </c>
      <c r="FY164" t="s">
        <v>448</v>
      </c>
      <c r="FZ164">
        <v>0</v>
      </c>
      <c r="GA164" t="s">
        <v>369</v>
      </c>
      <c r="GB164">
        <v>1</v>
      </c>
      <c r="GC164" t="s">
        <v>370</v>
      </c>
      <c r="GD164">
        <v>1</v>
      </c>
      <c r="GE164" t="s">
        <v>371</v>
      </c>
      <c r="GF164">
        <v>1</v>
      </c>
      <c r="GG164" t="s">
        <v>372</v>
      </c>
      <c r="GH164">
        <v>1</v>
      </c>
      <c r="GI164" t="s">
        <v>373</v>
      </c>
      <c r="GJ164">
        <v>1</v>
      </c>
      <c r="GK164" t="s">
        <v>373</v>
      </c>
      <c r="GL164">
        <v>1</v>
      </c>
      <c r="GM164" t="s">
        <v>374</v>
      </c>
      <c r="GN164">
        <v>1</v>
      </c>
      <c r="GO164" t="s">
        <v>375</v>
      </c>
      <c r="GP164">
        <v>1</v>
      </c>
      <c r="GQ164" t="s">
        <v>376</v>
      </c>
      <c r="GR164">
        <v>1</v>
      </c>
      <c r="GS164" t="s">
        <v>377</v>
      </c>
      <c r="GT164">
        <v>1</v>
      </c>
      <c r="GU164" t="s">
        <v>378</v>
      </c>
      <c r="GV164">
        <v>1</v>
      </c>
      <c r="GW164" t="s">
        <v>420</v>
      </c>
      <c r="GX164">
        <v>1</v>
      </c>
      <c r="GY164" t="s">
        <v>379</v>
      </c>
      <c r="GZ164">
        <v>1</v>
      </c>
      <c r="HA164" t="s">
        <v>380</v>
      </c>
      <c r="HB164">
        <v>1</v>
      </c>
      <c r="HC164" t="s">
        <v>421</v>
      </c>
      <c r="HD164">
        <v>1</v>
      </c>
      <c r="HE164" t="s">
        <v>382</v>
      </c>
      <c r="HF164">
        <v>1</v>
      </c>
      <c r="HG164" t="s">
        <v>451</v>
      </c>
      <c r="HH164">
        <v>0</v>
      </c>
      <c r="HI164">
        <f t="shared" si="38"/>
        <v>17</v>
      </c>
      <c r="HJ164" t="s">
        <v>384</v>
      </c>
      <c r="HK164" t="s">
        <v>366</v>
      </c>
      <c r="HL164" t="s">
        <v>452</v>
      </c>
      <c r="HM164">
        <v>1</v>
      </c>
      <c r="HN164">
        <v>0</v>
      </c>
      <c r="HO164">
        <v>0</v>
      </c>
      <c r="HP164">
        <v>2</v>
      </c>
      <c r="HQ164">
        <v>7</v>
      </c>
      <c r="HR164">
        <v>5</v>
      </c>
      <c r="HS164">
        <v>2</v>
      </c>
      <c r="HT164">
        <v>3</v>
      </c>
      <c r="HU164">
        <v>1</v>
      </c>
      <c r="HV164">
        <v>4</v>
      </c>
      <c r="HW164">
        <v>7</v>
      </c>
      <c r="HX164">
        <v>5</v>
      </c>
      <c r="HY164">
        <v>6</v>
      </c>
      <c r="HZ164">
        <v>8</v>
      </c>
      <c r="IA164">
        <v>9</v>
      </c>
      <c r="IB164" t="s">
        <v>536</v>
      </c>
      <c r="IC164" t="s">
        <v>390</v>
      </c>
      <c r="ID164" t="s">
        <v>390</v>
      </c>
      <c r="II164">
        <v>2</v>
      </c>
      <c r="IJ164">
        <v>1</v>
      </c>
      <c r="IK164">
        <v>1</v>
      </c>
      <c r="IL164">
        <v>6</v>
      </c>
      <c r="IM164">
        <v>1</v>
      </c>
      <c r="IN164">
        <v>9</v>
      </c>
      <c r="IO164">
        <v>1</v>
      </c>
      <c r="IP164">
        <v>9</v>
      </c>
      <c r="IQ164">
        <v>1</v>
      </c>
      <c r="IR164">
        <v>7</v>
      </c>
      <c r="IS164">
        <v>8</v>
      </c>
      <c r="IT164">
        <v>6</v>
      </c>
      <c r="IU164">
        <v>1</v>
      </c>
      <c r="IV164">
        <v>9</v>
      </c>
      <c r="IW164">
        <v>1</v>
      </c>
      <c r="IX164">
        <v>9</v>
      </c>
      <c r="JB164" t="s">
        <v>345</v>
      </c>
      <c r="JD164" t="s">
        <v>348</v>
      </c>
      <c r="JF164" t="s">
        <v>348</v>
      </c>
      <c r="JG164">
        <v>10</v>
      </c>
      <c r="JH164">
        <v>3</v>
      </c>
      <c r="JI164" t="s">
        <v>392</v>
      </c>
      <c r="JJ164">
        <v>0.75</v>
      </c>
      <c r="JK164" t="s">
        <v>393</v>
      </c>
      <c r="JL164">
        <v>0.75</v>
      </c>
      <c r="JM164" t="s">
        <v>393</v>
      </c>
      <c r="JN164">
        <v>0.75</v>
      </c>
      <c r="JO164" t="s">
        <v>393</v>
      </c>
      <c r="JP164">
        <v>0.75</v>
      </c>
      <c r="JQ164" t="s">
        <v>393</v>
      </c>
      <c r="JR164">
        <v>0.75</v>
      </c>
      <c r="JS164" t="s">
        <v>488</v>
      </c>
      <c r="JT164">
        <v>0.25</v>
      </c>
      <c r="JU164" t="s">
        <v>393</v>
      </c>
      <c r="JV164">
        <v>0.75</v>
      </c>
      <c r="JW164" t="s">
        <v>393</v>
      </c>
      <c r="JX164">
        <v>0.75</v>
      </c>
      <c r="JY164" t="s">
        <v>393</v>
      </c>
      <c r="JZ164">
        <v>0.75</v>
      </c>
      <c r="KA164" t="s">
        <v>393</v>
      </c>
      <c r="KB164">
        <v>0.75</v>
      </c>
      <c r="KC164">
        <v>0.678571429</v>
      </c>
      <c r="KD164">
        <v>0.69444444400000005</v>
      </c>
      <c r="KE164">
        <v>3</v>
      </c>
      <c r="KF164">
        <v>10</v>
      </c>
      <c r="KG164">
        <v>1</v>
      </c>
      <c r="KH164">
        <v>6</v>
      </c>
      <c r="KI164">
        <v>4</v>
      </c>
      <c r="KJ164">
        <v>10</v>
      </c>
      <c r="KK164">
        <v>0</v>
      </c>
      <c r="KL164">
        <v>10</v>
      </c>
      <c r="KM164">
        <v>5</v>
      </c>
      <c r="KN164">
        <v>6</v>
      </c>
      <c r="KO164">
        <v>5.5</v>
      </c>
      <c r="KP164">
        <v>4.8</v>
      </c>
      <c r="KQ164">
        <v>5.25</v>
      </c>
      <c r="KR164" t="s">
        <v>323</v>
      </c>
      <c r="KS164" t="s">
        <v>323</v>
      </c>
      <c r="KT164" t="s">
        <v>323</v>
      </c>
      <c r="KU164">
        <f t="shared" si="39"/>
        <v>1</v>
      </c>
      <c r="KV164" t="s">
        <v>331</v>
      </c>
      <c r="KW164">
        <f t="shared" si="40"/>
        <v>0</v>
      </c>
      <c r="KX164" t="s">
        <v>331</v>
      </c>
      <c r="KY164">
        <f t="shared" si="41"/>
        <v>0</v>
      </c>
      <c r="KZ164" t="s">
        <v>323</v>
      </c>
      <c r="LA164">
        <f t="shared" si="42"/>
        <v>1</v>
      </c>
      <c r="LB164" t="s">
        <v>331</v>
      </c>
      <c r="LC164">
        <f t="shared" si="43"/>
        <v>0</v>
      </c>
      <c r="LD164" t="s">
        <v>331</v>
      </c>
      <c r="LE164">
        <f t="shared" si="44"/>
        <v>0</v>
      </c>
      <c r="LF164" t="s">
        <v>331</v>
      </c>
      <c r="LG164">
        <f t="shared" si="45"/>
        <v>0</v>
      </c>
      <c r="LH164" t="s">
        <v>331</v>
      </c>
      <c r="LI164">
        <f t="shared" si="46"/>
        <v>0</v>
      </c>
      <c r="LJ164" t="s">
        <v>331</v>
      </c>
      <c r="LK164">
        <f t="shared" si="47"/>
        <v>0</v>
      </c>
      <c r="LL164">
        <f t="shared" si="48"/>
        <v>0.22222222222222221</v>
      </c>
      <c r="LM164">
        <v>2</v>
      </c>
      <c r="LN164" t="s">
        <v>424</v>
      </c>
      <c r="LO164">
        <f t="shared" si="49"/>
        <v>1</v>
      </c>
      <c r="LP164">
        <v>5</v>
      </c>
      <c r="LQ164" t="s">
        <v>425</v>
      </c>
      <c r="LR164">
        <f t="shared" si="50"/>
        <v>1</v>
      </c>
      <c r="LS164">
        <v>10</v>
      </c>
      <c r="LT164" t="s">
        <v>398</v>
      </c>
      <c r="LU164">
        <f t="shared" si="51"/>
        <v>1</v>
      </c>
      <c r="LV164">
        <v>7</v>
      </c>
      <c r="LW164" t="s">
        <v>426</v>
      </c>
      <c r="LX164">
        <f t="shared" si="52"/>
        <v>1</v>
      </c>
      <c r="LY164">
        <v>8</v>
      </c>
      <c r="LZ164" t="s">
        <v>400</v>
      </c>
      <c r="MA164">
        <f t="shared" si="53"/>
        <v>0</v>
      </c>
      <c r="MB164">
        <v>7</v>
      </c>
      <c r="MC164">
        <v>4</v>
      </c>
      <c r="MD164">
        <f t="shared" si="54"/>
        <v>4</v>
      </c>
      <c r="ME164">
        <f t="shared" si="55"/>
        <v>21</v>
      </c>
      <c r="MF164">
        <f t="shared" si="56"/>
        <v>7.4</v>
      </c>
    </row>
    <row r="165" spans="1:344" x14ac:dyDescent="0.25">
      <c r="A165">
        <v>100</v>
      </c>
      <c r="B165" t="b">
        <v>1</v>
      </c>
      <c r="C165">
        <v>4263</v>
      </c>
      <c r="D165">
        <v>4263</v>
      </c>
      <c r="E165" t="s">
        <v>322</v>
      </c>
      <c r="F165" t="s">
        <v>323</v>
      </c>
      <c r="G165" t="s">
        <v>401</v>
      </c>
      <c r="H165" t="s">
        <v>668</v>
      </c>
      <c r="I165" t="s">
        <v>441</v>
      </c>
      <c r="J165">
        <v>1</v>
      </c>
      <c r="K165">
        <v>21</v>
      </c>
      <c r="L165" t="s">
        <v>326</v>
      </c>
      <c r="M165">
        <v>1</v>
      </c>
      <c r="N165" t="s">
        <v>331</v>
      </c>
      <c r="O165" t="s">
        <v>388</v>
      </c>
      <c r="P165" t="s">
        <v>328</v>
      </c>
      <c r="Q165" t="s">
        <v>329</v>
      </c>
      <c r="R165">
        <v>1</v>
      </c>
      <c r="S165" t="s">
        <v>405</v>
      </c>
      <c r="T165">
        <v>3.68</v>
      </c>
      <c r="U165" t="s">
        <v>406</v>
      </c>
      <c r="W165">
        <v>32</v>
      </c>
      <c r="X165" t="s">
        <v>492</v>
      </c>
      <c r="Y165" t="s">
        <v>331</v>
      </c>
      <c r="AW165">
        <v>3</v>
      </c>
      <c r="AX165">
        <v>1</v>
      </c>
      <c r="AY165">
        <v>9</v>
      </c>
      <c r="AZ165">
        <v>2</v>
      </c>
      <c r="BA165">
        <v>6</v>
      </c>
      <c r="BB165">
        <v>8</v>
      </c>
      <c r="BC165">
        <v>3</v>
      </c>
      <c r="BD165">
        <v>1</v>
      </c>
      <c r="BE165">
        <v>6</v>
      </c>
      <c r="BF165">
        <v>1</v>
      </c>
      <c r="BG165">
        <v>6</v>
      </c>
      <c r="BH165">
        <v>10</v>
      </c>
      <c r="BI165">
        <v>2</v>
      </c>
      <c r="BJ165">
        <v>5</v>
      </c>
      <c r="BK165">
        <v>3</v>
      </c>
      <c r="BL165" t="s">
        <v>333</v>
      </c>
      <c r="BM165" t="s">
        <v>351</v>
      </c>
      <c r="BN165" t="s">
        <v>332</v>
      </c>
      <c r="BO165" t="s">
        <v>408</v>
      </c>
      <c r="BP165" t="s">
        <v>334</v>
      </c>
      <c r="BQ165" t="s">
        <v>334</v>
      </c>
      <c r="BR165" t="s">
        <v>351</v>
      </c>
      <c r="BS165" t="s">
        <v>334</v>
      </c>
      <c r="BT165" t="s">
        <v>351</v>
      </c>
      <c r="BU165" t="s">
        <v>332</v>
      </c>
      <c r="BV165" t="s">
        <v>335</v>
      </c>
      <c r="BW165" t="s">
        <v>337</v>
      </c>
      <c r="BX165" t="s">
        <v>335</v>
      </c>
      <c r="BY165" t="s">
        <v>336</v>
      </c>
      <c r="BZ165" t="s">
        <v>336</v>
      </c>
      <c r="CA165" t="s">
        <v>338</v>
      </c>
      <c r="CB165" t="s">
        <v>410</v>
      </c>
      <c r="CC165" t="s">
        <v>338</v>
      </c>
      <c r="CD165" t="s">
        <v>338</v>
      </c>
      <c r="CE165" t="s">
        <v>341</v>
      </c>
      <c r="CF165" t="s">
        <v>409</v>
      </c>
      <c r="CG165" t="s">
        <v>338</v>
      </c>
      <c r="CH165" t="s">
        <v>338</v>
      </c>
      <c r="CI165" t="s">
        <v>342</v>
      </c>
      <c r="CJ165" t="s">
        <v>409</v>
      </c>
      <c r="CK165" t="s">
        <v>342</v>
      </c>
      <c r="CL165" t="s">
        <v>339</v>
      </c>
      <c r="CM165" t="s">
        <v>341</v>
      </c>
      <c r="CN165" t="s">
        <v>340</v>
      </c>
      <c r="CO165" t="s">
        <v>338</v>
      </c>
      <c r="CP165" t="s">
        <v>343</v>
      </c>
      <c r="CQ165" t="s">
        <v>344</v>
      </c>
      <c r="CR165" t="s">
        <v>348</v>
      </c>
      <c r="CS165" t="s">
        <v>346</v>
      </c>
      <c r="CT165" t="s">
        <v>411</v>
      </c>
      <c r="CU165" t="s">
        <v>345</v>
      </c>
      <c r="CV165">
        <v>65</v>
      </c>
      <c r="CW165">
        <v>90</v>
      </c>
      <c r="CX165">
        <v>50</v>
      </c>
      <c r="CY165">
        <v>20</v>
      </c>
      <c r="CZ165">
        <v>25</v>
      </c>
      <c r="DA165">
        <v>50</v>
      </c>
      <c r="DB165">
        <v>50</v>
      </c>
      <c r="DC165">
        <v>15</v>
      </c>
      <c r="DD165">
        <v>50</v>
      </c>
      <c r="DE165" t="s">
        <v>412</v>
      </c>
      <c r="DF165" t="s">
        <v>350</v>
      </c>
      <c r="DG165" t="s">
        <v>334</v>
      </c>
      <c r="DH165" t="s">
        <v>334</v>
      </c>
      <c r="DI165" t="s">
        <v>333</v>
      </c>
      <c r="DJ165" t="s">
        <v>408</v>
      </c>
      <c r="DK165" t="s">
        <v>351</v>
      </c>
      <c r="DL165" t="s">
        <v>351</v>
      </c>
      <c r="DM165" t="s">
        <v>352</v>
      </c>
      <c r="DN165" t="s">
        <v>353</v>
      </c>
      <c r="DO165" t="s">
        <v>353</v>
      </c>
      <c r="DP165" t="s">
        <v>352</v>
      </c>
      <c r="DQ165" t="s">
        <v>353</v>
      </c>
      <c r="DR165" t="s">
        <v>354</v>
      </c>
      <c r="DS165" t="s">
        <v>353</v>
      </c>
      <c r="DT165" t="s">
        <v>352</v>
      </c>
      <c r="DU165" t="s">
        <v>352</v>
      </c>
      <c r="DV165" t="s">
        <v>353</v>
      </c>
      <c r="DW165" t="s">
        <v>354</v>
      </c>
      <c r="DX165" t="s">
        <v>354</v>
      </c>
      <c r="DY165" t="s">
        <v>353</v>
      </c>
      <c r="DZ165" t="s">
        <v>353</v>
      </c>
      <c r="EA165" t="s">
        <v>353</v>
      </c>
      <c r="EB165" t="s">
        <v>353</v>
      </c>
      <c r="EC165" t="s">
        <v>353</v>
      </c>
      <c r="ED165" t="s">
        <v>352</v>
      </c>
      <c r="EE165" t="s">
        <v>352</v>
      </c>
      <c r="EF165" t="s">
        <v>352</v>
      </c>
      <c r="EG165" t="s">
        <v>353</v>
      </c>
      <c r="EH165" t="s">
        <v>353</v>
      </c>
      <c r="EI165" t="s">
        <v>353</v>
      </c>
      <c r="EJ165" t="s">
        <v>352</v>
      </c>
      <c r="EK165" t="s">
        <v>355</v>
      </c>
      <c r="EL165" t="s">
        <v>355</v>
      </c>
      <c r="EM165" t="s">
        <v>355</v>
      </c>
      <c r="EN165" t="s">
        <v>356</v>
      </c>
      <c r="EO165" t="s">
        <v>414</v>
      </c>
      <c r="EP165" t="s">
        <v>356</v>
      </c>
      <c r="EQ165" t="s">
        <v>414</v>
      </c>
      <c r="ER165" t="s">
        <v>355</v>
      </c>
      <c r="ES165" t="s">
        <v>414</v>
      </c>
      <c r="ET165" t="s">
        <v>356</v>
      </c>
      <c r="EU165" t="s">
        <v>356</v>
      </c>
      <c r="EV165" t="s">
        <v>356</v>
      </c>
      <c r="EW165" t="s">
        <v>414</v>
      </c>
      <c r="EX165" t="s">
        <v>356</v>
      </c>
      <c r="EY165" t="s">
        <v>356</v>
      </c>
      <c r="EZ165" t="s">
        <v>356</v>
      </c>
      <c r="FA165" t="s">
        <v>414</v>
      </c>
      <c r="FB165" t="s">
        <v>414</v>
      </c>
      <c r="FC165" t="s">
        <v>355</v>
      </c>
      <c r="FD165" t="s">
        <v>355</v>
      </c>
      <c r="FE165" t="s">
        <v>355</v>
      </c>
      <c r="FF165" t="s">
        <v>355</v>
      </c>
      <c r="FG165" t="s">
        <v>355</v>
      </c>
      <c r="FH165" t="s">
        <v>355</v>
      </c>
      <c r="FI165" t="s">
        <v>494</v>
      </c>
      <c r="FJ165" t="s">
        <v>366</v>
      </c>
      <c r="FK165" t="s">
        <v>519</v>
      </c>
      <c r="FL165" t="s">
        <v>363</v>
      </c>
      <c r="FM165" t="s">
        <v>361</v>
      </c>
      <c r="FN165" t="s">
        <v>366</v>
      </c>
      <c r="FO165" t="s">
        <v>362</v>
      </c>
      <c r="FP165" t="s">
        <v>363</v>
      </c>
      <c r="FQ165" t="s">
        <v>416</v>
      </c>
      <c r="FR165" t="s">
        <v>360</v>
      </c>
      <c r="FS165" t="s">
        <v>364</v>
      </c>
      <c r="FT165" t="s">
        <v>360</v>
      </c>
      <c r="FU165" t="s">
        <v>447</v>
      </c>
      <c r="FV165" t="s">
        <v>358</v>
      </c>
      <c r="FW165" t="s">
        <v>367</v>
      </c>
      <c r="FX165">
        <v>1</v>
      </c>
      <c r="FY165" t="s">
        <v>448</v>
      </c>
      <c r="FZ165">
        <v>0</v>
      </c>
      <c r="GA165" t="s">
        <v>481</v>
      </c>
      <c r="GB165">
        <v>0</v>
      </c>
      <c r="GC165" t="s">
        <v>370</v>
      </c>
      <c r="GD165">
        <v>1</v>
      </c>
      <c r="GE165" t="s">
        <v>371</v>
      </c>
      <c r="GF165">
        <v>1</v>
      </c>
      <c r="GG165" t="s">
        <v>372</v>
      </c>
      <c r="GH165">
        <v>1</v>
      </c>
      <c r="GI165" t="s">
        <v>373</v>
      </c>
      <c r="GJ165">
        <v>1</v>
      </c>
      <c r="GK165" t="s">
        <v>373</v>
      </c>
      <c r="GL165">
        <v>1</v>
      </c>
      <c r="GM165" t="s">
        <v>374</v>
      </c>
      <c r="GN165">
        <v>1</v>
      </c>
      <c r="GO165" t="s">
        <v>375</v>
      </c>
      <c r="GP165">
        <v>1</v>
      </c>
      <c r="GQ165" t="s">
        <v>376</v>
      </c>
      <c r="GR165">
        <v>1</v>
      </c>
      <c r="GS165" t="s">
        <v>377</v>
      </c>
      <c r="GT165">
        <v>1</v>
      </c>
      <c r="GU165" t="s">
        <v>378</v>
      </c>
      <c r="GV165">
        <v>1</v>
      </c>
      <c r="GW165" t="s">
        <v>420</v>
      </c>
      <c r="GX165">
        <v>1</v>
      </c>
      <c r="GY165" t="s">
        <v>379</v>
      </c>
      <c r="GZ165">
        <v>1</v>
      </c>
      <c r="HA165" t="s">
        <v>380</v>
      </c>
      <c r="HB165">
        <v>1</v>
      </c>
      <c r="HC165" t="s">
        <v>381</v>
      </c>
      <c r="HD165">
        <v>0</v>
      </c>
      <c r="HE165" t="s">
        <v>450</v>
      </c>
      <c r="HF165">
        <v>0</v>
      </c>
      <c r="HG165" t="s">
        <v>451</v>
      </c>
      <c r="HH165">
        <v>0</v>
      </c>
      <c r="HI165">
        <f t="shared" si="38"/>
        <v>14</v>
      </c>
      <c r="HJ165" t="s">
        <v>384</v>
      </c>
      <c r="HK165" t="s">
        <v>385</v>
      </c>
      <c r="HL165" t="s">
        <v>452</v>
      </c>
      <c r="HM165">
        <v>0</v>
      </c>
      <c r="HN165">
        <v>0</v>
      </c>
      <c r="HO165">
        <v>0</v>
      </c>
      <c r="HP165">
        <v>0</v>
      </c>
      <c r="HQ165">
        <v>6</v>
      </c>
      <c r="HR165">
        <v>0</v>
      </c>
      <c r="HS165">
        <v>6</v>
      </c>
      <c r="HT165">
        <v>7</v>
      </c>
      <c r="HU165">
        <v>4</v>
      </c>
      <c r="HV165">
        <v>5</v>
      </c>
      <c r="HW165">
        <v>2</v>
      </c>
      <c r="HX165">
        <v>8</v>
      </c>
      <c r="HY165">
        <v>3</v>
      </c>
      <c r="HZ165">
        <v>9</v>
      </c>
      <c r="IA165">
        <v>1</v>
      </c>
      <c r="II165">
        <v>1</v>
      </c>
      <c r="IJ165">
        <v>1</v>
      </c>
      <c r="IK165">
        <v>1</v>
      </c>
      <c r="IL165">
        <v>1</v>
      </c>
      <c r="IM165">
        <v>1</v>
      </c>
      <c r="IN165">
        <v>1</v>
      </c>
      <c r="IO165">
        <v>1</v>
      </c>
      <c r="IP165">
        <v>1</v>
      </c>
      <c r="IQ165">
        <v>1</v>
      </c>
      <c r="IR165">
        <v>1</v>
      </c>
      <c r="IS165">
        <v>1</v>
      </c>
      <c r="IT165">
        <v>1</v>
      </c>
      <c r="IU165">
        <v>1</v>
      </c>
      <c r="IV165">
        <v>1</v>
      </c>
      <c r="IW165">
        <v>1</v>
      </c>
      <c r="IX165">
        <v>1</v>
      </c>
      <c r="JG165">
        <v>11</v>
      </c>
      <c r="JH165">
        <v>12</v>
      </c>
      <c r="JI165" t="s">
        <v>475</v>
      </c>
      <c r="JJ165">
        <v>1</v>
      </c>
      <c r="JK165" t="s">
        <v>393</v>
      </c>
      <c r="JL165">
        <v>0.75</v>
      </c>
      <c r="JM165" t="s">
        <v>393</v>
      </c>
      <c r="JN165">
        <v>0.75</v>
      </c>
      <c r="JO165" t="s">
        <v>393</v>
      </c>
      <c r="JP165">
        <v>0.75</v>
      </c>
      <c r="JQ165" t="s">
        <v>395</v>
      </c>
      <c r="JR165">
        <v>1</v>
      </c>
      <c r="JS165" t="s">
        <v>393</v>
      </c>
      <c r="JT165">
        <v>0.75</v>
      </c>
      <c r="JU165" t="s">
        <v>393</v>
      </c>
      <c r="JV165">
        <v>0.75</v>
      </c>
      <c r="JW165" t="s">
        <v>395</v>
      </c>
      <c r="JX165">
        <v>1</v>
      </c>
      <c r="JY165" t="s">
        <v>393</v>
      </c>
      <c r="JZ165">
        <v>0.75</v>
      </c>
      <c r="KA165" t="s">
        <v>393</v>
      </c>
      <c r="KB165">
        <v>0.75</v>
      </c>
      <c r="KC165">
        <v>0.821428571</v>
      </c>
      <c r="KD165">
        <v>0.80555555599999995</v>
      </c>
      <c r="KE165">
        <v>2</v>
      </c>
      <c r="KF165">
        <v>7</v>
      </c>
      <c r="KG165">
        <v>2</v>
      </c>
      <c r="KH165">
        <v>5</v>
      </c>
      <c r="KI165">
        <v>7</v>
      </c>
      <c r="KJ165">
        <v>5</v>
      </c>
      <c r="KK165">
        <v>3</v>
      </c>
      <c r="KL165">
        <v>6</v>
      </c>
      <c r="KM165">
        <v>2</v>
      </c>
      <c r="KN165">
        <v>2</v>
      </c>
      <c r="KO165">
        <v>4.0999999999999996</v>
      </c>
      <c r="KP165">
        <v>4.5999999999999996</v>
      </c>
      <c r="KQ165">
        <v>3.25</v>
      </c>
      <c r="KR165" t="s">
        <v>323</v>
      </c>
      <c r="KS165" t="s">
        <v>323</v>
      </c>
      <c r="KT165" t="s">
        <v>323</v>
      </c>
      <c r="KU165">
        <f t="shared" si="39"/>
        <v>1</v>
      </c>
      <c r="KV165" t="s">
        <v>331</v>
      </c>
      <c r="KW165">
        <f t="shared" si="40"/>
        <v>0</v>
      </c>
      <c r="KX165" t="s">
        <v>331</v>
      </c>
      <c r="KY165">
        <f t="shared" si="41"/>
        <v>0</v>
      </c>
      <c r="KZ165" t="s">
        <v>331</v>
      </c>
      <c r="LA165">
        <f t="shared" si="42"/>
        <v>0</v>
      </c>
      <c r="LB165" t="s">
        <v>323</v>
      </c>
      <c r="LC165">
        <f t="shared" si="43"/>
        <v>1</v>
      </c>
      <c r="LD165" t="s">
        <v>323</v>
      </c>
      <c r="LE165">
        <f t="shared" si="44"/>
        <v>1</v>
      </c>
      <c r="LF165" t="s">
        <v>331</v>
      </c>
      <c r="LG165">
        <f t="shared" si="45"/>
        <v>0</v>
      </c>
      <c r="LH165" t="s">
        <v>331</v>
      </c>
      <c r="LI165">
        <f t="shared" si="46"/>
        <v>0</v>
      </c>
      <c r="LJ165" t="s">
        <v>323</v>
      </c>
      <c r="LK165">
        <f t="shared" si="47"/>
        <v>1</v>
      </c>
      <c r="LL165">
        <f t="shared" si="48"/>
        <v>0.44444444444444442</v>
      </c>
      <c r="LM165">
        <v>3</v>
      </c>
      <c r="LN165" t="s">
        <v>529</v>
      </c>
      <c r="LO165">
        <f t="shared" si="49"/>
        <v>0</v>
      </c>
      <c r="LP165">
        <v>7</v>
      </c>
      <c r="LQ165" t="s">
        <v>425</v>
      </c>
      <c r="LR165">
        <f t="shared" si="50"/>
        <v>1</v>
      </c>
      <c r="LS165">
        <v>10</v>
      </c>
      <c r="LT165" t="s">
        <v>398</v>
      </c>
      <c r="LU165">
        <f t="shared" si="51"/>
        <v>1</v>
      </c>
      <c r="LV165">
        <v>8</v>
      </c>
      <c r="LW165" t="s">
        <v>426</v>
      </c>
      <c r="LX165">
        <f t="shared" si="52"/>
        <v>1</v>
      </c>
      <c r="LY165">
        <v>6</v>
      </c>
      <c r="LZ165" t="s">
        <v>427</v>
      </c>
      <c r="MA165">
        <f t="shared" si="53"/>
        <v>1</v>
      </c>
      <c r="MB165">
        <v>6</v>
      </c>
      <c r="MC165">
        <v>5</v>
      </c>
      <c r="MD165">
        <f t="shared" si="54"/>
        <v>4</v>
      </c>
      <c r="ME165">
        <f t="shared" si="55"/>
        <v>18</v>
      </c>
      <c r="MF165">
        <f t="shared" si="56"/>
        <v>7.4</v>
      </c>
    </row>
    <row r="166" spans="1:344" x14ac:dyDescent="0.25">
      <c r="A166">
        <v>100</v>
      </c>
      <c r="B166" t="b">
        <v>1</v>
      </c>
      <c r="C166">
        <v>4264</v>
      </c>
      <c r="D166">
        <v>4264</v>
      </c>
      <c r="E166" t="s">
        <v>654</v>
      </c>
      <c r="F166" t="s">
        <v>323</v>
      </c>
      <c r="G166" t="s">
        <v>324</v>
      </c>
      <c r="I166" t="s">
        <v>441</v>
      </c>
      <c r="J166">
        <v>1</v>
      </c>
      <c r="K166">
        <v>18</v>
      </c>
      <c r="L166" t="s">
        <v>326</v>
      </c>
      <c r="M166">
        <v>1</v>
      </c>
      <c r="N166" t="s">
        <v>323</v>
      </c>
      <c r="O166" t="s">
        <v>403</v>
      </c>
      <c r="P166" t="s">
        <v>328</v>
      </c>
      <c r="Q166" t="s">
        <v>458</v>
      </c>
      <c r="R166">
        <v>1</v>
      </c>
      <c r="U166" t="s">
        <v>406</v>
      </c>
      <c r="W166">
        <v>29</v>
      </c>
      <c r="Y166" t="s">
        <v>323</v>
      </c>
      <c r="Z166" t="s">
        <v>460</v>
      </c>
      <c r="AA166" t="s">
        <v>572</v>
      </c>
      <c r="AH166" t="s">
        <v>462</v>
      </c>
      <c r="AI166" t="s">
        <v>518</v>
      </c>
      <c r="AW166">
        <v>8</v>
      </c>
      <c r="AX166">
        <v>5</v>
      </c>
      <c r="AY166">
        <v>7</v>
      </c>
      <c r="AZ166">
        <v>4</v>
      </c>
      <c r="BA166">
        <v>5</v>
      </c>
      <c r="BB166">
        <v>7</v>
      </c>
      <c r="BC166">
        <v>7</v>
      </c>
      <c r="BD166">
        <v>6</v>
      </c>
      <c r="BE166">
        <v>4</v>
      </c>
      <c r="BF166">
        <v>2</v>
      </c>
      <c r="BG166">
        <v>8</v>
      </c>
      <c r="BH166">
        <v>10</v>
      </c>
      <c r="BI166">
        <v>3</v>
      </c>
      <c r="BJ166">
        <v>3</v>
      </c>
      <c r="BK166">
        <v>4</v>
      </c>
      <c r="BL166" t="s">
        <v>351</v>
      </c>
      <c r="BM166" t="s">
        <v>351</v>
      </c>
      <c r="BN166" t="s">
        <v>332</v>
      </c>
      <c r="BO166" t="s">
        <v>333</v>
      </c>
      <c r="BP166" t="s">
        <v>332</v>
      </c>
      <c r="BQ166" t="s">
        <v>334</v>
      </c>
      <c r="BR166" t="s">
        <v>333</v>
      </c>
      <c r="BS166" t="s">
        <v>332</v>
      </c>
      <c r="BT166" t="s">
        <v>351</v>
      </c>
      <c r="BU166" t="s">
        <v>351</v>
      </c>
      <c r="BV166" t="s">
        <v>335</v>
      </c>
      <c r="BW166" t="s">
        <v>336</v>
      </c>
      <c r="BX166" t="s">
        <v>335</v>
      </c>
      <c r="BY166" t="s">
        <v>429</v>
      </c>
      <c r="BZ166" t="s">
        <v>336</v>
      </c>
      <c r="CA166" t="s">
        <v>338</v>
      </c>
      <c r="CB166" t="s">
        <v>338</v>
      </c>
      <c r="CC166" t="s">
        <v>342</v>
      </c>
      <c r="CD166" t="s">
        <v>338</v>
      </c>
      <c r="CE166" t="s">
        <v>409</v>
      </c>
      <c r="CF166" t="s">
        <v>339</v>
      </c>
      <c r="CG166" t="s">
        <v>338</v>
      </c>
      <c r="CH166" t="s">
        <v>410</v>
      </c>
      <c r="CI166" t="s">
        <v>338</v>
      </c>
      <c r="CJ166" t="s">
        <v>409</v>
      </c>
      <c r="CK166" t="s">
        <v>410</v>
      </c>
      <c r="CL166" t="s">
        <v>340</v>
      </c>
      <c r="CM166" t="s">
        <v>341</v>
      </c>
      <c r="CN166" t="s">
        <v>341</v>
      </c>
      <c r="CO166" t="s">
        <v>338</v>
      </c>
      <c r="CP166" t="s">
        <v>343</v>
      </c>
      <c r="CQ166" t="s">
        <v>344</v>
      </c>
      <c r="CR166" t="s">
        <v>345</v>
      </c>
      <c r="CS166" t="s">
        <v>346</v>
      </c>
      <c r="CT166" t="s">
        <v>411</v>
      </c>
      <c r="CU166" t="s">
        <v>345</v>
      </c>
      <c r="CV166">
        <v>35</v>
      </c>
      <c r="CW166">
        <v>15</v>
      </c>
      <c r="CX166">
        <v>60</v>
      </c>
      <c r="CY166">
        <v>60</v>
      </c>
      <c r="CZ166">
        <v>20</v>
      </c>
      <c r="DA166">
        <v>30</v>
      </c>
      <c r="DB166">
        <v>25</v>
      </c>
      <c r="DC166">
        <v>49</v>
      </c>
      <c r="DD166">
        <v>40</v>
      </c>
      <c r="DE166" t="s">
        <v>560</v>
      </c>
      <c r="DF166" t="s">
        <v>350</v>
      </c>
      <c r="DG166" t="s">
        <v>351</v>
      </c>
      <c r="DH166" t="s">
        <v>351</v>
      </c>
      <c r="DI166" t="s">
        <v>408</v>
      </c>
      <c r="DJ166" t="s">
        <v>333</v>
      </c>
      <c r="DK166" t="s">
        <v>408</v>
      </c>
      <c r="DL166" t="s">
        <v>333</v>
      </c>
      <c r="DM166" t="s">
        <v>352</v>
      </c>
      <c r="DN166" t="s">
        <v>353</v>
      </c>
      <c r="DO166" t="s">
        <v>353</v>
      </c>
      <c r="DP166" t="s">
        <v>352</v>
      </c>
      <c r="DQ166" t="s">
        <v>354</v>
      </c>
      <c r="DR166" t="s">
        <v>353</v>
      </c>
      <c r="DS166" t="s">
        <v>353</v>
      </c>
      <c r="DT166" t="s">
        <v>353</v>
      </c>
      <c r="DU166" t="s">
        <v>352</v>
      </c>
      <c r="DV166" t="s">
        <v>353</v>
      </c>
      <c r="DW166" t="s">
        <v>353</v>
      </c>
      <c r="DX166" t="s">
        <v>353</v>
      </c>
      <c r="DY166" t="s">
        <v>353</v>
      </c>
      <c r="DZ166" t="s">
        <v>352</v>
      </c>
      <c r="EA166" t="s">
        <v>352</v>
      </c>
      <c r="EB166" t="s">
        <v>353</v>
      </c>
      <c r="EC166" t="s">
        <v>353</v>
      </c>
      <c r="ED166" t="s">
        <v>352</v>
      </c>
      <c r="EE166" t="s">
        <v>353</v>
      </c>
      <c r="EF166" t="s">
        <v>353</v>
      </c>
      <c r="EG166" t="s">
        <v>352</v>
      </c>
      <c r="EH166" t="s">
        <v>352</v>
      </c>
      <c r="EI166" t="s">
        <v>353</v>
      </c>
      <c r="EJ166" t="s">
        <v>352</v>
      </c>
      <c r="EK166" t="s">
        <v>414</v>
      </c>
      <c r="EL166" t="s">
        <v>355</v>
      </c>
      <c r="EM166" t="s">
        <v>355</v>
      </c>
      <c r="EN166" t="s">
        <v>414</v>
      </c>
      <c r="EO166" t="s">
        <v>356</v>
      </c>
      <c r="EP166" t="s">
        <v>356</v>
      </c>
      <c r="EQ166" t="s">
        <v>356</v>
      </c>
      <c r="ER166" t="s">
        <v>356</v>
      </c>
      <c r="ES166" t="s">
        <v>414</v>
      </c>
      <c r="ET166" t="s">
        <v>414</v>
      </c>
      <c r="EU166" t="s">
        <v>355</v>
      </c>
      <c r="EV166" t="s">
        <v>355</v>
      </c>
      <c r="EW166" t="s">
        <v>355</v>
      </c>
      <c r="EX166" t="s">
        <v>414</v>
      </c>
      <c r="EY166" t="s">
        <v>414</v>
      </c>
      <c r="EZ166" t="s">
        <v>414</v>
      </c>
      <c r="FA166" t="s">
        <v>414</v>
      </c>
      <c r="FB166" t="s">
        <v>414</v>
      </c>
      <c r="FC166" t="s">
        <v>356</v>
      </c>
      <c r="FD166" t="s">
        <v>356</v>
      </c>
      <c r="FE166" t="s">
        <v>356</v>
      </c>
      <c r="FF166" t="s">
        <v>356</v>
      </c>
      <c r="FG166" t="s">
        <v>356</v>
      </c>
      <c r="FH166" t="s">
        <v>356</v>
      </c>
      <c r="FI166" t="s">
        <v>415</v>
      </c>
      <c r="FJ166" t="s">
        <v>358</v>
      </c>
      <c r="FK166" t="s">
        <v>432</v>
      </c>
      <c r="FL166" t="s">
        <v>418</v>
      </c>
      <c r="FM166" t="s">
        <v>446</v>
      </c>
      <c r="FN166" t="s">
        <v>363</v>
      </c>
      <c r="FO166" t="s">
        <v>362</v>
      </c>
      <c r="FP166" t="s">
        <v>366</v>
      </c>
      <c r="FQ166" t="s">
        <v>432</v>
      </c>
      <c r="FR166" t="s">
        <v>366</v>
      </c>
      <c r="FS166" t="s">
        <v>364</v>
      </c>
      <c r="FT166" t="s">
        <v>358</v>
      </c>
      <c r="FU166" t="s">
        <v>417</v>
      </c>
      <c r="FV166" t="s">
        <v>418</v>
      </c>
      <c r="FW166" t="s">
        <v>367</v>
      </c>
      <c r="FX166">
        <v>1</v>
      </c>
      <c r="FY166" t="s">
        <v>368</v>
      </c>
      <c r="FZ166">
        <v>1</v>
      </c>
      <c r="GA166" t="s">
        <v>369</v>
      </c>
      <c r="GB166">
        <v>1</v>
      </c>
      <c r="GC166" t="s">
        <v>370</v>
      </c>
      <c r="GD166">
        <v>1</v>
      </c>
      <c r="GE166" t="s">
        <v>371</v>
      </c>
      <c r="GF166">
        <v>1</v>
      </c>
      <c r="GG166" t="s">
        <v>372</v>
      </c>
      <c r="GH166">
        <v>1</v>
      </c>
      <c r="GI166" t="s">
        <v>373</v>
      </c>
      <c r="GJ166">
        <v>1</v>
      </c>
      <c r="GK166" t="s">
        <v>373</v>
      </c>
      <c r="GL166">
        <v>1</v>
      </c>
      <c r="GM166" t="s">
        <v>484</v>
      </c>
      <c r="GN166">
        <v>0</v>
      </c>
      <c r="GO166" t="s">
        <v>434</v>
      </c>
      <c r="GP166">
        <v>0</v>
      </c>
      <c r="GQ166" t="s">
        <v>376</v>
      </c>
      <c r="GR166">
        <v>1</v>
      </c>
      <c r="GS166" t="s">
        <v>377</v>
      </c>
      <c r="GT166">
        <v>1</v>
      </c>
      <c r="GU166" t="s">
        <v>378</v>
      </c>
      <c r="GV166">
        <v>1</v>
      </c>
      <c r="GW166" t="s">
        <v>420</v>
      </c>
      <c r="GX166">
        <v>1</v>
      </c>
      <c r="GY166" t="s">
        <v>379</v>
      </c>
      <c r="GZ166">
        <v>1</v>
      </c>
      <c r="HA166" t="s">
        <v>380</v>
      </c>
      <c r="HB166">
        <v>1</v>
      </c>
      <c r="HC166" t="s">
        <v>381</v>
      </c>
      <c r="HD166">
        <v>0</v>
      </c>
      <c r="HE166" t="s">
        <v>382</v>
      </c>
      <c r="HF166">
        <v>1</v>
      </c>
      <c r="HG166" t="s">
        <v>383</v>
      </c>
      <c r="HH166">
        <v>0</v>
      </c>
      <c r="HI166">
        <f t="shared" si="38"/>
        <v>15</v>
      </c>
      <c r="HJ166" t="s">
        <v>474</v>
      </c>
      <c r="HK166" t="s">
        <v>366</v>
      </c>
      <c r="HL166" t="s">
        <v>386</v>
      </c>
      <c r="HM166">
        <v>0</v>
      </c>
      <c r="HN166">
        <v>0</v>
      </c>
      <c r="HO166">
        <v>0</v>
      </c>
      <c r="HP166">
        <v>7</v>
      </c>
      <c r="HQ166">
        <v>7</v>
      </c>
      <c r="HR166">
        <v>2</v>
      </c>
      <c r="HS166">
        <v>5</v>
      </c>
      <c r="HT166">
        <v>6</v>
      </c>
      <c r="HU166">
        <v>2</v>
      </c>
      <c r="HV166">
        <v>3</v>
      </c>
      <c r="HW166">
        <v>1</v>
      </c>
      <c r="HX166">
        <v>7</v>
      </c>
      <c r="HY166">
        <v>4</v>
      </c>
      <c r="HZ166">
        <v>8</v>
      </c>
      <c r="IA166">
        <v>9</v>
      </c>
      <c r="IB166" t="s">
        <v>509</v>
      </c>
      <c r="IC166" t="s">
        <v>388</v>
      </c>
      <c r="ID166" t="s">
        <v>388</v>
      </c>
      <c r="IG166" t="s">
        <v>390</v>
      </c>
      <c r="IH166" t="s">
        <v>469</v>
      </c>
      <c r="II166">
        <v>4</v>
      </c>
      <c r="IJ166">
        <v>1</v>
      </c>
      <c r="IK166">
        <v>1</v>
      </c>
      <c r="IL166">
        <v>1</v>
      </c>
      <c r="IM166">
        <v>5</v>
      </c>
      <c r="IN166">
        <v>1</v>
      </c>
      <c r="IO166">
        <v>1</v>
      </c>
      <c r="IP166">
        <v>1</v>
      </c>
      <c r="IQ166">
        <v>1</v>
      </c>
      <c r="IR166">
        <v>1</v>
      </c>
      <c r="IS166">
        <v>1</v>
      </c>
      <c r="IT166">
        <v>1</v>
      </c>
      <c r="IU166">
        <v>1</v>
      </c>
      <c r="IV166">
        <v>1</v>
      </c>
      <c r="IW166">
        <v>1</v>
      </c>
      <c r="IX166">
        <v>1</v>
      </c>
      <c r="JC166" t="s">
        <v>345</v>
      </c>
      <c r="JG166">
        <v>12</v>
      </c>
      <c r="JH166">
        <v>3</v>
      </c>
      <c r="JI166" t="s">
        <v>392</v>
      </c>
      <c r="JJ166">
        <v>0.75</v>
      </c>
      <c r="JK166" t="s">
        <v>393</v>
      </c>
      <c r="JL166">
        <v>0.75</v>
      </c>
      <c r="JM166" t="s">
        <v>393</v>
      </c>
      <c r="JN166">
        <v>0.75</v>
      </c>
      <c r="JO166" t="s">
        <v>393</v>
      </c>
      <c r="JP166">
        <v>0.75</v>
      </c>
      <c r="JQ166" t="s">
        <v>393</v>
      </c>
      <c r="JR166">
        <v>0.75</v>
      </c>
      <c r="JS166" t="s">
        <v>393</v>
      </c>
      <c r="JT166">
        <v>0.75</v>
      </c>
      <c r="JU166" t="s">
        <v>395</v>
      </c>
      <c r="JV166">
        <v>1</v>
      </c>
      <c r="JW166" t="s">
        <v>395</v>
      </c>
      <c r="JX166">
        <v>1</v>
      </c>
      <c r="JY166" t="s">
        <v>395</v>
      </c>
      <c r="JZ166">
        <v>1</v>
      </c>
      <c r="KA166" t="s">
        <v>395</v>
      </c>
      <c r="KB166">
        <v>1</v>
      </c>
      <c r="KC166">
        <v>0.821428571</v>
      </c>
      <c r="KD166">
        <v>0.86111111100000004</v>
      </c>
      <c r="KE166">
        <v>8</v>
      </c>
      <c r="KF166">
        <v>8</v>
      </c>
      <c r="KG166">
        <v>3</v>
      </c>
      <c r="KH166">
        <v>8</v>
      </c>
      <c r="KI166">
        <v>9</v>
      </c>
      <c r="KJ166">
        <v>9</v>
      </c>
      <c r="KK166">
        <v>7</v>
      </c>
      <c r="KL166">
        <v>8</v>
      </c>
      <c r="KM166">
        <v>9</v>
      </c>
      <c r="KN166">
        <v>10</v>
      </c>
      <c r="KO166">
        <v>7.9</v>
      </c>
      <c r="KP166">
        <v>7.2</v>
      </c>
      <c r="KQ166">
        <v>8.5</v>
      </c>
      <c r="KR166" t="s">
        <v>323</v>
      </c>
      <c r="KS166" t="s">
        <v>323</v>
      </c>
      <c r="KT166" t="s">
        <v>323</v>
      </c>
      <c r="KU166">
        <f t="shared" si="39"/>
        <v>1</v>
      </c>
      <c r="KV166" t="s">
        <v>331</v>
      </c>
      <c r="KW166">
        <f t="shared" si="40"/>
        <v>0</v>
      </c>
      <c r="KX166" t="s">
        <v>323</v>
      </c>
      <c r="KY166">
        <f t="shared" si="41"/>
        <v>1</v>
      </c>
      <c r="KZ166" t="s">
        <v>331</v>
      </c>
      <c r="LA166">
        <f t="shared" si="42"/>
        <v>0</v>
      </c>
      <c r="LB166" t="s">
        <v>331</v>
      </c>
      <c r="LC166">
        <f t="shared" si="43"/>
        <v>0</v>
      </c>
      <c r="LD166" t="s">
        <v>331</v>
      </c>
      <c r="LE166">
        <f t="shared" si="44"/>
        <v>0</v>
      </c>
      <c r="LF166" t="s">
        <v>331</v>
      </c>
      <c r="LG166">
        <f t="shared" si="45"/>
        <v>0</v>
      </c>
      <c r="LH166" t="s">
        <v>323</v>
      </c>
      <c r="LI166">
        <f t="shared" si="46"/>
        <v>1</v>
      </c>
      <c r="LJ166" t="s">
        <v>323</v>
      </c>
      <c r="LK166">
        <f t="shared" si="47"/>
        <v>1</v>
      </c>
      <c r="LL166">
        <f t="shared" si="48"/>
        <v>0.44444444444444442</v>
      </c>
      <c r="LM166">
        <v>4</v>
      </c>
      <c r="LN166" t="s">
        <v>396</v>
      </c>
      <c r="LO166">
        <f t="shared" si="49"/>
        <v>0</v>
      </c>
      <c r="LP166">
        <v>7</v>
      </c>
      <c r="LQ166" t="s">
        <v>425</v>
      </c>
      <c r="LR166">
        <f t="shared" si="50"/>
        <v>1</v>
      </c>
      <c r="LS166">
        <v>10</v>
      </c>
      <c r="LT166" t="s">
        <v>398</v>
      </c>
      <c r="LU166">
        <f t="shared" si="51"/>
        <v>1</v>
      </c>
      <c r="LV166">
        <v>3</v>
      </c>
      <c r="LW166" t="s">
        <v>426</v>
      </c>
      <c r="LX166">
        <f t="shared" si="52"/>
        <v>1</v>
      </c>
      <c r="LY166">
        <v>9</v>
      </c>
      <c r="LZ166" t="s">
        <v>427</v>
      </c>
      <c r="MA166">
        <f t="shared" si="53"/>
        <v>1</v>
      </c>
      <c r="MB166">
        <v>10</v>
      </c>
      <c r="MC166">
        <v>4</v>
      </c>
      <c r="MD166">
        <f t="shared" si="54"/>
        <v>4</v>
      </c>
      <c r="ME166">
        <f t="shared" si="55"/>
        <v>19</v>
      </c>
      <c r="MF166">
        <f t="shared" si="56"/>
        <v>7.8</v>
      </c>
    </row>
    <row r="167" spans="1:344" x14ac:dyDescent="0.25">
      <c r="A167">
        <v>100</v>
      </c>
      <c r="B167" t="b">
        <v>1</v>
      </c>
      <c r="C167">
        <v>4269</v>
      </c>
      <c r="D167">
        <v>4269</v>
      </c>
      <c r="E167" t="s">
        <v>654</v>
      </c>
      <c r="F167" t="s">
        <v>323</v>
      </c>
      <c r="G167" t="s">
        <v>324</v>
      </c>
      <c r="I167" t="s">
        <v>441</v>
      </c>
      <c r="J167">
        <v>1</v>
      </c>
      <c r="K167">
        <v>18</v>
      </c>
      <c r="L167" t="s">
        <v>326</v>
      </c>
      <c r="M167">
        <v>1</v>
      </c>
      <c r="N167" t="s">
        <v>323</v>
      </c>
      <c r="O167" t="s">
        <v>327</v>
      </c>
      <c r="P167" t="s">
        <v>328</v>
      </c>
      <c r="Q167" t="s">
        <v>329</v>
      </c>
      <c r="R167">
        <v>1</v>
      </c>
      <c r="X167" t="s">
        <v>507</v>
      </c>
      <c r="Y167" t="s">
        <v>331</v>
      </c>
      <c r="AW167">
        <v>5</v>
      </c>
      <c r="AX167">
        <v>7</v>
      </c>
      <c r="AY167">
        <v>8</v>
      </c>
      <c r="AZ167">
        <v>0</v>
      </c>
      <c r="BA167">
        <v>8</v>
      </c>
      <c r="BB167">
        <v>5</v>
      </c>
      <c r="BC167">
        <v>9</v>
      </c>
      <c r="BD167">
        <v>2</v>
      </c>
      <c r="BE167">
        <v>10</v>
      </c>
      <c r="BF167">
        <v>3</v>
      </c>
      <c r="BG167">
        <v>9</v>
      </c>
      <c r="BH167">
        <v>7</v>
      </c>
      <c r="BI167">
        <v>3</v>
      </c>
      <c r="BJ167">
        <v>9</v>
      </c>
      <c r="BK167">
        <v>6</v>
      </c>
      <c r="BL167" t="s">
        <v>333</v>
      </c>
      <c r="BM167" t="s">
        <v>333</v>
      </c>
      <c r="BN167" t="s">
        <v>332</v>
      </c>
      <c r="BO167" t="s">
        <v>408</v>
      </c>
      <c r="BP167" t="s">
        <v>408</v>
      </c>
      <c r="BQ167" t="s">
        <v>334</v>
      </c>
      <c r="BR167" t="s">
        <v>351</v>
      </c>
      <c r="BS167" t="s">
        <v>332</v>
      </c>
      <c r="BT167" t="s">
        <v>408</v>
      </c>
      <c r="BU167" t="s">
        <v>334</v>
      </c>
      <c r="BV167" t="s">
        <v>335</v>
      </c>
      <c r="BW167" t="s">
        <v>429</v>
      </c>
      <c r="BX167" t="s">
        <v>336</v>
      </c>
      <c r="BY167" t="s">
        <v>429</v>
      </c>
      <c r="BZ167" t="s">
        <v>336</v>
      </c>
      <c r="CA167" t="s">
        <v>340</v>
      </c>
      <c r="CB167" t="s">
        <v>338</v>
      </c>
      <c r="CC167" t="s">
        <v>342</v>
      </c>
      <c r="CD167" t="s">
        <v>340</v>
      </c>
      <c r="CE167" t="s">
        <v>341</v>
      </c>
      <c r="CF167" t="s">
        <v>409</v>
      </c>
      <c r="CG167" t="s">
        <v>339</v>
      </c>
      <c r="CH167" t="s">
        <v>409</v>
      </c>
      <c r="CI167" t="s">
        <v>338</v>
      </c>
      <c r="CJ167" t="s">
        <v>409</v>
      </c>
      <c r="CK167" t="s">
        <v>409</v>
      </c>
      <c r="CL167" t="s">
        <v>340</v>
      </c>
      <c r="CM167" t="s">
        <v>341</v>
      </c>
      <c r="CN167" t="s">
        <v>410</v>
      </c>
      <c r="CO167" t="s">
        <v>340</v>
      </c>
      <c r="CP167" t="s">
        <v>343</v>
      </c>
      <c r="CR167" t="s">
        <v>345</v>
      </c>
      <c r="CS167" t="s">
        <v>443</v>
      </c>
      <c r="CT167" t="s">
        <v>411</v>
      </c>
      <c r="CU167" t="s">
        <v>345</v>
      </c>
      <c r="CV167">
        <v>55</v>
      </c>
      <c r="CW167">
        <v>35</v>
      </c>
      <c r="CX167">
        <v>50</v>
      </c>
      <c r="CY167">
        <v>30</v>
      </c>
      <c r="CZ167">
        <v>40</v>
      </c>
      <c r="DA167">
        <v>50</v>
      </c>
      <c r="DB167">
        <v>50</v>
      </c>
      <c r="DC167">
        <v>50</v>
      </c>
      <c r="DD167">
        <v>50</v>
      </c>
      <c r="DE167" t="s">
        <v>349</v>
      </c>
      <c r="DF167" t="s">
        <v>445</v>
      </c>
      <c r="DG167" t="s">
        <v>332</v>
      </c>
      <c r="DH167" t="s">
        <v>351</v>
      </c>
      <c r="DI167" t="s">
        <v>332</v>
      </c>
      <c r="DJ167" t="s">
        <v>408</v>
      </c>
      <c r="DK167" t="s">
        <v>333</v>
      </c>
      <c r="DL167" t="s">
        <v>332</v>
      </c>
      <c r="DM167" t="s">
        <v>352</v>
      </c>
      <c r="DN167" t="s">
        <v>353</v>
      </c>
      <c r="DO167" t="s">
        <v>353</v>
      </c>
      <c r="DP167" t="s">
        <v>353</v>
      </c>
      <c r="DQ167" t="s">
        <v>352</v>
      </c>
      <c r="DR167" t="s">
        <v>354</v>
      </c>
      <c r="DS167" t="s">
        <v>354</v>
      </c>
      <c r="DT167" t="s">
        <v>354</v>
      </c>
      <c r="DU167" t="s">
        <v>354</v>
      </c>
      <c r="DV167" t="s">
        <v>352</v>
      </c>
      <c r="DW167" t="s">
        <v>352</v>
      </c>
      <c r="DX167" t="s">
        <v>352</v>
      </c>
      <c r="DY167" t="s">
        <v>352</v>
      </c>
      <c r="DZ167" t="s">
        <v>353</v>
      </c>
      <c r="EA167" t="s">
        <v>354</v>
      </c>
      <c r="EB167" t="s">
        <v>354</v>
      </c>
      <c r="EC167" t="s">
        <v>352</v>
      </c>
      <c r="ED167" t="s">
        <v>352</v>
      </c>
      <c r="EE167" t="s">
        <v>352</v>
      </c>
      <c r="EF167" t="s">
        <v>353</v>
      </c>
      <c r="EG167" t="s">
        <v>354</v>
      </c>
      <c r="EH167" t="s">
        <v>354</v>
      </c>
      <c r="EI167" t="s">
        <v>353</v>
      </c>
      <c r="EJ167" t="s">
        <v>352</v>
      </c>
      <c r="EK167" t="s">
        <v>414</v>
      </c>
      <c r="EL167" t="s">
        <v>414</v>
      </c>
      <c r="EM167" t="s">
        <v>356</v>
      </c>
      <c r="EN167" t="s">
        <v>355</v>
      </c>
      <c r="EO167" t="s">
        <v>355</v>
      </c>
      <c r="EP167" t="s">
        <v>356</v>
      </c>
      <c r="EQ167" t="s">
        <v>356</v>
      </c>
      <c r="ER167" t="s">
        <v>356</v>
      </c>
      <c r="ES167" t="s">
        <v>356</v>
      </c>
      <c r="ET167" t="s">
        <v>414</v>
      </c>
      <c r="EU167" t="s">
        <v>414</v>
      </c>
      <c r="EV167" t="s">
        <v>414</v>
      </c>
      <c r="EW167" t="s">
        <v>414</v>
      </c>
      <c r="EX167" t="s">
        <v>414</v>
      </c>
      <c r="EY167" t="s">
        <v>356</v>
      </c>
      <c r="EZ167" t="s">
        <v>356</v>
      </c>
      <c r="FA167" t="s">
        <v>414</v>
      </c>
      <c r="FB167" t="s">
        <v>414</v>
      </c>
      <c r="FC167" t="s">
        <v>355</v>
      </c>
      <c r="FD167" t="s">
        <v>355</v>
      </c>
      <c r="FE167" t="s">
        <v>356</v>
      </c>
      <c r="FF167" t="s">
        <v>356</v>
      </c>
      <c r="FG167" t="s">
        <v>414</v>
      </c>
      <c r="FH167" t="s">
        <v>355</v>
      </c>
      <c r="FI167" t="s">
        <v>415</v>
      </c>
      <c r="FJ167" t="s">
        <v>360</v>
      </c>
      <c r="FK167" t="s">
        <v>359</v>
      </c>
      <c r="FL167" t="s">
        <v>360</v>
      </c>
      <c r="FM167" t="s">
        <v>431</v>
      </c>
      <c r="FN167" t="s">
        <v>366</v>
      </c>
      <c r="FO167" t="s">
        <v>359</v>
      </c>
      <c r="FP167" t="s">
        <v>358</v>
      </c>
      <c r="FQ167" t="s">
        <v>359</v>
      </c>
      <c r="FR167" t="s">
        <v>358</v>
      </c>
      <c r="FS167" t="s">
        <v>364</v>
      </c>
      <c r="FT167" t="s">
        <v>360</v>
      </c>
      <c r="FU167" t="s">
        <v>417</v>
      </c>
      <c r="FV167" t="s">
        <v>418</v>
      </c>
      <c r="FW167" t="s">
        <v>480</v>
      </c>
      <c r="FX167">
        <v>0</v>
      </c>
      <c r="FY167" t="s">
        <v>368</v>
      </c>
      <c r="FZ167">
        <v>1</v>
      </c>
      <c r="GA167" t="s">
        <v>579</v>
      </c>
      <c r="GB167">
        <v>0</v>
      </c>
      <c r="GC167" t="s">
        <v>482</v>
      </c>
      <c r="GD167">
        <v>0</v>
      </c>
      <c r="GE167" t="s">
        <v>371</v>
      </c>
      <c r="GF167">
        <v>1</v>
      </c>
      <c r="GG167" t="s">
        <v>372</v>
      </c>
      <c r="GH167">
        <v>1</v>
      </c>
      <c r="GI167" t="s">
        <v>373</v>
      </c>
      <c r="GJ167">
        <v>1</v>
      </c>
      <c r="GK167" t="s">
        <v>373</v>
      </c>
      <c r="GL167">
        <v>1</v>
      </c>
      <c r="GM167" t="s">
        <v>484</v>
      </c>
      <c r="GN167">
        <v>0</v>
      </c>
      <c r="GO167" t="s">
        <v>419</v>
      </c>
      <c r="GP167">
        <v>0</v>
      </c>
      <c r="GQ167" t="s">
        <v>472</v>
      </c>
      <c r="GR167">
        <v>0</v>
      </c>
      <c r="GS167" t="s">
        <v>473</v>
      </c>
      <c r="GT167">
        <v>0</v>
      </c>
      <c r="GU167" t="s">
        <v>378</v>
      </c>
      <c r="GV167">
        <v>1</v>
      </c>
      <c r="GW167" t="s">
        <v>420</v>
      </c>
      <c r="GX167">
        <v>1</v>
      </c>
      <c r="GY167" t="s">
        <v>379</v>
      </c>
      <c r="GZ167">
        <v>1</v>
      </c>
      <c r="HA167" t="s">
        <v>380</v>
      </c>
      <c r="HB167">
        <v>1</v>
      </c>
      <c r="HC167" t="s">
        <v>381</v>
      </c>
      <c r="HD167">
        <v>0</v>
      </c>
      <c r="HE167" t="s">
        <v>382</v>
      </c>
      <c r="HF167">
        <v>1</v>
      </c>
      <c r="HG167" t="s">
        <v>383</v>
      </c>
      <c r="HH167">
        <v>0</v>
      </c>
      <c r="HI167">
        <f t="shared" si="38"/>
        <v>10</v>
      </c>
      <c r="HJ167" t="s">
        <v>384</v>
      </c>
      <c r="HK167" t="s">
        <v>385</v>
      </c>
      <c r="HL167" t="s">
        <v>386</v>
      </c>
      <c r="HM167">
        <v>0</v>
      </c>
      <c r="HN167">
        <v>0</v>
      </c>
      <c r="HO167">
        <v>0</v>
      </c>
      <c r="HP167">
        <v>6</v>
      </c>
      <c r="HQ167">
        <v>5</v>
      </c>
      <c r="HR167">
        <v>0</v>
      </c>
      <c r="HS167">
        <v>5</v>
      </c>
      <c r="HT167">
        <v>3</v>
      </c>
      <c r="HU167">
        <v>6</v>
      </c>
      <c r="HV167">
        <v>2</v>
      </c>
      <c r="HW167">
        <v>7</v>
      </c>
      <c r="HX167">
        <v>8</v>
      </c>
      <c r="HY167">
        <v>9</v>
      </c>
      <c r="HZ167">
        <v>4</v>
      </c>
      <c r="IA167">
        <v>1</v>
      </c>
      <c r="IB167" t="s">
        <v>564</v>
      </c>
      <c r="ID167" t="s">
        <v>388</v>
      </c>
      <c r="II167">
        <v>7</v>
      </c>
      <c r="IJ167">
        <v>1</v>
      </c>
      <c r="IK167">
        <v>1</v>
      </c>
      <c r="IL167">
        <v>1</v>
      </c>
      <c r="IM167">
        <v>8</v>
      </c>
      <c r="IN167">
        <v>7</v>
      </c>
      <c r="IO167">
        <v>7</v>
      </c>
      <c r="IP167">
        <v>1</v>
      </c>
      <c r="IQ167">
        <v>1</v>
      </c>
      <c r="IR167">
        <v>1</v>
      </c>
      <c r="IS167">
        <v>1</v>
      </c>
      <c r="IT167">
        <v>1</v>
      </c>
      <c r="IU167">
        <v>1</v>
      </c>
      <c r="IV167">
        <v>1</v>
      </c>
      <c r="IW167">
        <v>3</v>
      </c>
      <c r="IX167">
        <v>1</v>
      </c>
      <c r="IY167" t="s">
        <v>391</v>
      </c>
      <c r="JC167" t="s">
        <v>391</v>
      </c>
      <c r="JD167" t="s">
        <v>391</v>
      </c>
      <c r="JE167" t="s">
        <v>345</v>
      </c>
      <c r="JG167">
        <v>1</v>
      </c>
      <c r="JH167">
        <v>2</v>
      </c>
      <c r="JI167" t="s">
        <v>392</v>
      </c>
      <c r="JJ167">
        <v>0.75</v>
      </c>
      <c r="JK167" t="s">
        <v>393</v>
      </c>
      <c r="JL167">
        <v>0.75</v>
      </c>
      <c r="JM167" t="s">
        <v>393</v>
      </c>
      <c r="JN167">
        <v>0.75</v>
      </c>
      <c r="JO167" t="s">
        <v>395</v>
      </c>
      <c r="JP167">
        <v>1</v>
      </c>
      <c r="JQ167" t="s">
        <v>395</v>
      </c>
      <c r="JR167">
        <v>1</v>
      </c>
      <c r="JS167" t="s">
        <v>393</v>
      </c>
      <c r="JT167">
        <v>0.75</v>
      </c>
      <c r="JU167" t="s">
        <v>395</v>
      </c>
      <c r="JV167">
        <v>1</v>
      </c>
      <c r="JW167" t="s">
        <v>393</v>
      </c>
      <c r="JX167">
        <v>0.75</v>
      </c>
      <c r="JY167" t="s">
        <v>393</v>
      </c>
      <c r="JZ167">
        <v>0.75</v>
      </c>
      <c r="KA167" t="s">
        <v>393</v>
      </c>
      <c r="KB167">
        <v>0.75</v>
      </c>
      <c r="KC167">
        <v>0.85714285700000004</v>
      </c>
      <c r="KD167">
        <v>0.83333333300000001</v>
      </c>
      <c r="KE167">
        <v>7</v>
      </c>
      <c r="KF167">
        <v>8</v>
      </c>
      <c r="KG167">
        <v>2</v>
      </c>
      <c r="KH167">
        <v>7</v>
      </c>
      <c r="KI167">
        <v>8</v>
      </c>
      <c r="KJ167">
        <v>10</v>
      </c>
      <c r="KK167">
        <v>6</v>
      </c>
      <c r="KL167">
        <v>8</v>
      </c>
      <c r="KM167">
        <v>10</v>
      </c>
      <c r="KN167">
        <v>8</v>
      </c>
      <c r="KO167">
        <v>7.4</v>
      </c>
      <c r="KP167">
        <v>6.4</v>
      </c>
      <c r="KQ167">
        <v>8</v>
      </c>
      <c r="KR167" t="s">
        <v>323</v>
      </c>
      <c r="KS167" t="s">
        <v>323</v>
      </c>
      <c r="KT167" t="s">
        <v>323</v>
      </c>
      <c r="KU167">
        <f t="shared" si="39"/>
        <v>1</v>
      </c>
      <c r="KV167" t="s">
        <v>331</v>
      </c>
      <c r="KW167">
        <f t="shared" si="40"/>
        <v>0</v>
      </c>
      <c r="KX167" t="s">
        <v>323</v>
      </c>
      <c r="KY167">
        <f t="shared" si="41"/>
        <v>1</v>
      </c>
      <c r="KZ167" t="s">
        <v>323</v>
      </c>
      <c r="LA167">
        <f t="shared" si="42"/>
        <v>1</v>
      </c>
      <c r="LB167" t="s">
        <v>331</v>
      </c>
      <c r="LC167">
        <f t="shared" si="43"/>
        <v>0</v>
      </c>
      <c r="LD167" t="s">
        <v>331</v>
      </c>
      <c r="LE167">
        <f t="shared" si="44"/>
        <v>0</v>
      </c>
      <c r="LF167" t="s">
        <v>331</v>
      </c>
      <c r="LG167">
        <f t="shared" si="45"/>
        <v>0</v>
      </c>
      <c r="LH167" t="s">
        <v>331</v>
      </c>
      <c r="LI167">
        <f t="shared" si="46"/>
        <v>0</v>
      </c>
      <c r="LJ167" t="s">
        <v>323</v>
      </c>
      <c r="LK167">
        <f t="shared" si="47"/>
        <v>1</v>
      </c>
      <c r="LL167">
        <f t="shared" si="48"/>
        <v>0.44444444444444442</v>
      </c>
      <c r="LM167">
        <v>3</v>
      </c>
      <c r="LN167" t="s">
        <v>424</v>
      </c>
      <c r="LO167">
        <f t="shared" si="49"/>
        <v>1</v>
      </c>
      <c r="LP167">
        <v>6</v>
      </c>
      <c r="LQ167" t="s">
        <v>425</v>
      </c>
      <c r="LR167">
        <f t="shared" si="50"/>
        <v>1</v>
      </c>
      <c r="LS167">
        <v>10</v>
      </c>
      <c r="LT167" t="s">
        <v>398</v>
      </c>
      <c r="LU167">
        <f t="shared" si="51"/>
        <v>1</v>
      </c>
      <c r="LV167">
        <v>8</v>
      </c>
      <c r="LW167" t="s">
        <v>426</v>
      </c>
      <c r="LX167">
        <f t="shared" si="52"/>
        <v>1</v>
      </c>
      <c r="LY167">
        <v>9</v>
      </c>
      <c r="LZ167" t="s">
        <v>427</v>
      </c>
      <c r="MA167">
        <f t="shared" si="53"/>
        <v>1</v>
      </c>
      <c r="MB167">
        <v>5</v>
      </c>
      <c r="MC167">
        <v>2</v>
      </c>
      <c r="MD167">
        <f t="shared" si="54"/>
        <v>5</v>
      </c>
      <c r="ME167">
        <f t="shared" si="55"/>
        <v>15</v>
      </c>
      <c r="MF167">
        <f t="shared" si="56"/>
        <v>7.6</v>
      </c>
    </row>
    <row r="168" spans="1:344" x14ac:dyDescent="0.25">
      <c r="A168">
        <v>100</v>
      </c>
      <c r="B168" t="b">
        <v>1</v>
      </c>
      <c r="C168">
        <v>4278</v>
      </c>
      <c r="D168">
        <v>4278</v>
      </c>
      <c r="E168" t="s">
        <v>608</v>
      </c>
      <c r="F168" t="s">
        <v>323</v>
      </c>
      <c r="G168" t="s">
        <v>476</v>
      </c>
      <c r="I168" t="s">
        <v>325</v>
      </c>
      <c r="J168">
        <v>0</v>
      </c>
      <c r="K168">
        <v>19</v>
      </c>
      <c r="L168" t="s">
        <v>326</v>
      </c>
      <c r="M168">
        <v>1</v>
      </c>
      <c r="N168" t="s">
        <v>323</v>
      </c>
      <c r="O168" t="s">
        <v>490</v>
      </c>
      <c r="P168" t="s">
        <v>669</v>
      </c>
      <c r="Q168" t="s">
        <v>329</v>
      </c>
      <c r="R168">
        <v>1</v>
      </c>
      <c r="S168" t="s">
        <v>405</v>
      </c>
      <c r="T168">
        <v>3.55</v>
      </c>
      <c r="U168" t="s">
        <v>406</v>
      </c>
      <c r="W168">
        <v>23</v>
      </c>
      <c r="X168" t="s">
        <v>524</v>
      </c>
      <c r="Y168" t="s">
        <v>331</v>
      </c>
      <c r="AW168">
        <v>6</v>
      </c>
      <c r="AX168">
        <v>9</v>
      </c>
      <c r="AY168">
        <v>5</v>
      </c>
      <c r="AZ168">
        <v>0</v>
      </c>
      <c r="BA168">
        <v>8</v>
      </c>
      <c r="BB168">
        <v>1</v>
      </c>
      <c r="BC168">
        <v>2</v>
      </c>
      <c r="BD168">
        <v>0</v>
      </c>
      <c r="BE168">
        <v>10</v>
      </c>
      <c r="BF168">
        <v>5</v>
      </c>
      <c r="BG168">
        <v>5</v>
      </c>
      <c r="BH168">
        <v>8</v>
      </c>
      <c r="BI168">
        <v>5</v>
      </c>
      <c r="BJ168">
        <v>8</v>
      </c>
      <c r="BK168">
        <v>5</v>
      </c>
      <c r="BL168" t="s">
        <v>333</v>
      </c>
      <c r="BM168" t="s">
        <v>351</v>
      </c>
      <c r="BN168" t="s">
        <v>334</v>
      </c>
      <c r="BO168" t="s">
        <v>351</v>
      </c>
      <c r="BP168" t="s">
        <v>332</v>
      </c>
      <c r="BQ168" t="s">
        <v>408</v>
      </c>
      <c r="BR168" t="s">
        <v>351</v>
      </c>
      <c r="BS168" t="s">
        <v>332</v>
      </c>
      <c r="BT168" t="s">
        <v>408</v>
      </c>
      <c r="BU168" t="s">
        <v>332</v>
      </c>
      <c r="BV168" t="s">
        <v>471</v>
      </c>
      <c r="BW168" t="s">
        <v>335</v>
      </c>
      <c r="BX168" t="s">
        <v>335</v>
      </c>
      <c r="BY168" t="s">
        <v>335</v>
      </c>
      <c r="BZ168" t="s">
        <v>335</v>
      </c>
      <c r="CA168" t="s">
        <v>338</v>
      </c>
      <c r="CB168" t="s">
        <v>340</v>
      </c>
      <c r="CC168" t="s">
        <v>341</v>
      </c>
      <c r="CD168" t="s">
        <v>338</v>
      </c>
      <c r="CE168" t="s">
        <v>341</v>
      </c>
      <c r="CF168" t="s">
        <v>409</v>
      </c>
      <c r="CG168" t="s">
        <v>342</v>
      </c>
      <c r="CH168" t="s">
        <v>338</v>
      </c>
      <c r="CI168" t="s">
        <v>338</v>
      </c>
      <c r="CJ168" t="s">
        <v>339</v>
      </c>
      <c r="CK168" t="s">
        <v>342</v>
      </c>
      <c r="CL168" t="s">
        <v>340</v>
      </c>
      <c r="CM168" t="s">
        <v>409</v>
      </c>
      <c r="CN168" t="s">
        <v>341</v>
      </c>
      <c r="CO168" t="s">
        <v>338</v>
      </c>
      <c r="CP168" t="s">
        <v>430</v>
      </c>
      <c r="CQ168" t="s">
        <v>344</v>
      </c>
      <c r="CR168" t="s">
        <v>345</v>
      </c>
      <c r="CS168" t="s">
        <v>443</v>
      </c>
      <c r="CT168" t="s">
        <v>578</v>
      </c>
      <c r="CU168" t="s">
        <v>345</v>
      </c>
      <c r="CV168">
        <v>40</v>
      </c>
      <c r="CW168">
        <v>85</v>
      </c>
      <c r="CX168">
        <v>90</v>
      </c>
      <c r="CY168">
        <v>60</v>
      </c>
      <c r="CZ168">
        <v>80</v>
      </c>
      <c r="DA168">
        <v>85</v>
      </c>
      <c r="DB168">
        <v>55</v>
      </c>
      <c r="DC168">
        <v>55</v>
      </c>
      <c r="DD168">
        <v>90</v>
      </c>
      <c r="DE168" t="s">
        <v>444</v>
      </c>
      <c r="DF168" t="s">
        <v>445</v>
      </c>
      <c r="DG168" t="s">
        <v>332</v>
      </c>
      <c r="DH168" t="s">
        <v>351</v>
      </c>
      <c r="DI168" t="s">
        <v>351</v>
      </c>
      <c r="DJ168" t="s">
        <v>333</v>
      </c>
      <c r="DK168" t="s">
        <v>408</v>
      </c>
      <c r="DL168" t="s">
        <v>332</v>
      </c>
      <c r="DM168" t="s">
        <v>352</v>
      </c>
      <c r="DN168" t="s">
        <v>353</v>
      </c>
      <c r="DO168" t="s">
        <v>352</v>
      </c>
      <c r="DP168" t="s">
        <v>354</v>
      </c>
      <c r="DQ168" t="s">
        <v>353</v>
      </c>
      <c r="DR168" t="s">
        <v>353</v>
      </c>
      <c r="DS168" t="s">
        <v>354</v>
      </c>
      <c r="DT168" t="s">
        <v>353</v>
      </c>
      <c r="DU168" t="s">
        <v>352</v>
      </c>
      <c r="DV168" t="s">
        <v>353</v>
      </c>
      <c r="DW168" t="s">
        <v>353</v>
      </c>
      <c r="DX168" t="s">
        <v>353</v>
      </c>
      <c r="DY168" t="s">
        <v>352</v>
      </c>
      <c r="DZ168" t="s">
        <v>352</v>
      </c>
      <c r="EA168" t="s">
        <v>354</v>
      </c>
      <c r="EB168" t="s">
        <v>352</v>
      </c>
      <c r="EC168" t="s">
        <v>352</v>
      </c>
      <c r="ED168" t="s">
        <v>352</v>
      </c>
      <c r="EE168" t="s">
        <v>352</v>
      </c>
      <c r="EF168" t="s">
        <v>352</v>
      </c>
      <c r="EG168" t="s">
        <v>354</v>
      </c>
      <c r="EH168" t="s">
        <v>352</v>
      </c>
      <c r="EI168" t="s">
        <v>353</v>
      </c>
      <c r="EJ168" t="s">
        <v>352</v>
      </c>
      <c r="EK168" t="s">
        <v>355</v>
      </c>
      <c r="EL168" t="s">
        <v>356</v>
      </c>
      <c r="EM168" t="s">
        <v>355</v>
      </c>
      <c r="EN168" t="s">
        <v>355</v>
      </c>
      <c r="EO168" t="s">
        <v>355</v>
      </c>
      <c r="EP168" t="s">
        <v>355</v>
      </c>
      <c r="EQ168" t="s">
        <v>356</v>
      </c>
      <c r="ER168" t="s">
        <v>356</v>
      </c>
      <c r="ES168" t="s">
        <v>356</v>
      </c>
      <c r="ET168" t="s">
        <v>355</v>
      </c>
      <c r="EU168" t="s">
        <v>355</v>
      </c>
      <c r="EV168" t="s">
        <v>356</v>
      </c>
      <c r="EW168" t="s">
        <v>414</v>
      </c>
      <c r="EX168" t="s">
        <v>414</v>
      </c>
      <c r="EY168" t="s">
        <v>356</v>
      </c>
      <c r="EZ168" t="s">
        <v>356</v>
      </c>
      <c r="FA168" t="s">
        <v>356</v>
      </c>
      <c r="FB168" t="s">
        <v>356</v>
      </c>
      <c r="FC168" t="s">
        <v>355</v>
      </c>
      <c r="FD168" t="s">
        <v>355</v>
      </c>
      <c r="FE168" t="s">
        <v>356</v>
      </c>
      <c r="FF168" t="s">
        <v>414</v>
      </c>
      <c r="FG168" t="s">
        <v>355</v>
      </c>
      <c r="FH168" t="s">
        <v>355</v>
      </c>
      <c r="FI168" t="s">
        <v>357</v>
      </c>
      <c r="FJ168" t="s">
        <v>363</v>
      </c>
      <c r="FK168" t="s">
        <v>359</v>
      </c>
      <c r="FL168" t="s">
        <v>366</v>
      </c>
      <c r="FM168" t="s">
        <v>361</v>
      </c>
      <c r="FN168" t="s">
        <v>360</v>
      </c>
      <c r="FO168" t="s">
        <v>359</v>
      </c>
      <c r="FP168" t="s">
        <v>358</v>
      </c>
      <c r="FQ168" t="s">
        <v>359</v>
      </c>
      <c r="FR168" t="s">
        <v>363</v>
      </c>
      <c r="FS168" t="s">
        <v>503</v>
      </c>
      <c r="FT168" t="s">
        <v>366</v>
      </c>
      <c r="FU168" t="s">
        <v>521</v>
      </c>
      <c r="FV168" t="s">
        <v>366</v>
      </c>
      <c r="FW168" t="s">
        <v>367</v>
      </c>
      <c r="FX168">
        <v>1</v>
      </c>
      <c r="FY168" t="s">
        <v>433</v>
      </c>
      <c r="FZ168">
        <v>0</v>
      </c>
      <c r="GA168" t="s">
        <v>369</v>
      </c>
      <c r="GB168">
        <v>1</v>
      </c>
      <c r="GC168" t="s">
        <v>370</v>
      </c>
      <c r="GD168">
        <v>1</v>
      </c>
      <c r="GE168" t="s">
        <v>371</v>
      </c>
      <c r="GF168">
        <v>1</v>
      </c>
      <c r="GG168" t="s">
        <v>372</v>
      </c>
      <c r="GH168">
        <v>1</v>
      </c>
      <c r="GI168" t="s">
        <v>373</v>
      </c>
      <c r="GJ168">
        <v>1</v>
      </c>
      <c r="GK168" t="s">
        <v>373</v>
      </c>
      <c r="GL168">
        <v>1</v>
      </c>
      <c r="GM168" t="s">
        <v>484</v>
      </c>
      <c r="GN168">
        <v>0</v>
      </c>
      <c r="GO168" t="s">
        <v>512</v>
      </c>
      <c r="GP168">
        <v>0</v>
      </c>
      <c r="GQ168" t="s">
        <v>449</v>
      </c>
      <c r="GR168">
        <v>0</v>
      </c>
      <c r="GS168" t="s">
        <v>377</v>
      </c>
      <c r="GT168">
        <v>1</v>
      </c>
      <c r="GU168" t="s">
        <v>485</v>
      </c>
      <c r="GV168">
        <v>0</v>
      </c>
      <c r="GW168" t="s">
        <v>531</v>
      </c>
      <c r="GX168">
        <v>0</v>
      </c>
      <c r="GY168" t="s">
        <v>379</v>
      </c>
      <c r="GZ168">
        <v>1</v>
      </c>
      <c r="HA168" t="s">
        <v>380</v>
      </c>
      <c r="HB168">
        <v>1</v>
      </c>
      <c r="HC168" t="s">
        <v>381</v>
      </c>
      <c r="HD168">
        <v>0</v>
      </c>
      <c r="HE168" t="s">
        <v>450</v>
      </c>
      <c r="HF168">
        <v>0</v>
      </c>
      <c r="HG168" t="s">
        <v>451</v>
      </c>
      <c r="HH168">
        <v>0</v>
      </c>
      <c r="HI168">
        <f t="shared" si="38"/>
        <v>10</v>
      </c>
      <c r="HJ168" t="s">
        <v>474</v>
      </c>
      <c r="HK168" t="s">
        <v>366</v>
      </c>
      <c r="HL168" t="s">
        <v>468</v>
      </c>
      <c r="HM168">
        <v>3</v>
      </c>
      <c r="HN168">
        <v>2</v>
      </c>
      <c r="HO168">
        <v>5</v>
      </c>
      <c r="HP168">
        <v>5</v>
      </c>
      <c r="HQ168">
        <v>6</v>
      </c>
      <c r="HR168">
        <v>2</v>
      </c>
      <c r="HS168">
        <v>2</v>
      </c>
      <c r="HT168">
        <v>3</v>
      </c>
      <c r="HU168">
        <v>4</v>
      </c>
      <c r="HV168">
        <v>1</v>
      </c>
      <c r="HW168">
        <v>8</v>
      </c>
      <c r="HX168">
        <v>5</v>
      </c>
      <c r="HY168">
        <v>6</v>
      </c>
      <c r="HZ168">
        <v>7</v>
      </c>
      <c r="IA168">
        <v>9</v>
      </c>
      <c r="IB168" t="s">
        <v>629</v>
      </c>
      <c r="IC168" t="s">
        <v>389</v>
      </c>
      <c r="IE168" t="s">
        <v>390</v>
      </c>
      <c r="IF168" t="s">
        <v>390</v>
      </c>
      <c r="IG168" t="s">
        <v>388</v>
      </c>
      <c r="IH168" t="s">
        <v>389</v>
      </c>
      <c r="II168">
        <v>7</v>
      </c>
      <c r="IJ168">
        <v>1</v>
      </c>
      <c r="IK168">
        <v>1</v>
      </c>
      <c r="IL168">
        <v>1</v>
      </c>
      <c r="IM168">
        <v>1</v>
      </c>
      <c r="IN168">
        <v>6</v>
      </c>
      <c r="IO168">
        <v>8</v>
      </c>
      <c r="IP168">
        <v>1</v>
      </c>
      <c r="IQ168">
        <v>7</v>
      </c>
      <c r="IR168">
        <v>1</v>
      </c>
      <c r="IS168">
        <v>1</v>
      </c>
      <c r="IT168">
        <v>1</v>
      </c>
      <c r="IU168">
        <v>1</v>
      </c>
      <c r="IV168">
        <v>6</v>
      </c>
      <c r="IW168">
        <v>8</v>
      </c>
      <c r="IX168">
        <v>1</v>
      </c>
      <c r="IY168" t="s">
        <v>345</v>
      </c>
      <c r="JD168" t="s">
        <v>348</v>
      </c>
      <c r="JE168" t="s">
        <v>345</v>
      </c>
      <c r="JG168">
        <v>9</v>
      </c>
      <c r="JH168">
        <v>12</v>
      </c>
      <c r="JI168" t="s">
        <v>392</v>
      </c>
      <c r="JJ168">
        <v>0.75</v>
      </c>
      <c r="JK168" t="s">
        <v>393</v>
      </c>
      <c r="JL168">
        <v>0.75</v>
      </c>
      <c r="JM168" t="s">
        <v>393</v>
      </c>
      <c r="JN168">
        <v>0.75</v>
      </c>
      <c r="JO168" t="s">
        <v>394</v>
      </c>
      <c r="JP168">
        <v>0.5</v>
      </c>
      <c r="JQ168" t="s">
        <v>393</v>
      </c>
      <c r="JR168">
        <v>0.75</v>
      </c>
      <c r="JS168" t="s">
        <v>488</v>
      </c>
      <c r="JT168">
        <v>0.25</v>
      </c>
      <c r="JU168" t="s">
        <v>395</v>
      </c>
      <c r="JV168">
        <v>1</v>
      </c>
      <c r="JW168" t="s">
        <v>395</v>
      </c>
      <c r="JX168">
        <v>1</v>
      </c>
      <c r="JY168" t="s">
        <v>395</v>
      </c>
      <c r="JZ168">
        <v>1</v>
      </c>
      <c r="KA168" t="s">
        <v>393</v>
      </c>
      <c r="KB168">
        <v>0.75</v>
      </c>
      <c r="KC168">
        <v>0.71428571399999996</v>
      </c>
      <c r="KD168">
        <v>0.75</v>
      </c>
      <c r="KE168">
        <v>7</v>
      </c>
      <c r="KF168">
        <v>8</v>
      </c>
      <c r="KG168">
        <v>3</v>
      </c>
      <c r="KH168">
        <v>9</v>
      </c>
      <c r="KI168">
        <v>7</v>
      </c>
      <c r="KJ168">
        <v>8</v>
      </c>
      <c r="KK168">
        <v>4</v>
      </c>
      <c r="KL168">
        <v>6</v>
      </c>
      <c r="KM168">
        <v>7</v>
      </c>
      <c r="KN168">
        <v>6</v>
      </c>
      <c r="KO168">
        <v>6.5</v>
      </c>
      <c r="KP168">
        <v>6.8</v>
      </c>
      <c r="KQ168">
        <v>5.75</v>
      </c>
      <c r="KR168" t="s">
        <v>323</v>
      </c>
      <c r="KS168" t="s">
        <v>323</v>
      </c>
      <c r="KT168" t="s">
        <v>323</v>
      </c>
      <c r="KU168">
        <f t="shared" si="39"/>
        <v>1</v>
      </c>
      <c r="KV168" t="s">
        <v>323</v>
      </c>
      <c r="KW168">
        <f t="shared" si="40"/>
        <v>1</v>
      </c>
      <c r="KX168" t="s">
        <v>323</v>
      </c>
      <c r="KY168">
        <f t="shared" si="41"/>
        <v>1</v>
      </c>
      <c r="KZ168" t="s">
        <v>331</v>
      </c>
      <c r="LA168">
        <f t="shared" si="42"/>
        <v>0</v>
      </c>
      <c r="LB168" t="s">
        <v>331</v>
      </c>
      <c r="LC168">
        <f t="shared" si="43"/>
        <v>0</v>
      </c>
      <c r="LD168" t="s">
        <v>323</v>
      </c>
      <c r="LE168">
        <f t="shared" si="44"/>
        <v>1</v>
      </c>
      <c r="LF168" t="s">
        <v>331</v>
      </c>
      <c r="LG168">
        <f t="shared" si="45"/>
        <v>0</v>
      </c>
      <c r="LH168" t="s">
        <v>331</v>
      </c>
      <c r="LI168">
        <f t="shared" si="46"/>
        <v>0</v>
      </c>
      <c r="LJ168" t="s">
        <v>331</v>
      </c>
      <c r="LK168">
        <f t="shared" si="47"/>
        <v>0</v>
      </c>
      <c r="LL168">
        <f t="shared" si="48"/>
        <v>0.44444444444444442</v>
      </c>
      <c r="LM168">
        <v>3</v>
      </c>
      <c r="LN168" t="s">
        <v>454</v>
      </c>
      <c r="LO168">
        <f t="shared" si="49"/>
        <v>0</v>
      </c>
      <c r="LP168">
        <v>7</v>
      </c>
      <c r="LQ168" t="s">
        <v>425</v>
      </c>
      <c r="LR168">
        <f t="shared" si="50"/>
        <v>1</v>
      </c>
      <c r="LS168">
        <v>10</v>
      </c>
      <c r="LT168" t="s">
        <v>398</v>
      </c>
      <c r="LU168">
        <f t="shared" si="51"/>
        <v>1</v>
      </c>
      <c r="LV168">
        <v>7</v>
      </c>
      <c r="LW168" t="s">
        <v>426</v>
      </c>
      <c r="LX168">
        <f t="shared" si="52"/>
        <v>1</v>
      </c>
      <c r="LY168">
        <v>10</v>
      </c>
      <c r="LZ168" t="s">
        <v>427</v>
      </c>
      <c r="MA168">
        <f t="shared" si="53"/>
        <v>1</v>
      </c>
      <c r="MB168">
        <v>8</v>
      </c>
      <c r="MC168">
        <v>5</v>
      </c>
      <c r="MD168">
        <f t="shared" si="54"/>
        <v>4</v>
      </c>
      <c r="ME168">
        <f t="shared" si="55"/>
        <v>14</v>
      </c>
      <c r="MF168">
        <f t="shared" si="56"/>
        <v>8.4</v>
      </c>
    </row>
    <row r="169" spans="1:344" x14ac:dyDescent="0.25">
      <c r="A169">
        <v>100</v>
      </c>
      <c r="B169" t="b">
        <v>1</v>
      </c>
      <c r="C169">
        <v>4282</v>
      </c>
      <c r="D169">
        <v>4282</v>
      </c>
      <c r="E169" t="s">
        <v>654</v>
      </c>
      <c r="F169" t="s">
        <v>323</v>
      </c>
      <c r="G169" t="s">
        <v>324</v>
      </c>
      <c r="I169" t="s">
        <v>441</v>
      </c>
      <c r="J169">
        <v>1</v>
      </c>
      <c r="K169">
        <v>18</v>
      </c>
      <c r="L169" t="s">
        <v>457</v>
      </c>
      <c r="M169">
        <v>0</v>
      </c>
      <c r="N169" t="s">
        <v>323</v>
      </c>
      <c r="O169" t="s">
        <v>490</v>
      </c>
      <c r="P169" t="s">
        <v>328</v>
      </c>
      <c r="Q169" t="s">
        <v>630</v>
      </c>
      <c r="R169">
        <v>1</v>
      </c>
      <c r="S169" t="s">
        <v>405</v>
      </c>
      <c r="T169">
        <v>4</v>
      </c>
      <c r="U169" t="s">
        <v>406</v>
      </c>
      <c r="W169">
        <v>30</v>
      </c>
      <c r="X169" t="s">
        <v>428</v>
      </c>
      <c r="Y169" t="s">
        <v>323</v>
      </c>
      <c r="Z169" t="s">
        <v>460</v>
      </c>
      <c r="AA169" t="s">
        <v>517</v>
      </c>
      <c r="AH169" t="s">
        <v>462</v>
      </c>
      <c r="AI169" t="s">
        <v>598</v>
      </c>
      <c r="AW169">
        <v>7</v>
      </c>
      <c r="AX169">
        <v>8</v>
      </c>
      <c r="AY169">
        <v>9</v>
      </c>
      <c r="AZ169">
        <v>8</v>
      </c>
      <c r="BA169">
        <v>7</v>
      </c>
      <c r="BB169">
        <v>3</v>
      </c>
      <c r="BC169">
        <v>8</v>
      </c>
      <c r="BD169">
        <v>2</v>
      </c>
      <c r="BE169">
        <v>3</v>
      </c>
      <c r="BF169">
        <v>9</v>
      </c>
      <c r="BG169">
        <v>4</v>
      </c>
      <c r="BH169">
        <v>8</v>
      </c>
      <c r="BI169">
        <v>7</v>
      </c>
      <c r="BJ169">
        <v>6</v>
      </c>
      <c r="BK169">
        <v>5</v>
      </c>
      <c r="BL169" t="s">
        <v>332</v>
      </c>
      <c r="BM169" t="s">
        <v>334</v>
      </c>
      <c r="BN169" t="s">
        <v>332</v>
      </c>
      <c r="BO169" t="s">
        <v>334</v>
      </c>
      <c r="BP169" t="s">
        <v>332</v>
      </c>
      <c r="BQ169" t="s">
        <v>332</v>
      </c>
      <c r="BR169" t="s">
        <v>332</v>
      </c>
      <c r="BS169" t="s">
        <v>332</v>
      </c>
      <c r="BT169" t="s">
        <v>332</v>
      </c>
      <c r="BU169" t="s">
        <v>334</v>
      </c>
      <c r="BV169" t="s">
        <v>335</v>
      </c>
      <c r="BW169" t="s">
        <v>336</v>
      </c>
      <c r="BX169" t="s">
        <v>471</v>
      </c>
      <c r="BY169" t="s">
        <v>335</v>
      </c>
      <c r="BZ169" t="s">
        <v>336</v>
      </c>
      <c r="CA169" t="s">
        <v>338</v>
      </c>
      <c r="CB169" t="s">
        <v>339</v>
      </c>
      <c r="CC169" t="s">
        <v>342</v>
      </c>
      <c r="CD169" t="s">
        <v>338</v>
      </c>
      <c r="CE169" t="s">
        <v>341</v>
      </c>
      <c r="CF169" t="s">
        <v>338</v>
      </c>
      <c r="CG169" t="s">
        <v>338</v>
      </c>
      <c r="CH169" t="s">
        <v>341</v>
      </c>
      <c r="CI169" t="s">
        <v>338</v>
      </c>
      <c r="CJ169" t="s">
        <v>338</v>
      </c>
      <c r="CK169" t="s">
        <v>338</v>
      </c>
      <c r="CL169" t="s">
        <v>338</v>
      </c>
      <c r="CM169" t="s">
        <v>341</v>
      </c>
      <c r="CN169" t="s">
        <v>341</v>
      </c>
      <c r="CO169" t="s">
        <v>338</v>
      </c>
      <c r="CP169" t="s">
        <v>442</v>
      </c>
      <c r="CQ169" t="s">
        <v>344</v>
      </c>
      <c r="CR169" t="s">
        <v>345</v>
      </c>
      <c r="CS169" t="s">
        <v>346</v>
      </c>
      <c r="CT169" t="s">
        <v>411</v>
      </c>
      <c r="CU169" t="s">
        <v>391</v>
      </c>
      <c r="CV169">
        <v>80</v>
      </c>
      <c r="CW169">
        <v>0</v>
      </c>
      <c r="CX169">
        <v>80</v>
      </c>
      <c r="CY169">
        <v>70</v>
      </c>
      <c r="CZ169">
        <v>6</v>
      </c>
      <c r="DA169">
        <v>22</v>
      </c>
      <c r="DB169">
        <v>18</v>
      </c>
      <c r="DC169">
        <v>25</v>
      </c>
      <c r="DD169">
        <v>51</v>
      </c>
      <c r="DE169" t="s">
        <v>511</v>
      </c>
      <c r="DF169" t="s">
        <v>525</v>
      </c>
      <c r="DG169" t="s">
        <v>334</v>
      </c>
      <c r="DH169" t="s">
        <v>333</v>
      </c>
      <c r="DI169" t="s">
        <v>334</v>
      </c>
      <c r="DJ169" t="s">
        <v>333</v>
      </c>
      <c r="DK169" t="s">
        <v>333</v>
      </c>
      <c r="DL169" t="s">
        <v>334</v>
      </c>
      <c r="DM169" t="s">
        <v>353</v>
      </c>
      <c r="DN169" t="s">
        <v>353</v>
      </c>
      <c r="DO169" t="s">
        <v>353</v>
      </c>
      <c r="DP169" t="s">
        <v>352</v>
      </c>
      <c r="DQ169" t="s">
        <v>352</v>
      </c>
      <c r="DR169" t="s">
        <v>352</v>
      </c>
      <c r="DS169" t="s">
        <v>353</v>
      </c>
      <c r="DT169" t="s">
        <v>353</v>
      </c>
      <c r="DU169" t="s">
        <v>352</v>
      </c>
      <c r="DV169" t="s">
        <v>352</v>
      </c>
      <c r="DW169" t="s">
        <v>352</v>
      </c>
      <c r="DX169" t="s">
        <v>352</v>
      </c>
      <c r="DY169" t="s">
        <v>353</v>
      </c>
      <c r="DZ169" t="s">
        <v>353</v>
      </c>
      <c r="EA169" t="s">
        <v>353</v>
      </c>
      <c r="EB169" t="s">
        <v>352</v>
      </c>
      <c r="EC169" t="s">
        <v>352</v>
      </c>
      <c r="ED169" t="s">
        <v>352</v>
      </c>
      <c r="EE169" t="s">
        <v>354</v>
      </c>
      <c r="EF169" t="s">
        <v>353</v>
      </c>
      <c r="EG169" t="s">
        <v>352</v>
      </c>
      <c r="EH169" t="s">
        <v>352</v>
      </c>
      <c r="EI169" t="s">
        <v>353</v>
      </c>
      <c r="EJ169" t="s">
        <v>352</v>
      </c>
      <c r="EK169" t="s">
        <v>355</v>
      </c>
      <c r="EL169" t="s">
        <v>355</v>
      </c>
      <c r="EM169" t="s">
        <v>355</v>
      </c>
      <c r="EN169" t="s">
        <v>414</v>
      </c>
      <c r="EO169" t="s">
        <v>355</v>
      </c>
      <c r="EP169" t="s">
        <v>355</v>
      </c>
      <c r="EQ169" t="s">
        <v>355</v>
      </c>
      <c r="ER169" t="s">
        <v>355</v>
      </c>
      <c r="ES169" t="s">
        <v>355</v>
      </c>
      <c r="ET169" t="s">
        <v>355</v>
      </c>
      <c r="EU169" t="s">
        <v>355</v>
      </c>
      <c r="EV169" t="s">
        <v>355</v>
      </c>
      <c r="EW169" t="s">
        <v>355</v>
      </c>
      <c r="EX169" t="s">
        <v>355</v>
      </c>
      <c r="EY169" t="s">
        <v>355</v>
      </c>
      <c r="EZ169" t="s">
        <v>355</v>
      </c>
      <c r="FA169" t="s">
        <v>355</v>
      </c>
      <c r="FB169" t="s">
        <v>355</v>
      </c>
      <c r="FC169" t="s">
        <v>355</v>
      </c>
      <c r="FD169" t="s">
        <v>355</v>
      </c>
      <c r="FE169" t="s">
        <v>355</v>
      </c>
      <c r="FF169" t="s">
        <v>355</v>
      </c>
      <c r="FG169" t="s">
        <v>355</v>
      </c>
      <c r="FH169" t="s">
        <v>355</v>
      </c>
      <c r="FI169" t="s">
        <v>357</v>
      </c>
      <c r="FJ169" t="s">
        <v>363</v>
      </c>
      <c r="FK169" t="s">
        <v>362</v>
      </c>
      <c r="FL169" t="s">
        <v>366</v>
      </c>
      <c r="FM169" t="s">
        <v>431</v>
      </c>
      <c r="FN169" t="s">
        <v>363</v>
      </c>
      <c r="FO169" t="s">
        <v>432</v>
      </c>
      <c r="FP169" t="s">
        <v>360</v>
      </c>
      <c r="FQ169" t="s">
        <v>432</v>
      </c>
      <c r="FR169" t="s">
        <v>360</v>
      </c>
      <c r="FS169" t="s">
        <v>364</v>
      </c>
      <c r="FT169" t="s">
        <v>363</v>
      </c>
      <c r="FU169" t="s">
        <v>365</v>
      </c>
      <c r="FV169" t="s">
        <v>363</v>
      </c>
      <c r="FW169" t="s">
        <v>367</v>
      </c>
      <c r="FX169">
        <v>1</v>
      </c>
      <c r="FY169" t="s">
        <v>368</v>
      </c>
      <c r="FZ169">
        <v>1</v>
      </c>
      <c r="GA169" t="s">
        <v>369</v>
      </c>
      <c r="GB169">
        <v>1</v>
      </c>
      <c r="GC169" t="s">
        <v>370</v>
      </c>
      <c r="GD169">
        <v>1</v>
      </c>
      <c r="GE169" t="s">
        <v>371</v>
      </c>
      <c r="GF169">
        <v>1</v>
      </c>
      <c r="GG169" t="s">
        <v>372</v>
      </c>
      <c r="GH169">
        <v>1</v>
      </c>
      <c r="GI169" t="s">
        <v>373</v>
      </c>
      <c r="GJ169">
        <v>1</v>
      </c>
      <c r="GK169" t="s">
        <v>373</v>
      </c>
      <c r="GL169">
        <v>1</v>
      </c>
      <c r="GM169" t="s">
        <v>374</v>
      </c>
      <c r="GN169">
        <v>1</v>
      </c>
      <c r="GO169" t="s">
        <v>375</v>
      </c>
      <c r="GP169">
        <v>1</v>
      </c>
      <c r="GQ169" t="s">
        <v>376</v>
      </c>
      <c r="GR169">
        <v>1</v>
      </c>
      <c r="GS169" t="s">
        <v>377</v>
      </c>
      <c r="GT169">
        <v>1</v>
      </c>
      <c r="GU169" t="s">
        <v>378</v>
      </c>
      <c r="GV169">
        <v>1</v>
      </c>
      <c r="GW169" t="s">
        <v>420</v>
      </c>
      <c r="GX169">
        <v>1</v>
      </c>
      <c r="GY169" t="s">
        <v>379</v>
      </c>
      <c r="GZ169">
        <v>1</v>
      </c>
      <c r="HA169" t="s">
        <v>380</v>
      </c>
      <c r="HB169">
        <v>1</v>
      </c>
      <c r="HC169" t="s">
        <v>421</v>
      </c>
      <c r="HD169">
        <v>1</v>
      </c>
      <c r="HE169" t="s">
        <v>382</v>
      </c>
      <c r="HF169">
        <v>1</v>
      </c>
      <c r="HG169" t="s">
        <v>451</v>
      </c>
      <c r="HH169">
        <v>0</v>
      </c>
      <c r="HI169">
        <f t="shared" si="38"/>
        <v>18</v>
      </c>
      <c r="HJ169" t="s">
        <v>474</v>
      </c>
      <c r="HK169" t="s">
        <v>366</v>
      </c>
      <c r="HL169" t="s">
        <v>386</v>
      </c>
      <c r="HM169">
        <v>0</v>
      </c>
      <c r="HN169">
        <v>0</v>
      </c>
      <c r="HO169">
        <v>0</v>
      </c>
      <c r="HP169">
        <v>7</v>
      </c>
      <c r="HQ169">
        <v>7</v>
      </c>
      <c r="HR169">
        <v>0</v>
      </c>
      <c r="HS169">
        <v>5</v>
      </c>
      <c r="HT169">
        <v>6</v>
      </c>
      <c r="HU169">
        <v>3</v>
      </c>
      <c r="HV169">
        <v>2</v>
      </c>
      <c r="HW169">
        <v>4</v>
      </c>
      <c r="HX169">
        <v>7</v>
      </c>
      <c r="HY169">
        <v>1</v>
      </c>
      <c r="HZ169">
        <v>8</v>
      </c>
      <c r="IA169">
        <v>9</v>
      </c>
      <c r="IB169" t="s">
        <v>670</v>
      </c>
      <c r="IC169" t="s">
        <v>388</v>
      </c>
      <c r="IF169" t="s">
        <v>388</v>
      </c>
      <c r="IG169" t="s">
        <v>388</v>
      </c>
      <c r="IH169" t="s">
        <v>388</v>
      </c>
      <c r="II169">
        <v>1</v>
      </c>
      <c r="IJ169">
        <v>1</v>
      </c>
      <c r="IK169">
        <v>1</v>
      </c>
      <c r="IL169">
        <v>9</v>
      </c>
      <c r="IM169">
        <v>9</v>
      </c>
      <c r="IN169">
        <v>1</v>
      </c>
      <c r="IO169">
        <v>6</v>
      </c>
      <c r="IP169">
        <v>1</v>
      </c>
      <c r="IQ169">
        <v>1</v>
      </c>
      <c r="IR169">
        <v>1</v>
      </c>
      <c r="IS169">
        <v>1</v>
      </c>
      <c r="IT169">
        <v>1</v>
      </c>
      <c r="IU169">
        <v>1</v>
      </c>
      <c r="IV169">
        <v>1</v>
      </c>
      <c r="IW169">
        <v>2</v>
      </c>
      <c r="IX169">
        <v>1</v>
      </c>
      <c r="JB169" t="s">
        <v>391</v>
      </c>
      <c r="JC169" t="s">
        <v>345</v>
      </c>
      <c r="JE169" t="s">
        <v>391</v>
      </c>
      <c r="JG169">
        <v>11</v>
      </c>
      <c r="JH169">
        <v>3</v>
      </c>
      <c r="JI169" t="s">
        <v>392</v>
      </c>
      <c r="JJ169">
        <v>0.75</v>
      </c>
      <c r="JK169" t="s">
        <v>395</v>
      </c>
      <c r="JL169">
        <v>1</v>
      </c>
      <c r="JM169" t="s">
        <v>393</v>
      </c>
      <c r="JN169">
        <v>0.75</v>
      </c>
      <c r="JO169" t="s">
        <v>393</v>
      </c>
      <c r="JP169">
        <v>0.75</v>
      </c>
      <c r="JQ169" t="s">
        <v>395</v>
      </c>
      <c r="JR169">
        <v>1</v>
      </c>
      <c r="JS169" t="s">
        <v>394</v>
      </c>
      <c r="JT169">
        <v>0.5</v>
      </c>
      <c r="JU169" t="s">
        <v>393</v>
      </c>
      <c r="JV169">
        <v>0.75</v>
      </c>
      <c r="JW169" t="s">
        <v>395</v>
      </c>
      <c r="JX169">
        <v>1</v>
      </c>
      <c r="JY169" t="s">
        <v>395</v>
      </c>
      <c r="JZ169">
        <v>1</v>
      </c>
      <c r="KA169" t="s">
        <v>393</v>
      </c>
      <c r="KB169">
        <v>0.75</v>
      </c>
      <c r="KC169">
        <v>0.821428571</v>
      </c>
      <c r="KD169">
        <v>0.83333333300000001</v>
      </c>
      <c r="KE169">
        <v>9</v>
      </c>
      <c r="KF169">
        <v>9</v>
      </c>
      <c r="KG169">
        <v>1</v>
      </c>
      <c r="KH169">
        <v>8</v>
      </c>
      <c r="KI169">
        <v>4</v>
      </c>
      <c r="KJ169">
        <v>7</v>
      </c>
      <c r="KK169">
        <v>5</v>
      </c>
      <c r="KL169">
        <v>8</v>
      </c>
      <c r="KM169">
        <v>8</v>
      </c>
      <c r="KN169">
        <v>6</v>
      </c>
      <c r="KO169">
        <v>6.5</v>
      </c>
      <c r="KP169">
        <v>6.2</v>
      </c>
      <c r="KQ169">
        <v>6.75</v>
      </c>
      <c r="KR169" t="s">
        <v>323</v>
      </c>
      <c r="KS169" t="s">
        <v>323</v>
      </c>
      <c r="KT169" t="s">
        <v>323</v>
      </c>
      <c r="KU169">
        <f t="shared" si="39"/>
        <v>1</v>
      </c>
      <c r="KV169" t="s">
        <v>323</v>
      </c>
      <c r="KW169">
        <f t="shared" si="40"/>
        <v>1</v>
      </c>
      <c r="KX169" t="s">
        <v>323</v>
      </c>
      <c r="KY169">
        <f t="shared" si="41"/>
        <v>1</v>
      </c>
      <c r="KZ169" t="s">
        <v>323</v>
      </c>
      <c r="LA169">
        <f t="shared" si="42"/>
        <v>1</v>
      </c>
      <c r="LB169" t="s">
        <v>323</v>
      </c>
      <c r="LC169">
        <f t="shared" si="43"/>
        <v>1</v>
      </c>
      <c r="LD169" t="s">
        <v>323</v>
      </c>
      <c r="LE169">
        <f t="shared" si="44"/>
        <v>1</v>
      </c>
      <c r="LF169" t="s">
        <v>323</v>
      </c>
      <c r="LG169">
        <f t="shared" si="45"/>
        <v>1</v>
      </c>
      <c r="LH169" t="s">
        <v>331</v>
      </c>
      <c r="LI169">
        <f t="shared" si="46"/>
        <v>0</v>
      </c>
      <c r="LJ169" t="s">
        <v>331</v>
      </c>
      <c r="LK169">
        <f t="shared" si="47"/>
        <v>0</v>
      </c>
      <c r="LL169">
        <f t="shared" si="48"/>
        <v>0.77777777777777779</v>
      </c>
      <c r="LM169">
        <v>5</v>
      </c>
      <c r="LN169" t="s">
        <v>424</v>
      </c>
      <c r="LO169">
        <f t="shared" si="49"/>
        <v>1</v>
      </c>
      <c r="LP169">
        <v>7</v>
      </c>
      <c r="LQ169" t="s">
        <v>425</v>
      </c>
      <c r="LR169">
        <f t="shared" si="50"/>
        <v>1</v>
      </c>
      <c r="LS169">
        <v>10</v>
      </c>
      <c r="LT169" t="s">
        <v>398</v>
      </c>
      <c r="LU169">
        <f t="shared" si="51"/>
        <v>1</v>
      </c>
      <c r="LV169">
        <v>6</v>
      </c>
      <c r="LW169" t="s">
        <v>426</v>
      </c>
      <c r="LX169">
        <f t="shared" si="52"/>
        <v>1</v>
      </c>
      <c r="LY169">
        <v>10</v>
      </c>
      <c r="LZ169" t="s">
        <v>427</v>
      </c>
      <c r="MA169">
        <f t="shared" si="53"/>
        <v>1</v>
      </c>
      <c r="MB169">
        <v>9</v>
      </c>
      <c r="MC169">
        <v>4</v>
      </c>
      <c r="MD169">
        <f t="shared" si="54"/>
        <v>5</v>
      </c>
      <c r="ME169">
        <f t="shared" si="55"/>
        <v>23</v>
      </c>
      <c r="MF169">
        <f t="shared" si="56"/>
        <v>8.4</v>
      </c>
    </row>
    <row r="170" spans="1:344" x14ac:dyDescent="0.25">
      <c r="A170">
        <v>100</v>
      </c>
      <c r="B170" t="b">
        <v>1</v>
      </c>
      <c r="C170">
        <v>4283</v>
      </c>
      <c r="D170">
        <v>4283</v>
      </c>
      <c r="E170" t="s">
        <v>654</v>
      </c>
      <c r="F170" t="s">
        <v>323</v>
      </c>
      <c r="G170" t="s">
        <v>324</v>
      </c>
      <c r="I170" t="s">
        <v>325</v>
      </c>
      <c r="J170">
        <v>0</v>
      </c>
      <c r="K170">
        <v>18</v>
      </c>
      <c r="L170" t="s">
        <v>326</v>
      </c>
      <c r="M170">
        <v>1</v>
      </c>
      <c r="N170" t="s">
        <v>331</v>
      </c>
      <c r="O170" t="s">
        <v>403</v>
      </c>
      <c r="P170" t="s">
        <v>404</v>
      </c>
      <c r="Q170" t="s">
        <v>329</v>
      </c>
      <c r="R170">
        <v>1</v>
      </c>
      <c r="U170" t="s">
        <v>633</v>
      </c>
      <c r="V170">
        <v>1490</v>
      </c>
      <c r="W170">
        <v>33</v>
      </c>
      <c r="X170" t="s">
        <v>330</v>
      </c>
      <c r="Y170" t="s">
        <v>323</v>
      </c>
      <c r="Z170" t="s">
        <v>460</v>
      </c>
      <c r="AA170" t="s">
        <v>569</v>
      </c>
      <c r="AH170" t="s">
        <v>462</v>
      </c>
      <c r="AI170" t="s">
        <v>518</v>
      </c>
      <c r="AW170">
        <v>6</v>
      </c>
      <c r="AX170">
        <v>7</v>
      </c>
      <c r="AY170">
        <v>6</v>
      </c>
      <c r="AZ170">
        <v>1</v>
      </c>
      <c r="BA170">
        <v>9</v>
      </c>
      <c r="BB170">
        <v>3</v>
      </c>
      <c r="BC170">
        <v>1</v>
      </c>
      <c r="BD170">
        <v>5</v>
      </c>
      <c r="BE170">
        <v>6</v>
      </c>
      <c r="BF170">
        <v>5</v>
      </c>
      <c r="BG170">
        <v>8</v>
      </c>
      <c r="BH170">
        <v>7</v>
      </c>
      <c r="BI170">
        <v>6</v>
      </c>
      <c r="BJ170">
        <v>4</v>
      </c>
      <c r="BK170">
        <v>9</v>
      </c>
      <c r="BL170" t="s">
        <v>332</v>
      </c>
      <c r="BM170" t="s">
        <v>332</v>
      </c>
      <c r="BN170" t="s">
        <v>351</v>
      </c>
      <c r="BO170" t="s">
        <v>332</v>
      </c>
      <c r="BP170" t="s">
        <v>408</v>
      </c>
      <c r="BQ170" t="s">
        <v>334</v>
      </c>
      <c r="BR170" t="s">
        <v>332</v>
      </c>
      <c r="BS170" t="s">
        <v>334</v>
      </c>
      <c r="BT170" t="s">
        <v>351</v>
      </c>
      <c r="BU170" t="s">
        <v>408</v>
      </c>
      <c r="BV170" t="s">
        <v>335</v>
      </c>
      <c r="BW170" t="s">
        <v>471</v>
      </c>
      <c r="BX170" t="s">
        <v>429</v>
      </c>
      <c r="BY170" t="s">
        <v>429</v>
      </c>
      <c r="BZ170" t="s">
        <v>336</v>
      </c>
      <c r="CA170" t="s">
        <v>340</v>
      </c>
      <c r="CB170" t="s">
        <v>338</v>
      </c>
      <c r="CC170" t="s">
        <v>341</v>
      </c>
      <c r="CD170" t="s">
        <v>338</v>
      </c>
      <c r="CE170" t="s">
        <v>341</v>
      </c>
      <c r="CF170" t="s">
        <v>338</v>
      </c>
      <c r="CG170" t="s">
        <v>338</v>
      </c>
      <c r="CH170" t="s">
        <v>342</v>
      </c>
      <c r="CI170" t="s">
        <v>338</v>
      </c>
      <c r="CJ170" t="s">
        <v>342</v>
      </c>
      <c r="CK170" t="s">
        <v>340</v>
      </c>
      <c r="CL170" t="s">
        <v>338</v>
      </c>
      <c r="CM170" t="s">
        <v>341</v>
      </c>
      <c r="CN170" t="s">
        <v>341</v>
      </c>
      <c r="CO170" t="s">
        <v>342</v>
      </c>
      <c r="CP170" t="s">
        <v>343</v>
      </c>
      <c r="CQ170" t="s">
        <v>344</v>
      </c>
      <c r="CR170" t="s">
        <v>348</v>
      </c>
      <c r="CS170" t="s">
        <v>346</v>
      </c>
      <c r="CT170" t="s">
        <v>411</v>
      </c>
      <c r="CU170" t="s">
        <v>391</v>
      </c>
      <c r="CV170">
        <v>90</v>
      </c>
      <c r="CW170">
        <v>0</v>
      </c>
      <c r="CX170">
        <v>90</v>
      </c>
      <c r="CY170">
        <v>60</v>
      </c>
      <c r="CZ170">
        <v>0</v>
      </c>
      <c r="DA170">
        <v>20</v>
      </c>
      <c r="DB170">
        <v>25</v>
      </c>
      <c r="DC170">
        <v>10</v>
      </c>
      <c r="DD170">
        <v>70</v>
      </c>
      <c r="DE170" t="s">
        <v>511</v>
      </c>
      <c r="DF170" t="s">
        <v>525</v>
      </c>
      <c r="DG170" t="s">
        <v>334</v>
      </c>
      <c r="DH170" t="s">
        <v>333</v>
      </c>
      <c r="DI170" t="s">
        <v>334</v>
      </c>
      <c r="DJ170" t="s">
        <v>333</v>
      </c>
      <c r="DK170" t="s">
        <v>333</v>
      </c>
      <c r="DL170" t="s">
        <v>334</v>
      </c>
      <c r="DM170" t="s">
        <v>353</v>
      </c>
      <c r="DN170" t="s">
        <v>353</v>
      </c>
      <c r="DO170" t="s">
        <v>353</v>
      </c>
      <c r="DP170" t="s">
        <v>352</v>
      </c>
      <c r="DQ170" t="s">
        <v>352</v>
      </c>
      <c r="DR170" t="s">
        <v>352</v>
      </c>
      <c r="DS170" t="s">
        <v>353</v>
      </c>
      <c r="DT170" t="s">
        <v>354</v>
      </c>
      <c r="DU170" t="s">
        <v>352</v>
      </c>
      <c r="DV170" t="s">
        <v>352</v>
      </c>
      <c r="DW170" t="s">
        <v>352</v>
      </c>
      <c r="DX170" t="s">
        <v>352</v>
      </c>
      <c r="DY170" t="s">
        <v>353</v>
      </c>
      <c r="DZ170" t="s">
        <v>353</v>
      </c>
      <c r="EA170" t="s">
        <v>353</v>
      </c>
      <c r="EB170" t="s">
        <v>354</v>
      </c>
      <c r="EC170" t="s">
        <v>352</v>
      </c>
      <c r="ED170" t="s">
        <v>352</v>
      </c>
      <c r="EE170" t="s">
        <v>352</v>
      </c>
      <c r="EF170" t="s">
        <v>353</v>
      </c>
      <c r="EG170" t="s">
        <v>352</v>
      </c>
      <c r="EH170" t="s">
        <v>354</v>
      </c>
      <c r="EI170" t="s">
        <v>353</v>
      </c>
      <c r="EJ170" t="s">
        <v>352</v>
      </c>
      <c r="EK170" t="s">
        <v>355</v>
      </c>
      <c r="EL170" t="s">
        <v>355</v>
      </c>
      <c r="EM170" t="s">
        <v>355</v>
      </c>
      <c r="EN170" t="s">
        <v>355</v>
      </c>
      <c r="EO170" t="s">
        <v>355</v>
      </c>
      <c r="EP170" t="s">
        <v>414</v>
      </c>
      <c r="EQ170" t="s">
        <v>355</v>
      </c>
      <c r="ER170" t="s">
        <v>356</v>
      </c>
      <c r="ES170" t="s">
        <v>356</v>
      </c>
      <c r="ET170" t="s">
        <v>355</v>
      </c>
      <c r="EU170" t="s">
        <v>414</v>
      </c>
      <c r="EV170" t="s">
        <v>414</v>
      </c>
      <c r="EW170" t="s">
        <v>355</v>
      </c>
      <c r="EX170" t="s">
        <v>414</v>
      </c>
      <c r="EY170" t="s">
        <v>414</v>
      </c>
      <c r="EZ170" t="s">
        <v>356</v>
      </c>
      <c r="FA170" t="s">
        <v>356</v>
      </c>
      <c r="FB170" t="s">
        <v>356</v>
      </c>
      <c r="FC170" t="s">
        <v>414</v>
      </c>
      <c r="FD170" t="s">
        <v>355</v>
      </c>
      <c r="FE170" t="s">
        <v>355</v>
      </c>
      <c r="FF170" t="s">
        <v>356</v>
      </c>
      <c r="FG170" t="s">
        <v>355</v>
      </c>
      <c r="FH170" t="s">
        <v>355</v>
      </c>
      <c r="FI170" t="s">
        <v>357</v>
      </c>
      <c r="FJ170" t="s">
        <v>363</v>
      </c>
      <c r="FK170" t="s">
        <v>432</v>
      </c>
      <c r="FL170" t="s">
        <v>360</v>
      </c>
      <c r="FM170" t="s">
        <v>431</v>
      </c>
      <c r="FN170" t="s">
        <v>363</v>
      </c>
      <c r="FO170" t="s">
        <v>432</v>
      </c>
      <c r="FP170" t="s">
        <v>358</v>
      </c>
      <c r="FQ170" t="s">
        <v>416</v>
      </c>
      <c r="FR170" t="s">
        <v>366</v>
      </c>
      <c r="FS170" t="s">
        <v>364</v>
      </c>
      <c r="FT170" t="s">
        <v>363</v>
      </c>
      <c r="FU170" t="s">
        <v>365</v>
      </c>
      <c r="FV170" t="s">
        <v>366</v>
      </c>
      <c r="FW170" t="s">
        <v>367</v>
      </c>
      <c r="FX170">
        <v>1</v>
      </c>
      <c r="FY170" t="s">
        <v>368</v>
      </c>
      <c r="FZ170">
        <v>1</v>
      </c>
      <c r="GA170" t="s">
        <v>369</v>
      </c>
      <c r="GB170">
        <v>1</v>
      </c>
      <c r="GC170" t="s">
        <v>370</v>
      </c>
      <c r="GD170">
        <v>1</v>
      </c>
      <c r="GE170" t="s">
        <v>371</v>
      </c>
      <c r="GF170">
        <v>1</v>
      </c>
      <c r="GG170" t="s">
        <v>372</v>
      </c>
      <c r="GH170">
        <v>1</v>
      </c>
      <c r="GI170" t="s">
        <v>373</v>
      </c>
      <c r="GJ170">
        <v>1</v>
      </c>
      <c r="GK170" t="s">
        <v>373</v>
      </c>
      <c r="GL170">
        <v>1</v>
      </c>
      <c r="GM170" t="s">
        <v>374</v>
      </c>
      <c r="GN170">
        <v>1</v>
      </c>
      <c r="GO170" t="s">
        <v>375</v>
      </c>
      <c r="GP170">
        <v>1</v>
      </c>
      <c r="GQ170" t="s">
        <v>376</v>
      </c>
      <c r="GR170">
        <v>1</v>
      </c>
      <c r="GS170" t="s">
        <v>377</v>
      </c>
      <c r="GT170">
        <v>1</v>
      </c>
      <c r="GU170" t="s">
        <v>378</v>
      </c>
      <c r="GV170">
        <v>1</v>
      </c>
      <c r="GW170" t="s">
        <v>420</v>
      </c>
      <c r="GX170">
        <v>1</v>
      </c>
      <c r="GY170" t="s">
        <v>379</v>
      </c>
      <c r="GZ170">
        <v>1</v>
      </c>
      <c r="HA170" t="s">
        <v>380</v>
      </c>
      <c r="HB170">
        <v>1</v>
      </c>
      <c r="HC170" t="s">
        <v>421</v>
      </c>
      <c r="HD170">
        <v>1</v>
      </c>
      <c r="HE170" t="s">
        <v>382</v>
      </c>
      <c r="HF170">
        <v>1</v>
      </c>
      <c r="HG170" t="s">
        <v>451</v>
      </c>
      <c r="HH170">
        <v>0</v>
      </c>
      <c r="HI170">
        <f t="shared" si="38"/>
        <v>18</v>
      </c>
      <c r="HJ170" t="s">
        <v>474</v>
      </c>
      <c r="HK170" t="s">
        <v>366</v>
      </c>
      <c r="HL170" t="s">
        <v>386</v>
      </c>
      <c r="HM170">
        <v>1</v>
      </c>
      <c r="HN170">
        <v>0</v>
      </c>
      <c r="HO170">
        <v>1</v>
      </c>
      <c r="HP170">
        <v>7</v>
      </c>
      <c r="HQ170">
        <v>0</v>
      </c>
      <c r="HR170">
        <v>6</v>
      </c>
      <c r="HS170">
        <v>1</v>
      </c>
      <c r="HT170">
        <v>2</v>
      </c>
      <c r="HU170">
        <v>5</v>
      </c>
      <c r="HV170">
        <v>4</v>
      </c>
      <c r="HW170">
        <v>7</v>
      </c>
      <c r="HX170">
        <v>6</v>
      </c>
      <c r="HY170">
        <v>3</v>
      </c>
      <c r="HZ170">
        <v>8</v>
      </c>
      <c r="IA170">
        <v>9</v>
      </c>
      <c r="IB170" t="s">
        <v>423</v>
      </c>
      <c r="IC170" t="s">
        <v>390</v>
      </c>
      <c r="ID170" t="s">
        <v>389</v>
      </c>
      <c r="IF170" t="s">
        <v>388</v>
      </c>
      <c r="IG170" t="s">
        <v>469</v>
      </c>
      <c r="IH170" t="s">
        <v>469</v>
      </c>
      <c r="II170">
        <v>2</v>
      </c>
      <c r="IJ170">
        <v>1</v>
      </c>
      <c r="IK170">
        <v>1</v>
      </c>
      <c r="IL170">
        <v>1</v>
      </c>
      <c r="IM170">
        <v>1</v>
      </c>
      <c r="IN170">
        <v>8</v>
      </c>
      <c r="IO170">
        <v>3</v>
      </c>
      <c r="IP170">
        <v>1</v>
      </c>
      <c r="IQ170">
        <v>3</v>
      </c>
      <c r="IR170">
        <v>1</v>
      </c>
      <c r="IS170">
        <v>1</v>
      </c>
      <c r="IT170">
        <v>1</v>
      </c>
      <c r="IU170">
        <v>1</v>
      </c>
      <c r="IV170">
        <v>9</v>
      </c>
      <c r="IW170">
        <v>1</v>
      </c>
      <c r="IX170">
        <v>1</v>
      </c>
      <c r="JD170" t="s">
        <v>348</v>
      </c>
      <c r="JG170">
        <v>10</v>
      </c>
      <c r="JH170">
        <v>1</v>
      </c>
      <c r="JI170" t="s">
        <v>392</v>
      </c>
      <c r="JJ170">
        <v>0.75</v>
      </c>
      <c r="JK170" t="s">
        <v>393</v>
      </c>
      <c r="JL170">
        <v>0.75</v>
      </c>
      <c r="JM170" t="s">
        <v>393</v>
      </c>
      <c r="JN170">
        <v>0.75</v>
      </c>
      <c r="JO170" t="s">
        <v>393</v>
      </c>
      <c r="JP170">
        <v>0.75</v>
      </c>
      <c r="JQ170" t="s">
        <v>393</v>
      </c>
      <c r="JR170">
        <v>0.75</v>
      </c>
      <c r="JS170" t="s">
        <v>394</v>
      </c>
      <c r="JT170">
        <v>0.5</v>
      </c>
      <c r="JU170" t="s">
        <v>395</v>
      </c>
      <c r="JV170">
        <v>1</v>
      </c>
      <c r="JW170" t="s">
        <v>395</v>
      </c>
      <c r="JX170">
        <v>1</v>
      </c>
      <c r="JY170" t="s">
        <v>393</v>
      </c>
      <c r="JZ170">
        <v>0.75</v>
      </c>
      <c r="KA170" t="s">
        <v>393</v>
      </c>
      <c r="KB170">
        <v>0.75</v>
      </c>
      <c r="KC170">
        <v>0.78571428600000004</v>
      </c>
      <c r="KD170">
        <v>0.77777777800000003</v>
      </c>
      <c r="KE170">
        <v>10</v>
      </c>
      <c r="KF170">
        <v>10</v>
      </c>
      <c r="KG170">
        <v>3</v>
      </c>
      <c r="KH170">
        <v>6</v>
      </c>
      <c r="KI170">
        <v>10</v>
      </c>
      <c r="KJ170">
        <v>9</v>
      </c>
      <c r="KK170">
        <v>7</v>
      </c>
      <c r="KL170">
        <v>6</v>
      </c>
      <c r="KM170">
        <v>8</v>
      </c>
      <c r="KN170">
        <v>9</v>
      </c>
      <c r="KO170">
        <v>7.8</v>
      </c>
      <c r="KP170">
        <v>7.8</v>
      </c>
      <c r="KQ170">
        <v>7.5</v>
      </c>
      <c r="KR170" t="s">
        <v>323</v>
      </c>
      <c r="KS170" t="s">
        <v>323</v>
      </c>
      <c r="KT170" t="s">
        <v>331</v>
      </c>
      <c r="KU170">
        <f t="shared" si="39"/>
        <v>0</v>
      </c>
      <c r="KV170" t="s">
        <v>331</v>
      </c>
      <c r="KW170">
        <f t="shared" si="40"/>
        <v>0</v>
      </c>
      <c r="KX170" t="s">
        <v>323</v>
      </c>
      <c r="KY170">
        <f t="shared" si="41"/>
        <v>1</v>
      </c>
      <c r="KZ170" t="s">
        <v>323</v>
      </c>
      <c r="LA170">
        <f t="shared" si="42"/>
        <v>1</v>
      </c>
      <c r="LB170" t="s">
        <v>323</v>
      </c>
      <c r="LC170">
        <f t="shared" si="43"/>
        <v>1</v>
      </c>
      <c r="LD170" t="s">
        <v>323</v>
      </c>
      <c r="LE170">
        <f t="shared" si="44"/>
        <v>1</v>
      </c>
      <c r="LF170" t="s">
        <v>331</v>
      </c>
      <c r="LG170">
        <f t="shared" si="45"/>
        <v>0</v>
      </c>
      <c r="LH170" t="s">
        <v>331</v>
      </c>
      <c r="LI170">
        <f t="shared" si="46"/>
        <v>0</v>
      </c>
      <c r="LJ170" t="s">
        <v>331</v>
      </c>
      <c r="LK170">
        <f t="shared" si="47"/>
        <v>0</v>
      </c>
      <c r="LL170">
        <f t="shared" si="48"/>
        <v>0.44444444444444442</v>
      </c>
      <c r="LM170">
        <v>4</v>
      </c>
      <c r="LN170" t="s">
        <v>529</v>
      </c>
      <c r="LO170">
        <f t="shared" si="49"/>
        <v>0</v>
      </c>
      <c r="LP170">
        <v>5</v>
      </c>
      <c r="LQ170" t="s">
        <v>425</v>
      </c>
      <c r="LR170">
        <f t="shared" si="50"/>
        <v>1</v>
      </c>
      <c r="LS170">
        <v>7</v>
      </c>
      <c r="LT170" t="s">
        <v>398</v>
      </c>
      <c r="LU170">
        <f t="shared" si="51"/>
        <v>1</v>
      </c>
      <c r="LV170">
        <v>6</v>
      </c>
      <c r="LW170" t="s">
        <v>426</v>
      </c>
      <c r="LX170">
        <f t="shared" si="52"/>
        <v>1</v>
      </c>
      <c r="LY170">
        <v>7</v>
      </c>
      <c r="LZ170" t="s">
        <v>427</v>
      </c>
      <c r="MA170">
        <f t="shared" si="53"/>
        <v>1</v>
      </c>
      <c r="MB170">
        <v>6</v>
      </c>
      <c r="MC170">
        <v>3</v>
      </c>
      <c r="MD170">
        <f t="shared" si="54"/>
        <v>4</v>
      </c>
      <c r="ME170">
        <f t="shared" si="55"/>
        <v>22</v>
      </c>
      <c r="MF170">
        <f t="shared" si="56"/>
        <v>6.2</v>
      </c>
    </row>
    <row r="171" spans="1:344" x14ac:dyDescent="0.25">
      <c r="A171">
        <v>100</v>
      </c>
      <c r="B171" t="b">
        <v>1</v>
      </c>
      <c r="C171">
        <v>4284</v>
      </c>
      <c r="D171">
        <v>4284</v>
      </c>
      <c r="E171" t="s">
        <v>654</v>
      </c>
      <c r="F171" t="s">
        <v>323</v>
      </c>
      <c r="G171" t="s">
        <v>324</v>
      </c>
      <c r="I171" t="s">
        <v>325</v>
      </c>
      <c r="J171">
        <v>0</v>
      </c>
      <c r="K171">
        <v>18</v>
      </c>
      <c r="L171" t="s">
        <v>326</v>
      </c>
      <c r="M171">
        <v>1</v>
      </c>
      <c r="N171" t="s">
        <v>323</v>
      </c>
      <c r="O171" t="s">
        <v>327</v>
      </c>
      <c r="P171" t="s">
        <v>328</v>
      </c>
      <c r="Q171" t="s">
        <v>491</v>
      </c>
      <c r="R171">
        <v>1</v>
      </c>
      <c r="U171" t="s">
        <v>406</v>
      </c>
      <c r="W171">
        <v>29</v>
      </c>
      <c r="X171" t="s">
        <v>526</v>
      </c>
      <c r="Y171" t="s">
        <v>331</v>
      </c>
      <c r="AW171">
        <v>7</v>
      </c>
      <c r="AX171">
        <v>5</v>
      </c>
      <c r="AY171">
        <v>5</v>
      </c>
      <c r="AZ171">
        <v>9</v>
      </c>
      <c r="BA171">
        <v>8</v>
      </c>
      <c r="BB171">
        <v>3</v>
      </c>
      <c r="BC171">
        <v>2</v>
      </c>
      <c r="BD171">
        <v>7</v>
      </c>
      <c r="BE171">
        <v>9</v>
      </c>
      <c r="BF171">
        <v>7</v>
      </c>
      <c r="BG171">
        <v>8</v>
      </c>
      <c r="BH171">
        <v>9</v>
      </c>
      <c r="BI171">
        <v>8</v>
      </c>
      <c r="BJ171">
        <v>8</v>
      </c>
      <c r="BK171">
        <v>4</v>
      </c>
      <c r="BL171" t="s">
        <v>332</v>
      </c>
      <c r="BM171" t="s">
        <v>351</v>
      </c>
      <c r="BN171" t="s">
        <v>332</v>
      </c>
      <c r="BO171" t="s">
        <v>351</v>
      </c>
      <c r="BP171" t="s">
        <v>332</v>
      </c>
      <c r="BQ171" t="s">
        <v>332</v>
      </c>
      <c r="BR171" t="s">
        <v>408</v>
      </c>
      <c r="BS171" t="s">
        <v>408</v>
      </c>
      <c r="BT171" t="s">
        <v>332</v>
      </c>
      <c r="BU171" t="s">
        <v>351</v>
      </c>
      <c r="BV171" t="s">
        <v>336</v>
      </c>
      <c r="BW171" t="s">
        <v>336</v>
      </c>
      <c r="BX171" t="s">
        <v>335</v>
      </c>
      <c r="BY171" t="s">
        <v>429</v>
      </c>
      <c r="BZ171" t="s">
        <v>429</v>
      </c>
      <c r="CA171" t="s">
        <v>340</v>
      </c>
      <c r="CB171" t="s">
        <v>340</v>
      </c>
      <c r="CC171" t="s">
        <v>410</v>
      </c>
      <c r="CD171" t="s">
        <v>338</v>
      </c>
      <c r="CE171" t="s">
        <v>410</v>
      </c>
      <c r="CF171" t="s">
        <v>340</v>
      </c>
      <c r="CG171" t="s">
        <v>340</v>
      </c>
      <c r="CH171" t="s">
        <v>342</v>
      </c>
      <c r="CI171" t="s">
        <v>340</v>
      </c>
      <c r="CJ171" t="s">
        <v>338</v>
      </c>
      <c r="CK171" t="s">
        <v>340</v>
      </c>
      <c r="CL171" t="s">
        <v>338</v>
      </c>
      <c r="CM171" t="s">
        <v>341</v>
      </c>
      <c r="CN171" t="s">
        <v>341</v>
      </c>
      <c r="CO171" t="s">
        <v>340</v>
      </c>
      <c r="CP171" t="s">
        <v>343</v>
      </c>
      <c r="CQ171" t="s">
        <v>344</v>
      </c>
      <c r="CR171" t="s">
        <v>591</v>
      </c>
      <c r="CS171" t="s">
        <v>443</v>
      </c>
      <c r="CT171" t="s">
        <v>411</v>
      </c>
      <c r="CU171" t="s">
        <v>391</v>
      </c>
      <c r="CV171">
        <v>100</v>
      </c>
      <c r="CW171">
        <v>1</v>
      </c>
      <c r="CX171">
        <v>70</v>
      </c>
      <c r="CY171">
        <v>75</v>
      </c>
      <c r="CZ171">
        <v>20</v>
      </c>
      <c r="DA171">
        <v>3</v>
      </c>
      <c r="DB171">
        <v>70</v>
      </c>
      <c r="DC171">
        <v>50</v>
      </c>
      <c r="DD171">
        <v>51</v>
      </c>
      <c r="DE171" t="s">
        <v>511</v>
      </c>
      <c r="DF171" t="s">
        <v>525</v>
      </c>
      <c r="DG171" t="s">
        <v>334</v>
      </c>
      <c r="DI171" t="s">
        <v>332</v>
      </c>
      <c r="DJ171" t="s">
        <v>333</v>
      </c>
      <c r="DK171" t="s">
        <v>333</v>
      </c>
      <c r="DL171" t="s">
        <v>334</v>
      </c>
      <c r="DM171" t="s">
        <v>353</v>
      </c>
      <c r="DN171" t="s">
        <v>353</v>
      </c>
      <c r="DO171" t="s">
        <v>353</v>
      </c>
      <c r="DP171" t="s">
        <v>352</v>
      </c>
      <c r="DQ171" t="s">
        <v>352</v>
      </c>
      <c r="DR171" t="s">
        <v>352</v>
      </c>
      <c r="DS171" t="s">
        <v>353</v>
      </c>
      <c r="DT171" t="s">
        <v>354</v>
      </c>
      <c r="DU171" t="s">
        <v>354</v>
      </c>
      <c r="DV171" t="s">
        <v>352</v>
      </c>
      <c r="DW171" t="s">
        <v>352</v>
      </c>
      <c r="DX171" t="s">
        <v>352</v>
      </c>
      <c r="DY171" t="s">
        <v>353</v>
      </c>
      <c r="DZ171" t="s">
        <v>353</v>
      </c>
      <c r="EA171" t="s">
        <v>353</v>
      </c>
      <c r="EB171" t="s">
        <v>353</v>
      </c>
      <c r="EC171" t="s">
        <v>352</v>
      </c>
      <c r="ED171" t="s">
        <v>354</v>
      </c>
      <c r="EE171" t="s">
        <v>353</v>
      </c>
      <c r="EF171" t="s">
        <v>353</v>
      </c>
      <c r="EG171" t="s">
        <v>352</v>
      </c>
      <c r="EH171" t="s">
        <v>352</v>
      </c>
      <c r="EI171" t="s">
        <v>353</v>
      </c>
      <c r="EJ171" t="s">
        <v>354</v>
      </c>
      <c r="EK171" t="s">
        <v>355</v>
      </c>
      <c r="EL171" t="s">
        <v>355</v>
      </c>
      <c r="EM171" t="s">
        <v>355</v>
      </c>
      <c r="EN171" t="s">
        <v>355</v>
      </c>
      <c r="EO171" t="s">
        <v>355</v>
      </c>
      <c r="EP171" t="s">
        <v>414</v>
      </c>
      <c r="EQ171" t="s">
        <v>355</v>
      </c>
      <c r="ER171" t="s">
        <v>356</v>
      </c>
      <c r="ES171" t="s">
        <v>356</v>
      </c>
      <c r="ET171" t="s">
        <v>414</v>
      </c>
      <c r="EU171" t="s">
        <v>355</v>
      </c>
      <c r="EV171" t="s">
        <v>355</v>
      </c>
      <c r="EW171" t="s">
        <v>355</v>
      </c>
      <c r="EX171" t="s">
        <v>414</v>
      </c>
      <c r="EY171" t="s">
        <v>414</v>
      </c>
      <c r="EZ171" t="s">
        <v>414</v>
      </c>
      <c r="FA171" t="s">
        <v>355</v>
      </c>
      <c r="FB171" t="s">
        <v>414</v>
      </c>
      <c r="FC171" t="s">
        <v>355</v>
      </c>
      <c r="FD171" t="s">
        <v>355</v>
      </c>
      <c r="FE171" t="s">
        <v>355</v>
      </c>
      <c r="FF171" t="s">
        <v>355</v>
      </c>
      <c r="FG171" t="s">
        <v>414</v>
      </c>
      <c r="FH171" t="s">
        <v>414</v>
      </c>
      <c r="FI171" t="s">
        <v>357</v>
      </c>
      <c r="FJ171" t="s">
        <v>363</v>
      </c>
      <c r="FK171" t="s">
        <v>432</v>
      </c>
      <c r="FL171" t="s">
        <v>360</v>
      </c>
      <c r="FM171" t="s">
        <v>431</v>
      </c>
      <c r="FN171" t="s">
        <v>363</v>
      </c>
      <c r="FO171" t="s">
        <v>519</v>
      </c>
      <c r="FP171" t="s">
        <v>363</v>
      </c>
      <c r="FQ171" t="s">
        <v>416</v>
      </c>
      <c r="FR171" t="s">
        <v>363</v>
      </c>
      <c r="FS171" t="s">
        <v>364</v>
      </c>
      <c r="FT171" t="s">
        <v>363</v>
      </c>
      <c r="FU171" t="s">
        <v>365</v>
      </c>
      <c r="FV171" t="s">
        <v>366</v>
      </c>
      <c r="FW171" t="s">
        <v>367</v>
      </c>
      <c r="FX171">
        <v>1</v>
      </c>
      <c r="FY171" t="s">
        <v>368</v>
      </c>
      <c r="FZ171">
        <v>1</v>
      </c>
      <c r="GA171" t="s">
        <v>579</v>
      </c>
      <c r="GB171">
        <v>0</v>
      </c>
      <c r="GC171" t="s">
        <v>482</v>
      </c>
      <c r="GD171">
        <v>0</v>
      </c>
      <c r="GE171" t="s">
        <v>371</v>
      </c>
      <c r="GF171">
        <v>1</v>
      </c>
      <c r="GG171" t="s">
        <v>540</v>
      </c>
      <c r="GH171">
        <v>0</v>
      </c>
      <c r="GI171" t="s">
        <v>373</v>
      </c>
      <c r="GJ171">
        <v>1</v>
      </c>
      <c r="GK171" t="s">
        <v>373</v>
      </c>
      <c r="GL171">
        <v>1</v>
      </c>
      <c r="GM171" t="s">
        <v>374</v>
      </c>
      <c r="GN171">
        <v>1</v>
      </c>
      <c r="GO171" t="s">
        <v>375</v>
      </c>
      <c r="GP171">
        <v>1</v>
      </c>
      <c r="GQ171" t="s">
        <v>435</v>
      </c>
      <c r="GR171">
        <v>0</v>
      </c>
      <c r="GS171" t="s">
        <v>552</v>
      </c>
      <c r="GT171">
        <v>0</v>
      </c>
      <c r="GU171" t="s">
        <v>436</v>
      </c>
      <c r="GV171">
        <v>0</v>
      </c>
      <c r="GW171" t="s">
        <v>420</v>
      </c>
      <c r="GX171">
        <v>1</v>
      </c>
      <c r="GY171" t="s">
        <v>379</v>
      </c>
      <c r="GZ171">
        <v>1</v>
      </c>
      <c r="HA171" t="s">
        <v>553</v>
      </c>
      <c r="HB171">
        <v>0</v>
      </c>
      <c r="HC171" t="s">
        <v>381</v>
      </c>
      <c r="HD171">
        <v>0</v>
      </c>
      <c r="HE171" t="s">
        <v>450</v>
      </c>
      <c r="HF171">
        <v>0</v>
      </c>
      <c r="HG171" t="s">
        <v>422</v>
      </c>
      <c r="HH171">
        <v>1</v>
      </c>
      <c r="HI171">
        <f t="shared" si="38"/>
        <v>10</v>
      </c>
      <c r="HJ171" t="s">
        <v>384</v>
      </c>
      <c r="HK171" t="s">
        <v>366</v>
      </c>
      <c r="HL171" t="s">
        <v>452</v>
      </c>
      <c r="HM171">
        <v>1</v>
      </c>
      <c r="HN171">
        <v>0</v>
      </c>
      <c r="HO171">
        <v>0</v>
      </c>
      <c r="HP171">
        <v>0</v>
      </c>
      <c r="HQ171">
        <v>7</v>
      </c>
      <c r="HR171">
        <v>1</v>
      </c>
      <c r="HS171">
        <v>8</v>
      </c>
      <c r="HT171">
        <v>4</v>
      </c>
      <c r="HU171">
        <v>6</v>
      </c>
      <c r="HV171">
        <v>5</v>
      </c>
      <c r="HW171">
        <v>7</v>
      </c>
      <c r="HX171">
        <v>2</v>
      </c>
      <c r="HY171">
        <v>9</v>
      </c>
      <c r="HZ171">
        <v>1</v>
      </c>
      <c r="IA171">
        <v>3</v>
      </c>
      <c r="IB171" t="s">
        <v>626</v>
      </c>
      <c r="ID171" t="s">
        <v>388</v>
      </c>
      <c r="IE171" t="s">
        <v>388</v>
      </c>
      <c r="IF171" t="s">
        <v>388</v>
      </c>
      <c r="IG171" t="s">
        <v>388</v>
      </c>
      <c r="IH171" t="s">
        <v>388</v>
      </c>
      <c r="II171">
        <v>7</v>
      </c>
      <c r="IJ171">
        <v>2</v>
      </c>
      <c r="IK171">
        <v>2</v>
      </c>
      <c r="IL171">
        <v>2</v>
      </c>
      <c r="IM171">
        <v>2</v>
      </c>
      <c r="IN171">
        <v>8</v>
      </c>
      <c r="IO171">
        <v>6</v>
      </c>
      <c r="IP171">
        <v>2</v>
      </c>
      <c r="IQ171">
        <v>8</v>
      </c>
      <c r="IR171">
        <v>8</v>
      </c>
      <c r="IS171">
        <v>8</v>
      </c>
      <c r="IT171">
        <v>8</v>
      </c>
      <c r="IU171">
        <v>2</v>
      </c>
      <c r="IV171">
        <v>8</v>
      </c>
      <c r="IW171">
        <v>4</v>
      </c>
      <c r="IX171">
        <v>5</v>
      </c>
      <c r="IY171" t="s">
        <v>345</v>
      </c>
      <c r="JD171" t="s">
        <v>348</v>
      </c>
      <c r="JE171" t="s">
        <v>345</v>
      </c>
      <c r="JG171">
        <v>11</v>
      </c>
      <c r="JH171">
        <v>1</v>
      </c>
      <c r="JI171" t="s">
        <v>392</v>
      </c>
      <c r="JJ171">
        <v>0.75</v>
      </c>
      <c r="JK171" t="s">
        <v>393</v>
      </c>
      <c r="JL171">
        <v>0.75</v>
      </c>
      <c r="JM171" t="s">
        <v>394</v>
      </c>
      <c r="JN171">
        <v>0.5</v>
      </c>
      <c r="JO171" t="s">
        <v>394</v>
      </c>
      <c r="JP171">
        <v>0.5</v>
      </c>
      <c r="JQ171" t="s">
        <v>395</v>
      </c>
      <c r="JR171">
        <v>1</v>
      </c>
      <c r="JS171" t="s">
        <v>488</v>
      </c>
      <c r="JT171">
        <v>0.25</v>
      </c>
      <c r="JU171" t="s">
        <v>393</v>
      </c>
      <c r="JV171">
        <v>0.75</v>
      </c>
      <c r="JW171" t="s">
        <v>395</v>
      </c>
      <c r="JX171">
        <v>1</v>
      </c>
      <c r="JY171" t="s">
        <v>393</v>
      </c>
      <c r="JZ171">
        <v>0.75</v>
      </c>
      <c r="KA171" t="s">
        <v>393</v>
      </c>
      <c r="KB171">
        <v>0.75</v>
      </c>
      <c r="KC171">
        <v>0.678571429</v>
      </c>
      <c r="KD171">
        <v>0.69444444400000005</v>
      </c>
      <c r="KE171">
        <v>3</v>
      </c>
      <c r="KF171">
        <v>7</v>
      </c>
      <c r="KG171">
        <v>4</v>
      </c>
      <c r="KH171">
        <v>9</v>
      </c>
      <c r="KI171">
        <v>9</v>
      </c>
      <c r="KJ171">
        <v>10</v>
      </c>
      <c r="KK171">
        <v>5</v>
      </c>
      <c r="KL171">
        <v>5</v>
      </c>
      <c r="KM171">
        <v>5</v>
      </c>
      <c r="KN171">
        <v>7</v>
      </c>
      <c r="KO171">
        <v>6.4</v>
      </c>
      <c r="KP171">
        <v>6.4</v>
      </c>
      <c r="KQ171">
        <v>5.5</v>
      </c>
      <c r="KR171" t="s">
        <v>323</v>
      </c>
      <c r="KS171" t="s">
        <v>331</v>
      </c>
      <c r="KT171" t="s">
        <v>331</v>
      </c>
      <c r="KU171">
        <f t="shared" si="39"/>
        <v>0</v>
      </c>
      <c r="KV171" t="s">
        <v>323</v>
      </c>
      <c r="KW171">
        <f t="shared" si="40"/>
        <v>1</v>
      </c>
      <c r="KX171" t="s">
        <v>331</v>
      </c>
      <c r="KY171">
        <f t="shared" si="41"/>
        <v>0</v>
      </c>
      <c r="KZ171" t="s">
        <v>331</v>
      </c>
      <c r="LA171">
        <f t="shared" si="42"/>
        <v>0</v>
      </c>
      <c r="LB171" t="s">
        <v>323</v>
      </c>
      <c r="LC171">
        <f t="shared" si="43"/>
        <v>1</v>
      </c>
      <c r="LD171" t="s">
        <v>323</v>
      </c>
      <c r="LE171">
        <f t="shared" si="44"/>
        <v>1</v>
      </c>
      <c r="LF171" t="s">
        <v>331</v>
      </c>
      <c r="LG171">
        <f t="shared" si="45"/>
        <v>0</v>
      </c>
      <c r="LH171" t="s">
        <v>323</v>
      </c>
      <c r="LI171">
        <f t="shared" si="46"/>
        <v>1</v>
      </c>
      <c r="LJ171" t="s">
        <v>323</v>
      </c>
      <c r="LK171">
        <f t="shared" si="47"/>
        <v>1</v>
      </c>
      <c r="LL171">
        <f t="shared" si="48"/>
        <v>0.55555555555555558</v>
      </c>
      <c r="LM171">
        <v>3</v>
      </c>
      <c r="LN171" t="s">
        <v>529</v>
      </c>
      <c r="LO171">
        <f t="shared" si="49"/>
        <v>0</v>
      </c>
      <c r="LP171">
        <v>6</v>
      </c>
      <c r="LQ171" t="s">
        <v>425</v>
      </c>
      <c r="LR171">
        <f t="shared" si="50"/>
        <v>1</v>
      </c>
      <c r="LS171">
        <v>9</v>
      </c>
      <c r="LT171" t="s">
        <v>549</v>
      </c>
      <c r="LU171">
        <f t="shared" si="51"/>
        <v>0</v>
      </c>
      <c r="LV171">
        <v>5</v>
      </c>
      <c r="LW171" t="s">
        <v>426</v>
      </c>
      <c r="LX171">
        <f t="shared" si="52"/>
        <v>1</v>
      </c>
      <c r="LY171">
        <v>8</v>
      </c>
      <c r="LZ171" t="s">
        <v>427</v>
      </c>
      <c r="MA171">
        <f t="shared" si="53"/>
        <v>1</v>
      </c>
      <c r="MB171">
        <v>9</v>
      </c>
      <c r="MC171">
        <v>5</v>
      </c>
      <c r="MD171">
        <f t="shared" si="54"/>
        <v>3</v>
      </c>
      <c r="ME171">
        <f t="shared" si="55"/>
        <v>13</v>
      </c>
      <c r="MF171">
        <f t="shared" si="56"/>
        <v>7.4</v>
      </c>
    </row>
    <row r="172" spans="1:344" x14ac:dyDescent="0.25">
      <c r="A172">
        <v>100</v>
      </c>
      <c r="B172" t="b">
        <v>1</v>
      </c>
      <c r="C172">
        <v>4286</v>
      </c>
      <c r="D172">
        <v>4286</v>
      </c>
      <c r="E172" t="s">
        <v>654</v>
      </c>
      <c r="F172" t="s">
        <v>323</v>
      </c>
      <c r="G172" t="s">
        <v>324</v>
      </c>
      <c r="I172" t="s">
        <v>325</v>
      </c>
      <c r="J172">
        <v>0</v>
      </c>
      <c r="K172">
        <v>18</v>
      </c>
      <c r="L172" t="s">
        <v>326</v>
      </c>
      <c r="M172">
        <v>1</v>
      </c>
      <c r="N172" t="s">
        <v>331</v>
      </c>
      <c r="O172" t="s">
        <v>388</v>
      </c>
      <c r="P172" t="s">
        <v>404</v>
      </c>
      <c r="Q172" t="s">
        <v>329</v>
      </c>
      <c r="R172">
        <v>1</v>
      </c>
      <c r="U172" t="s">
        <v>406</v>
      </c>
      <c r="W172">
        <v>31</v>
      </c>
      <c r="X172" t="s">
        <v>492</v>
      </c>
      <c r="Y172" t="s">
        <v>331</v>
      </c>
      <c r="AW172">
        <v>8</v>
      </c>
      <c r="AX172">
        <v>8</v>
      </c>
      <c r="AY172">
        <v>4</v>
      </c>
      <c r="AZ172">
        <v>7</v>
      </c>
      <c r="BA172">
        <v>6</v>
      </c>
      <c r="BB172">
        <v>6</v>
      </c>
      <c r="BC172">
        <v>6</v>
      </c>
      <c r="BD172">
        <v>7</v>
      </c>
      <c r="BE172">
        <v>6</v>
      </c>
      <c r="BF172">
        <v>5</v>
      </c>
      <c r="BG172">
        <v>6</v>
      </c>
      <c r="BH172">
        <v>6</v>
      </c>
      <c r="BI172">
        <v>6</v>
      </c>
      <c r="BJ172">
        <v>6</v>
      </c>
      <c r="BK172">
        <v>7</v>
      </c>
      <c r="BL172" t="s">
        <v>351</v>
      </c>
      <c r="BM172" t="s">
        <v>351</v>
      </c>
      <c r="BN172" t="s">
        <v>408</v>
      </c>
      <c r="BO172" t="s">
        <v>351</v>
      </c>
      <c r="BP172" t="s">
        <v>351</v>
      </c>
      <c r="BQ172" t="s">
        <v>332</v>
      </c>
      <c r="BR172" t="s">
        <v>333</v>
      </c>
      <c r="BS172" t="s">
        <v>334</v>
      </c>
      <c r="BT172" t="s">
        <v>334</v>
      </c>
      <c r="BU172" t="s">
        <v>332</v>
      </c>
      <c r="BV172" t="s">
        <v>335</v>
      </c>
      <c r="BW172" t="s">
        <v>335</v>
      </c>
      <c r="BX172" t="s">
        <v>335</v>
      </c>
      <c r="BY172" t="s">
        <v>335</v>
      </c>
      <c r="BZ172" t="s">
        <v>336</v>
      </c>
      <c r="CA172" t="s">
        <v>338</v>
      </c>
      <c r="CB172" t="s">
        <v>338</v>
      </c>
      <c r="CC172" t="s">
        <v>341</v>
      </c>
      <c r="CD172" t="s">
        <v>338</v>
      </c>
      <c r="CE172" t="s">
        <v>341</v>
      </c>
      <c r="CF172" t="s">
        <v>338</v>
      </c>
      <c r="CG172" t="s">
        <v>338</v>
      </c>
      <c r="CH172" t="s">
        <v>339</v>
      </c>
      <c r="CI172" t="s">
        <v>338</v>
      </c>
      <c r="CJ172" t="s">
        <v>339</v>
      </c>
      <c r="CK172" t="s">
        <v>340</v>
      </c>
      <c r="CL172" t="s">
        <v>338</v>
      </c>
      <c r="CM172" t="s">
        <v>341</v>
      </c>
      <c r="CN172" t="s">
        <v>341</v>
      </c>
      <c r="CO172" t="s">
        <v>338</v>
      </c>
      <c r="CP172" t="s">
        <v>343</v>
      </c>
      <c r="CR172" t="s">
        <v>345</v>
      </c>
      <c r="CS172" t="s">
        <v>346</v>
      </c>
      <c r="CT172" t="s">
        <v>411</v>
      </c>
      <c r="CU172" t="s">
        <v>345</v>
      </c>
      <c r="CV172">
        <v>80</v>
      </c>
      <c r="CW172">
        <v>1</v>
      </c>
      <c r="CX172">
        <v>86</v>
      </c>
      <c r="CY172">
        <v>91</v>
      </c>
      <c r="CZ172">
        <v>30</v>
      </c>
      <c r="DA172">
        <v>50</v>
      </c>
      <c r="DB172">
        <v>80</v>
      </c>
      <c r="DC172">
        <v>0</v>
      </c>
      <c r="DD172">
        <v>50</v>
      </c>
      <c r="DE172" t="s">
        <v>412</v>
      </c>
      <c r="DF172" t="s">
        <v>413</v>
      </c>
      <c r="DG172" t="s">
        <v>334</v>
      </c>
      <c r="DH172" t="s">
        <v>408</v>
      </c>
      <c r="DI172" t="s">
        <v>334</v>
      </c>
      <c r="DJ172" t="s">
        <v>408</v>
      </c>
      <c r="DK172" t="s">
        <v>408</v>
      </c>
      <c r="DL172" t="s">
        <v>334</v>
      </c>
      <c r="DM172" t="s">
        <v>353</v>
      </c>
      <c r="DN172" t="s">
        <v>353</v>
      </c>
      <c r="DO172" t="s">
        <v>353</v>
      </c>
      <c r="DP172" t="s">
        <v>352</v>
      </c>
      <c r="DQ172" t="s">
        <v>352</v>
      </c>
      <c r="DR172" t="s">
        <v>354</v>
      </c>
      <c r="DS172" t="s">
        <v>354</v>
      </c>
      <c r="DT172" t="s">
        <v>354</v>
      </c>
      <c r="DU172" t="s">
        <v>354</v>
      </c>
      <c r="DV172" t="s">
        <v>352</v>
      </c>
      <c r="DW172" t="s">
        <v>352</v>
      </c>
      <c r="DX172" t="s">
        <v>352</v>
      </c>
      <c r="DY172" t="s">
        <v>354</v>
      </c>
      <c r="DZ172" t="s">
        <v>354</v>
      </c>
      <c r="EA172" t="s">
        <v>354</v>
      </c>
      <c r="EB172" t="s">
        <v>354</v>
      </c>
      <c r="EC172" t="s">
        <v>352</v>
      </c>
      <c r="ED172" t="s">
        <v>352</v>
      </c>
      <c r="EE172" t="s">
        <v>353</v>
      </c>
      <c r="EF172" t="s">
        <v>353</v>
      </c>
      <c r="EG172" t="s">
        <v>352</v>
      </c>
      <c r="EH172" t="s">
        <v>352</v>
      </c>
      <c r="EI172" t="s">
        <v>353</v>
      </c>
      <c r="EJ172" t="s">
        <v>352</v>
      </c>
      <c r="EK172" t="s">
        <v>355</v>
      </c>
      <c r="EL172" t="s">
        <v>356</v>
      </c>
      <c r="EM172" t="s">
        <v>414</v>
      </c>
      <c r="EN172" t="s">
        <v>355</v>
      </c>
      <c r="EO172" t="s">
        <v>414</v>
      </c>
      <c r="EP172" t="s">
        <v>414</v>
      </c>
      <c r="EQ172" t="s">
        <v>356</v>
      </c>
      <c r="ER172" t="s">
        <v>356</v>
      </c>
      <c r="ES172" t="s">
        <v>356</v>
      </c>
      <c r="ET172" t="s">
        <v>356</v>
      </c>
      <c r="EU172" t="s">
        <v>414</v>
      </c>
      <c r="EV172" t="s">
        <v>356</v>
      </c>
      <c r="EW172" t="s">
        <v>414</v>
      </c>
      <c r="EX172" t="s">
        <v>356</v>
      </c>
      <c r="EY172" t="s">
        <v>356</v>
      </c>
      <c r="EZ172" t="s">
        <v>356</v>
      </c>
      <c r="FA172" t="s">
        <v>355</v>
      </c>
      <c r="FB172" t="s">
        <v>355</v>
      </c>
      <c r="FC172" t="s">
        <v>355</v>
      </c>
      <c r="FD172" t="s">
        <v>355</v>
      </c>
      <c r="FE172" t="s">
        <v>355</v>
      </c>
      <c r="FF172" t="s">
        <v>355</v>
      </c>
      <c r="FG172" t="s">
        <v>414</v>
      </c>
      <c r="FH172" t="s">
        <v>414</v>
      </c>
      <c r="FI172" t="s">
        <v>357</v>
      </c>
      <c r="FJ172" t="s">
        <v>363</v>
      </c>
      <c r="FK172" t="s">
        <v>432</v>
      </c>
      <c r="FL172" t="s">
        <v>366</v>
      </c>
      <c r="FM172" t="s">
        <v>361</v>
      </c>
      <c r="FN172" t="s">
        <v>360</v>
      </c>
      <c r="FO172" t="s">
        <v>432</v>
      </c>
      <c r="FP172" t="s">
        <v>358</v>
      </c>
      <c r="FQ172" t="s">
        <v>432</v>
      </c>
      <c r="FR172" t="s">
        <v>360</v>
      </c>
      <c r="FS172" t="s">
        <v>364</v>
      </c>
      <c r="FT172" t="s">
        <v>363</v>
      </c>
      <c r="FU172" t="s">
        <v>534</v>
      </c>
      <c r="FV172" t="s">
        <v>360</v>
      </c>
      <c r="FW172" t="s">
        <v>367</v>
      </c>
      <c r="FX172">
        <v>1</v>
      </c>
      <c r="FY172" t="s">
        <v>368</v>
      </c>
      <c r="FZ172">
        <v>1</v>
      </c>
      <c r="GA172" t="s">
        <v>369</v>
      </c>
      <c r="GB172">
        <v>1</v>
      </c>
      <c r="GC172" t="s">
        <v>370</v>
      </c>
      <c r="GD172">
        <v>1</v>
      </c>
      <c r="GE172" t="s">
        <v>371</v>
      </c>
      <c r="GF172">
        <v>1</v>
      </c>
      <c r="GG172" t="s">
        <v>372</v>
      </c>
      <c r="GH172">
        <v>1</v>
      </c>
      <c r="GI172" t="s">
        <v>373</v>
      </c>
      <c r="GJ172">
        <v>1</v>
      </c>
      <c r="GK172" t="s">
        <v>586</v>
      </c>
      <c r="GL172">
        <v>0</v>
      </c>
      <c r="GM172" t="s">
        <v>374</v>
      </c>
      <c r="GN172">
        <v>1</v>
      </c>
      <c r="GO172" t="s">
        <v>419</v>
      </c>
      <c r="GP172">
        <v>0</v>
      </c>
      <c r="GQ172" t="s">
        <v>472</v>
      </c>
      <c r="GR172">
        <v>0</v>
      </c>
      <c r="GS172" t="s">
        <v>377</v>
      </c>
      <c r="GT172">
        <v>1</v>
      </c>
      <c r="GU172" t="s">
        <v>378</v>
      </c>
      <c r="GV172">
        <v>1</v>
      </c>
      <c r="GW172" t="s">
        <v>531</v>
      </c>
      <c r="GX172">
        <v>0</v>
      </c>
      <c r="GY172" t="s">
        <v>379</v>
      </c>
      <c r="GZ172">
        <v>1</v>
      </c>
      <c r="HA172" t="s">
        <v>380</v>
      </c>
      <c r="HB172">
        <v>1</v>
      </c>
      <c r="HC172" t="s">
        <v>381</v>
      </c>
      <c r="HD172">
        <v>0</v>
      </c>
      <c r="HE172" t="s">
        <v>437</v>
      </c>
      <c r="HF172">
        <v>0</v>
      </c>
      <c r="HG172" t="s">
        <v>422</v>
      </c>
      <c r="HH172">
        <v>1</v>
      </c>
      <c r="HI172">
        <f t="shared" si="38"/>
        <v>13</v>
      </c>
      <c r="HJ172" t="s">
        <v>439</v>
      </c>
      <c r="HK172" t="s">
        <v>366</v>
      </c>
      <c r="HL172" t="s">
        <v>386</v>
      </c>
      <c r="HM172">
        <v>0</v>
      </c>
      <c r="HN172">
        <v>0</v>
      </c>
      <c r="HO172">
        <v>0</v>
      </c>
      <c r="HP172">
        <v>0</v>
      </c>
      <c r="HQ172">
        <v>7</v>
      </c>
      <c r="HR172" t="s">
        <v>671</v>
      </c>
      <c r="HS172">
        <v>7</v>
      </c>
      <c r="HT172">
        <v>6</v>
      </c>
      <c r="HU172">
        <v>1</v>
      </c>
      <c r="HV172">
        <v>2</v>
      </c>
      <c r="HW172">
        <v>5</v>
      </c>
      <c r="HX172">
        <v>3</v>
      </c>
      <c r="HY172">
        <v>4</v>
      </c>
      <c r="HZ172">
        <v>8</v>
      </c>
      <c r="IA172">
        <v>9</v>
      </c>
      <c r="IB172" t="s">
        <v>497</v>
      </c>
      <c r="IC172" t="s">
        <v>388</v>
      </c>
      <c r="ID172" t="s">
        <v>388</v>
      </c>
      <c r="IE172" t="s">
        <v>388</v>
      </c>
      <c r="IG172" t="s">
        <v>506</v>
      </c>
      <c r="IH172" t="s">
        <v>506</v>
      </c>
      <c r="II172">
        <v>2</v>
      </c>
      <c r="IJ172">
        <v>1</v>
      </c>
      <c r="IK172">
        <v>1</v>
      </c>
      <c r="IL172">
        <v>1</v>
      </c>
      <c r="IM172">
        <v>1</v>
      </c>
      <c r="IN172">
        <v>8</v>
      </c>
      <c r="IO172">
        <v>1</v>
      </c>
      <c r="IP172">
        <v>1</v>
      </c>
      <c r="IQ172">
        <v>1</v>
      </c>
      <c r="IR172">
        <v>8</v>
      </c>
      <c r="IS172">
        <v>7</v>
      </c>
      <c r="IT172">
        <v>5</v>
      </c>
      <c r="IU172">
        <v>1</v>
      </c>
      <c r="IV172">
        <v>9</v>
      </c>
      <c r="IW172">
        <v>1</v>
      </c>
      <c r="IX172">
        <v>9</v>
      </c>
      <c r="JD172" t="s">
        <v>345</v>
      </c>
      <c r="JG172">
        <v>1</v>
      </c>
      <c r="JH172">
        <v>4</v>
      </c>
      <c r="JI172" t="s">
        <v>392</v>
      </c>
      <c r="JJ172">
        <v>0.75</v>
      </c>
      <c r="JK172" t="s">
        <v>393</v>
      </c>
      <c r="JL172">
        <v>0.75</v>
      </c>
      <c r="JM172" t="s">
        <v>394</v>
      </c>
      <c r="JN172">
        <v>0.5</v>
      </c>
      <c r="JO172" t="s">
        <v>394</v>
      </c>
      <c r="JP172">
        <v>0.5</v>
      </c>
      <c r="JQ172" t="s">
        <v>393</v>
      </c>
      <c r="JR172">
        <v>0.75</v>
      </c>
      <c r="JS172" t="s">
        <v>393</v>
      </c>
      <c r="JT172">
        <v>0.75</v>
      </c>
      <c r="JU172" t="s">
        <v>393</v>
      </c>
      <c r="JV172">
        <v>0.75</v>
      </c>
      <c r="JW172" t="s">
        <v>393</v>
      </c>
      <c r="JX172">
        <v>0.75</v>
      </c>
      <c r="JY172" t="s">
        <v>393</v>
      </c>
      <c r="JZ172">
        <v>0.75</v>
      </c>
      <c r="KA172" t="s">
        <v>393</v>
      </c>
      <c r="KB172">
        <v>0.75</v>
      </c>
      <c r="KC172">
        <v>0.678571429</v>
      </c>
      <c r="KD172">
        <v>0.69444444400000005</v>
      </c>
      <c r="KE172">
        <v>7</v>
      </c>
      <c r="KF172">
        <v>7</v>
      </c>
      <c r="KG172">
        <v>7</v>
      </c>
      <c r="KH172">
        <v>6</v>
      </c>
      <c r="KI172">
        <v>8</v>
      </c>
      <c r="KJ172">
        <v>7</v>
      </c>
      <c r="KK172">
        <v>4</v>
      </c>
      <c r="KL172">
        <v>4</v>
      </c>
      <c r="KM172">
        <v>8</v>
      </c>
      <c r="KN172">
        <v>6</v>
      </c>
      <c r="KO172">
        <v>6.4</v>
      </c>
      <c r="KP172">
        <v>7</v>
      </c>
      <c r="KQ172">
        <v>5.5</v>
      </c>
      <c r="KR172" t="s">
        <v>323</v>
      </c>
      <c r="KS172" t="s">
        <v>323</v>
      </c>
      <c r="KT172" t="s">
        <v>323</v>
      </c>
      <c r="KU172">
        <f t="shared" si="39"/>
        <v>1</v>
      </c>
      <c r="KV172" t="s">
        <v>323</v>
      </c>
      <c r="KW172">
        <f t="shared" si="40"/>
        <v>1</v>
      </c>
      <c r="KX172" t="s">
        <v>331</v>
      </c>
      <c r="KY172">
        <f t="shared" si="41"/>
        <v>0</v>
      </c>
      <c r="KZ172" t="s">
        <v>331</v>
      </c>
      <c r="LA172">
        <f t="shared" si="42"/>
        <v>0</v>
      </c>
      <c r="LB172" t="s">
        <v>331</v>
      </c>
      <c r="LC172">
        <f t="shared" si="43"/>
        <v>0</v>
      </c>
      <c r="LD172" t="s">
        <v>331</v>
      </c>
      <c r="LE172">
        <f t="shared" si="44"/>
        <v>0</v>
      </c>
      <c r="LF172" t="s">
        <v>331</v>
      </c>
      <c r="LG172">
        <f t="shared" si="45"/>
        <v>0</v>
      </c>
      <c r="LH172" t="s">
        <v>331</v>
      </c>
      <c r="LI172">
        <f t="shared" si="46"/>
        <v>0</v>
      </c>
      <c r="LJ172" t="s">
        <v>323</v>
      </c>
      <c r="LK172">
        <f t="shared" si="47"/>
        <v>1</v>
      </c>
      <c r="LL172">
        <f t="shared" si="48"/>
        <v>0.33333333333333331</v>
      </c>
      <c r="LM172">
        <v>3</v>
      </c>
      <c r="LN172" t="s">
        <v>529</v>
      </c>
      <c r="LO172">
        <f t="shared" si="49"/>
        <v>0</v>
      </c>
      <c r="LP172">
        <v>5</v>
      </c>
      <c r="LQ172" t="s">
        <v>397</v>
      </c>
      <c r="LR172">
        <f t="shared" si="50"/>
        <v>0</v>
      </c>
      <c r="LS172">
        <v>3</v>
      </c>
      <c r="LT172" t="s">
        <v>398</v>
      </c>
      <c r="LU172">
        <f t="shared" si="51"/>
        <v>1</v>
      </c>
      <c r="LV172">
        <v>2</v>
      </c>
      <c r="LW172" t="s">
        <v>456</v>
      </c>
      <c r="LX172">
        <f t="shared" si="52"/>
        <v>0</v>
      </c>
      <c r="LY172">
        <v>4</v>
      </c>
      <c r="LZ172" t="s">
        <v>427</v>
      </c>
      <c r="MA172">
        <f t="shared" si="53"/>
        <v>1</v>
      </c>
      <c r="MB172">
        <v>6</v>
      </c>
      <c r="MC172">
        <v>2</v>
      </c>
      <c r="MD172">
        <f t="shared" si="54"/>
        <v>2</v>
      </c>
      <c r="ME172">
        <f t="shared" si="55"/>
        <v>15</v>
      </c>
      <c r="MF172">
        <f t="shared" si="56"/>
        <v>4</v>
      </c>
    </row>
    <row r="173" spans="1:344" x14ac:dyDescent="0.25">
      <c r="A173">
        <v>100</v>
      </c>
      <c r="B173" t="b">
        <v>1</v>
      </c>
      <c r="C173">
        <v>4291</v>
      </c>
      <c r="D173">
        <v>4291</v>
      </c>
      <c r="E173" t="s">
        <v>608</v>
      </c>
      <c r="F173" t="s">
        <v>323</v>
      </c>
      <c r="G173" t="s">
        <v>563</v>
      </c>
      <c r="I173" t="s">
        <v>325</v>
      </c>
      <c r="J173">
        <v>0</v>
      </c>
      <c r="K173">
        <v>19</v>
      </c>
      <c r="L173" t="s">
        <v>326</v>
      </c>
      <c r="M173">
        <v>1</v>
      </c>
      <c r="N173" t="s">
        <v>331</v>
      </c>
      <c r="O173" t="s">
        <v>388</v>
      </c>
      <c r="P173" t="s">
        <v>328</v>
      </c>
      <c r="Q173" t="s">
        <v>329</v>
      </c>
      <c r="R173">
        <v>1</v>
      </c>
      <c r="S173" t="s">
        <v>405</v>
      </c>
      <c r="T173">
        <v>3.55</v>
      </c>
      <c r="U173" t="s">
        <v>406</v>
      </c>
      <c r="W173">
        <v>29</v>
      </c>
      <c r="X173" t="s">
        <v>459</v>
      </c>
      <c r="Y173" t="s">
        <v>331</v>
      </c>
      <c r="AW173">
        <v>5</v>
      </c>
      <c r="AX173">
        <v>8</v>
      </c>
      <c r="AY173">
        <v>8</v>
      </c>
      <c r="AZ173">
        <v>2</v>
      </c>
      <c r="BA173">
        <v>8</v>
      </c>
      <c r="BB173">
        <v>1</v>
      </c>
      <c r="BC173">
        <v>1</v>
      </c>
      <c r="BD173">
        <v>1</v>
      </c>
      <c r="BE173">
        <v>10</v>
      </c>
      <c r="BF173">
        <v>3</v>
      </c>
      <c r="BG173">
        <v>6</v>
      </c>
      <c r="BH173">
        <v>9</v>
      </c>
      <c r="BI173">
        <v>0</v>
      </c>
      <c r="BJ173">
        <v>6</v>
      </c>
      <c r="BK173">
        <v>7</v>
      </c>
      <c r="BL173" t="s">
        <v>333</v>
      </c>
      <c r="BM173" t="s">
        <v>333</v>
      </c>
      <c r="BN173" t="s">
        <v>334</v>
      </c>
      <c r="BO173" t="s">
        <v>333</v>
      </c>
      <c r="BP173" t="s">
        <v>332</v>
      </c>
      <c r="BQ173" t="s">
        <v>332</v>
      </c>
      <c r="BR173" t="s">
        <v>351</v>
      </c>
      <c r="BS173" t="s">
        <v>332</v>
      </c>
      <c r="BT173" t="s">
        <v>408</v>
      </c>
      <c r="BU173" t="s">
        <v>332</v>
      </c>
      <c r="BV173" t="s">
        <v>471</v>
      </c>
      <c r="BW173" t="s">
        <v>336</v>
      </c>
      <c r="BX173" t="s">
        <v>335</v>
      </c>
      <c r="BY173" t="s">
        <v>471</v>
      </c>
      <c r="BZ173" t="s">
        <v>429</v>
      </c>
      <c r="CA173" t="s">
        <v>338</v>
      </c>
      <c r="CB173" t="s">
        <v>338</v>
      </c>
      <c r="CC173" t="s">
        <v>341</v>
      </c>
      <c r="CD173" t="s">
        <v>338</v>
      </c>
      <c r="CE173" t="s">
        <v>338</v>
      </c>
      <c r="CF173" t="s">
        <v>338</v>
      </c>
      <c r="CG173" t="s">
        <v>338</v>
      </c>
      <c r="CH173" t="s">
        <v>341</v>
      </c>
      <c r="CI173" t="s">
        <v>338</v>
      </c>
      <c r="CJ173" t="s">
        <v>338</v>
      </c>
      <c r="CK173" t="s">
        <v>338</v>
      </c>
      <c r="CL173" t="s">
        <v>338</v>
      </c>
      <c r="CM173" t="s">
        <v>341</v>
      </c>
      <c r="CN173" t="s">
        <v>341</v>
      </c>
      <c r="CO173" t="s">
        <v>338</v>
      </c>
      <c r="CP173" t="s">
        <v>442</v>
      </c>
      <c r="CQ173" t="s">
        <v>344</v>
      </c>
      <c r="CR173" t="s">
        <v>348</v>
      </c>
      <c r="CS173" t="s">
        <v>443</v>
      </c>
      <c r="CT173" t="s">
        <v>411</v>
      </c>
      <c r="CU173" t="s">
        <v>345</v>
      </c>
      <c r="CV173">
        <v>92</v>
      </c>
      <c r="CW173">
        <v>4</v>
      </c>
      <c r="CX173">
        <v>51</v>
      </c>
      <c r="CY173">
        <v>73</v>
      </c>
      <c r="CZ173">
        <v>5</v>
      </c>
      <c r="DA173">
        <v>52</v>
      </c>
      <c r="DB173">
        <v>51</v>
      </c>
      <c r="DC173">
        <v>52</v>
      </c>
      <c r="DD173">
        <v>71</v>
      </c>
      <c r="DE173" t="s">
        <v>464</v>
      </c>
      <c r="DF173" t="s">
        <v>465</v>
      </c>
      <c r="DG173" t="s">
        <v>332</v>
      </c>
      <c r="DH173" t="s">
        <v>333</v>
      </c>
      <c r="DI173" t="s">
        <v>334</v>
      </c>
      <c r="DJ173" t="s">
        <v>333</v>
      </c>
      <c r="DK173" t="s">
        <v>333</v>
      </c>
      <c r="DL173" t="s">
        <v>334</v>
      </c>
      <c r="DM173" t="s">
        <v>353</v>
      </c>
      <c r="DN173" t="s">
        <v>353</v>
      </c>
      <c r="DO173" t="s">
        <v>353</v>
      </c>
      <c r="DP173" t="s">
        <v>352</v>
      </c>
      <c r="DQ173" t="s">
        <v>352</v>
      </c>
      <c r="DR173" t="s">
        <v>352</v>
      </c>
      <c r="DS173" t="s">
        <v>353</v>
      </c>
      <c r="DT173" t="s">
        <v>353</v>
      </c>
      <c r="DU173" t="s">
        <v>354</v>
      </c>
      <c r="DV173" t="s">
        <v>352</v>
      </c>
      <c r="DW173" t="s">
        <v>352</v>
      </c>
      <c r="DX173" t="s">
        <v>352</v>
      </c>
      <c r="DY173" t="s">
        <v>353</v>
      </c>
      <c r="DZ173" t="s">
        <v>353</v>
      </c>
      <c r="EA173" t="s">
        <v>353</v>
      </c>
      <c r="EB173" t="s">
        <v>352</v>
      </c>
      <c r="EC173" t="s">
        <v>352</v>
      </c>
      <c r="ED173" t="s">
        <v>352</v>
      </c>
      <c r="EE173" t="s">
        <v>353</v>
      </c>
      <c r="EF173" t="s">
        <v>353</v>
      </c>
      <c r="EG173" t="s">
        <v>354</v>
      </c>
      <c r="EH173" t="s">
        <v>352</v>
      </c>
      <c r="EI173" t="s">
        <v>353</v>
      </c>
      <c r="EJ173" t="s">
        <v>352</v>
      </c>
      <c r="EK173" t="s">
        <v>355</v>
      </c>
      <c r="EL173" t="s">
        <v>355</v>
      </c>
      <c r="EM173" t="s">
        <v>355</v>
      </c>
      <c r="EN173" t="s">
        <v>355</v>
      </c>
      <c r="EO173" t="s">
        <v>355</v>
      </c>
      <c r="EP173" t="s">
        <v>414</v>
      </c>
      <c r="EQ173" t="s">
        <v>414</v>
      </c>
      <c r="ER173" t="s">
        <v>414</v>
      </c>
      <c r="ES173" t="s">
        <v>356</v>
      </c>
      <c r="ET173" t="s">
        <v>355</v>
      </c>
      <c r="EU173" t="s">
        <v>355</v>
      </c>
      <c r="EV173" t="s">
        <v>355</v>
      </c>
      <c r="EW173" t="s">
        <v>355</v>
      </c>
      <c r="EX173" t="s">
        <v>355</v>
      </c>
      <c r="EY173" t="s">
        <v>355</v>
      </c>
      <c r="EZ173" t="s">
        <v>355</v>
      </c>
      <c r="FA173" t="s">
        <v>355</v>
      </c>
      <c r="FB173" t="s">
        <v>355</v>
      </c>
      <c r="FC173" t="s">
        <v>355</v>
      </c>
      <c r="FD173" t="s">
        <v>355</v>
      </c>
      <c r="FE173" t="s">
        <v>356</v>
      </c>
      <c r="FF173" t="s">
        <v>356</v>
      </c>
      <c r="FG173" t="s">
        <v>355</v>
      </c>
      <c r="FH173" t="s">
        <v>355</v>
      </c>
      <c r="FI173" t="s">
        <v>357</v>
      </c>
      <c r="FJ173" t="s">
        <v>366</v>
      </c>
      <c r="FK173" t="s">
        <v>416</v>
      </c>
      <c r="FL173" t="s">
        <v>360</v>
      </c>
      <c r="FM173" t="s">
        <v>431</v>
      </c>
      <c r="FN173" t="s">
        <v>363</v>
      </c>
      <c r="FO173" t="s">
        <v>416</v>
      </c>
      <c r="FP173" t="s">
        <v>360</v>
      </c>
      <c r="FQ173" t="s">
        <v>416</v>
      </c>
      <c r="FR173" t="s">
        <v>358</v>
      </c>
      <c r="FS173" t="s">
        <v>364</v>
      </c>
      <c r="FT173" t="s">
        <v>363</v>
      </c>
      <c r="FU173" t="s">
        <v>365</v>
      </c>
      <c r="FV173" t="s">
        <v>363</v>
      </c>
      <c r="FW173" t="s">
        <v>367</v>
      </c>
      <c r="FX173">
        <v>1</v>
      </c>
      <c r="FY173" t="s">
        <v>448</v>
      </c>
      <c r="FZ173">
        <v>0</v>
      </c>
      <c r="GA173" t="s">
        <v>369</v>
      </c>
      <c r="GB173">
        <v>1</v>
      </c>
      <c r="GC173" t="s">
        <v>370</v>
      </c>
      <c r="GD173">
        <v>1</v>
      </c>
      <c r="GE173" t="s">
        <v>371</v>
      </c>
      <c r="GF173">
        <v>1</v>
      </c>
      <c r="GG173" t="s">
        <v>372</v>
      </c>
      <c r="GH173">
        <v>1</v>
      </c>
      <c r="GI173" t="s">
        <v>373</v>
      </c>
      <c r="GJ173">
        <v>1</v>
      </c>
      <c r="GK173" t="s">
        <v>373</v>
      </c>
      <c r="GL173">
        <v>1</v>
      </c>
      <c r="GM173" t="s">
        <v>374</v>
      </c>
      <c r="GN173">
        <v>1</v>
      </c>
      <c r="GO173" t="s">
        <v>375</v>
      </c>
      <c r="GP173">
        <v>1</v>
      </c>
      <c r="GQ173" t="s">
        <v>376</v>
      </c>
      <c r="GR173">
        <v>1</v>
      </c>
      <c r="GS173" t="s">
        <v>473</v>
      </c>
      <c r="GT173">
        <v>0</v>
      </c>
      <c r="GU173" t="s">
        <v>378</v>
      </c>
      <c r="GV173">
        <v>1</v>
      </c>
      <c r="GW173" t="s">
        <v>400</v>
      </c>
      <c r="GX173">
        <v>0</v>
      </c>
      <c r="GY173" t="s">
        <v>379</v>
      </c>
      <c r="GZ173">
        <v>1</v>
      </c>
      <c r="HA173" t="s">
        <v>380</v>
      </c>
      <c r="HB173">
        <v>1</v>
      </c>
      <c r="HC173" t="s">
        <v>508</v>
      </c>
      <c r="HD173">
        <v>0</v>
      </c>
      <c r="HE173" t="s">
        <v>382</v>
      </c>
      <c r="HF173">
        <v>1</v>
      </c>
      <c r="HG173" t="s">
        <v>422</v>
      </c>
      <c r="HH173">
        <v>1</v>
      </c>
      <c r="HI173">
        <f t="shared" si="38"/>
        <v>15</v>
      </c>
      <c r="HJ173" t="s">
        <v>384</v>
      </c>
      <c r="HK173" t="s">
        <v>385</v>
      </c>
      <c r="HL173" t="s">
        <v>535</v>
      </c>
      <c r="HM173">
        <v>5</v>
      </c>
      <c r="HN173">
        <v>0</v>
      </c>
      <c r="HO173">
        <v>0</v>
      </c>
      <c r="HP173">
        <v>0</v>
      </c>
      <c r="HQ173">
        <v>7</v>
      </c>
      <c r="HR173">
        <v>3</v>
      </c>
      <c r="HS173">
        <v>6</v>
      </c>
      <c r="HT173">
        <v>1</v>
      </c>
      <c r="HU173">
        <v>2</v>
      </c>
      <c r="HV173">
        <v>7</v>
      </c>
      <c r="HW173">
        <v>3</v>
      </c>
      <c r="HX173">
        <v>8</v>
      </c>
      <c r="HY173">
        <v>4</v>
      </c>
      <c r="HZ173">
        <v>9</v>
      </c>
      <c r="IA173">
        <v>5</v>
      </c>
      <c r="IB173" t="s">
        <v>387</v>
      </c>
      <c r="IC173" t="s">
        <v>388</v>
      </c>
      <c r="ID173" t="s">
        <v>469</v>
      </c>
      <c r="IE173" t="s">
        <v>388</v>
      </c>
      <c r="IF173" t="s">
        <v>390</v>
      </c>
      <c r="IG173" t="s">
        <v>389</v>
      </c>
      <c r="IH173" t="s">
        <v>389</v>
      </c>
      <c r="II173">
        <v>1</v>
      </c>
      <c r="IJ173">
        <v>1</v>
      </c>
      <c r="IK173">
        <v>1</v>
      </c>
      <c r="IL173">
        <v>1</v>
      </c>
      <c r="IM173">
        <v>1</v>
      </c>
      <c r="IN173">
        <v>9</v>
      </c>
      <c r="IO173">
        <v>1</v>
      </c>
      <c r="IP173">
        <v>1</v>
      </c>
      <c r="IQ173">
        <v>1</v>
      </c>
      <c r="IR173">
        <v>5</v>
      </c>
      <c r="IS173">
        <v>5</v>
      </c>
      <c r="IT173">
        <v>5</v>
      </c>
      <c r="IU173">
        <v>5</v>
      </c>
      <c r="IV173">
        <v>9</v>
      </c>
      <c r="IW173">
        <v>5</v>
      </c>
      <c r="IX173">
        <v>5</v>
      </c>
      <c r="JD173" t="s">
        <v>348</v>
      </c>
      <c r="JG173">
        <v>8</v>
      </c>
      <c r="JH173">
        <v>10</v>
      </c>
      <c r="JI173" t="s">
        <v>392</v>
      </c>
      <c r="JJ173">
        <v>0.75</v>
      </c>
      <c r="JK173" t="s">
        <v>393</v>
      </c>
      <c r="JL173">
        <v>0.75</v>
      </c>
      <c r="JM173" t="s">
        <v>393</v>
      </c>
      <c r="JN173">
        <v>0.75</v>
      </c>
      <c r="JO173" t="s">
        <v>393</v>
      </c>
      <c r="JP173">
        <v>0.75</v>
      </c>
      <c r="JQ173" t="s">
        <v>393</v>
      </c>
      <c r="JR173">
        <v>0.75</v>
      </c>
      <c r="JS173" t="s">
        <v>394</v>
      </c>
      <c r="JT173">
        <v>0.5</v>
      </c>
      <c r="JU173" t="s">
        <v>393</v>
      </c>
      <c r="JV173">
        <v>0.75</v>
      </c>
      <c r="JW173" t="s">
        <v>393</v>
      </c>
      <c r="JX173">
        <v>0.75</v>
      </c>
      <c r="JY173" t="s">
        <v>393</v>
      </c>
      <c r="JZ173">
        <v>0.75</v>
      </c>
      <c r="KA173" t="s">
        <v>393</v>
      </c>
      <c r="KB173">
        <v>0.75</v>
      </c>
      <c r="KC173">
        <v>0.71428571399999996</v>
      </c>
      <c r="KD173">
        <v>0.72222222199999997</v>
      </c>
      <c r="KE173">
        <v>5</v>
      </c>
      <c r="KF173">
        <v>5</v>
      </c>
      <c r="KG173">
        <v>5</v>
      </c>
      <c r="KH173">
        <v>5</v>
      </c>
      <c r="KI173">
        <v>5</v>
      </c>
      <c r="KJ173">
        <v>9</v>
      </c>
      <c r="KK173">
        <v>2</v>
      </c>
      <c r="KL173">
        <v>4</v>
      </c>
      <c r="KM173">
        <v>7</v>
      </c>
      <c r="KN173">
        <v>7</v>
      </c>
      <c r="KO173">
        <v>5.4</v>
      </c>
      <c r="KP173">
        <v>5</v>
      </c>
      <c r="KQ173">
        <v>5</v>
      </c>
      <c r="KR173" t="s">
        <v>323</v>
      </c>
      <c r="KS173" t="s">
        <v>323</v>
      </c>
      <c r="KT173" t="s">
        <v>323</v>
      </c>
      <c r="KU173">
        <f t="shared" si="39"/>
        <v>1</v>
      </c>
      <c r="KV173" t="s">
        <v>331</v>
      </c>
      <c r="KW173">
        <f t="shared" si="40"/>
        <v>0</v>
      </c>
      <c r="KX173" t="s">
        <v>331</v>
      </c>
      <c r="KY173">
        <f t="shared" si="41"/>
        <v>0</v>
      </c>
      <c r="KZ173" t="s">
        <v>331</v>
      </c>
      <c r="LA173">
        <f t="shared" si="42"/>
        <v>0</v>
      </c>
      <c r="LB173" t="s">
        <v>331</v>
      </c>
      <c r="LC173">
        <f t="shared" si="43"/>
        <v>0</v>
      </c>
      <c r="LD173" t="s">
        <v>331</v>
      </c>
      <c r="LE173">
        <f t="shared" si="44"/>
        <v>0</v>
      </c>
      <c r="LF173" t="s">
        <v>331</v>
      </c>
      <c r="LG173">
        <f t="shared" si="45"/>
        <v>0</v>
      </c>
      <c r="LH173" t="s">
        <v>331</v>
      </c>
      <c r="LI173">
        <f t="shared" si="46"/>
        <v>0</v>
      </c>
      <c r="LJ173" t="s">
        <v>331</v>
      </c>
      <c r="LK173">
        <f t="shared" si="47"/>
        <v>0</v>
      </c>
      <c r="LL173">
        <f t="shared" si="48"/>
        <v>0.1111111111111111</v>
      </c>
      <c r="LM173">
        <v>3</v>
      </c>
      <c r="LN173" t="s">
        <v>529</v>
      </c>
      <c r="LO173">
        <f t="shared" si="49"/>
        <v>0</v>
      </c>
      <c r="LP173">
        <v>8</v>
      </c>
      <c r="LQ173" t="s">
        <v>548</v>
      </c>
      <c r="LR173">
        <f t="shared" si="50"/>
        <v>0</v>
      </c>
      <c r="LS173">
        <v>5</v>
      </c>
      <c r="LT173" t="s">
        <v>549</v>
      </c>
      <c r="LU173">
        <f t="shared" si="51"/>
        <v>0</v>
      </c>
      <c r="LV173">
        <v>5</v>
      </c>
      <c r="LW173" t="s">
        <v>456</v>
      </c>
      <c r="LX173">
        <f t="shared" si="52"/>
        <v>0</v>
      </c>
      <c r="LY173">
        <v>5</v>
      </c>
      <c r="LZ173" t="s">
        <v>427</v>
      </c>
      <c r="MA173">
        <f t="shared" si="53"/>
        <v>1</v>
      </c>
      <c r="MB173">
        <v>8</v>
      </c>
      <c r="MC173">
        <v>3</v>
      </c>
      <c r="MD173">
        <f t="shared" si="54"/>
        <v>1</v>
      </c>
      <c r="ME173">
        <f t="shared" si="55"/>
        <v>16</v>
      </c>
      <c r="MF173">
        <f t="shared" si="56"/>
        <v>6.2</v>
      </c>
    </row>
    <row r="174" spans="1:344" x14ac:dyDescent="0.25">
      <c r="A174">
        <v>100</v>
      </c>
      <c r="B174" t="b">
        <v>1</v>
      </c>
      <c r="C174">
        <v>4292</v>
      </c>
      <c r="D174">
        <v>4292</v>
      </c>
      <c r="E174" t="s">
        <v>537</v>
      </c>
      <c r="F174" t="s">
        <v>323</v>
      </c>
      <c r="G174" t="s">
        <v>324</v>
      </c>
      <c r="I174" t="s">
        <v>325</v>
      </c>
      <c r="J174">
        <v>0</v>
      </c>
      <c r="K174">
        <v>20</v>
      </c>
      <c r="L174" t="s">
        <v>326</v>
      </c>
      <c r="M174">
        <v>1</v>
      </c>
      <c r="N174" t="s">
        <v>331</v>
      </c>
      <c r="O174" t="s">
        <v>388</v>
      </c>
      <c r="P174" t="s">
        <v>328</v>
      </c>
      <c r="Q174" t="s">
        <v>329</v>
      </c>
      <c r="R174">
        <v>1</v>
      </c>
      <c r="X174" t="s">
        <v>507</v>
      </c>
      <c r="Y174" t="s">
        <v>331</v>
      </c>
      <c r="AW174">
        <v>6</v>
      </c>
      <c r="AX174">
        <v>5</v>
      </c>
      <c r="AY174">
        <v>3</v>
      </c>
      <c r="AZ174">
        <v>0</v>
      </c>
      <c r="BA174">
        <v>10</v>
      </c>
      <c r="BB174">
        <v>5</v>
      </c>
      <c r="BC174">
        <v>0</v>
      </c>
      <c r="BD174">
        <v>4</v>
      </c>
      <c r="BE174">
        <v>5</v>
      </c>
      <c r="BF174">
        <v>6</v>
      </c>
      <c r="BG174">
        <v>7</v>
      </c>
      <c r="BH174">
        <v>8</v>
      </c>
      <c r="BI174">
        <v>6</v>
      </c>
      <c r="BJ174">
        <v>8</v>
      </c>
      <c r="BK174">
        <v>8</v>
      </c>
      <c r="BL174" t="s">
        <v>332</v>
      </c>
      <c r="BM174" t="s">
        <v>332</v>
      </c>
      <c r="BN174" t="s">
        <v>351</v>
      </c>
      <c r="BO174" t="s">
        <v>351</v>
      </c>
      <c r="BP174" t="s">
        <v>334</v>
      </c>
      <c r="BQ174" t="s">
        <v>332</v>
      </c>
      <c r="BR174" t="s">
        <v>333</v>
      </c>
      <c r="BS174" t="s">
        <v>332</v>
      </c>
      <c r="BT174" t="s">
        <v>351</v>
      </c>
      <c r="BU174" t="s">
        <v>408</v>
      </c>
      <c r="BV174" t="s">
        <v>335</v>
      </c>
      <c r="BW174" t="s">
        <v>429</v>
      </c>
      <c r="BX174" t="s">
        <v>429</v>
      </c>
      <c r="BY174" t="s">
        <v>429</v>
      </c>
      <c r="BZ174" t="s">
        <v>335</v>
      </c>
      <c r="CA174" t="s">
        <v>338</v>
      </c>
      <c r="CB174" t="s">
        <v>338</v>
      </c>
      <c r="CC174" t="s">
        <v>341</v>
      </c>
      <c r="CD174" t="s">
        <v>339</v>
      </c>
      <c r="CE174" t="s">
        <v>341</v>
      </c>
      <c r="CF174" t="s">
        <v>340</v>
      </c>
      <c r="CG174" t="s">
        <v>338</v>
      </c>
      <c r="CH174" t="s">
        <v>409</v>
      </c>
      <c r="CI174" t="s">
        <v>338</v>
      </c>
      <c r="CJ174" t="s">
        <v>340</v>
      </c>
      <c r="CK174" t="s">
        <v>338</v>
      </c>
      <c r="CL174" t="s">
        <v>338</v>
      </c>
      <c r="CM174" t="s">
        <v>341</v>
      </c>
      <c r="CN174" t="s">
        <v>341</v>
      </c>
      <c r="CO174" t="s">
        <v>338</v>
      </c>
      <c r="CP174" t="s">
        <v>343</v>
      </c>
      <c r="CQ174" t="s">
        <v>344</v>
      </c>
      <c r="CR174" t="s">
        <v>348</v>
      </c>
      <c r="CT174" t="s">
        <v>411</v>
      </c>
      <c r="CU174" t="s">
        <v>391</v>
      </c>
      <c r="CV174">
        <v>71</v>
      </c>
      <c r="CW174">
        <v>0</v>
      </c>
      <c r="CX174">
        <v>47</v>
      </c>
      <c r="CY174">
        <v>50</v>
      </c>
      <c r="CZ174">
        <v>49</v>
      </c>
      <c r="DA174">
        <v>1</v>
      </c>
      <c r="DB174">
        <v>16</v>
      </c>
      <c r="DC174">
        <v>43</v>
      </c>
      <c r="DD174">
        <v>57</v>
      </c>
      <c r="DE174" t="s">
        <v>560</v>
      </c>
      <c r="DF174" t="s">
        <v>413</v>
      </c>
      <c r="DG174" t="s">
        <v>334</v>
      </c>
      <c r="DH174" t="s">
        <v>333</v>
      </c>
      <c r="DI174" t="s">
        <v>332</v>
      </c>
      <c r="DJ174" t="s">
        <v>333</v>
      </c>
      <c r="DK174" t="s">
        <v>332</v>
      </c>
      <c r="DL174" t="s">
        <v>408</v>
      </c>
      <c r="DM174" t="s">
        <v>352</v>
      </c>
      <c r="DN174" t="s">
        <v>353</v>
      </c>
      <c r="DO174" t="s">
        <v>353</v>
      </c>
      <c r="DP174" t="s">
        <v>352</v>
      </c>
      <c r="DQ174" t="s">
        <v>352</v>
      </c>
      <c r="DR174" t="s">
        <v>353</v>
      </c>
      <c r="DS174" t="s">
        <v>354</v>
      </c>
      <c r="DT174" t="s">
        <v>353</v>
      </c>
      <c r="DU174" t="s">
        <v>352</v>
      </c>
      <c r="DV174" t="s">
        <v>352</v>
      </c>
      <c r="DW174" t="s">
        <v>352</v>
      </c>
      <c r="DX174" t="s">
        <v>352</v>
      </c>
      <c r="DY174" t="s">
        <v>353</v>
      </c>
      <c r="DZ174" t="s">
        <v>352</v>
      </c>
      <c r="EA174" t="s">
        <v>354</v>
      </c>
      <c r="EB174" t="s">
        <v>352</v>
      </c>
      <c r="EC174" t="s">
        <v>354</v>
      </c>
      <c r="ED174" t="s">
        <v>352</v>
      </c>
      <c r="EE174" t="s">
        <v>354</v>
      </c>
      <c r="EF174" t="s">
        <v>353</v>
      </c>
      <c r="EG174" t="s">
        <v>352</v>
      </c>
      <c r="EH174" t="s">
        <v>352</v>
      </c>
      <c r="EI174" t="s">
        <v>353</v>
      </c>
      <c r="EJ174" t="s">
        <v>352</v>
      </c>
      <c r="EK174" t="s">
        <v>414</v>
      </c>
      <c r="EL174" t="s">
        <v>356</v>
      </c>
      <c r="EM174" t="s">
        <v>356</v>
      </c>
      <c r="EN174" t="s">
        <v>355</v>
      </c>
      <c r="EO174" t="s">
        <v>355</v>
      </c>
      <c r="EP174" t="s">
        <v>356</v>
      </c>
      <c r="EQ174" t="s">
        <v>356</v>
      </c>
      <c r="ER174" t="s">
        <v>356</v>
      </c>
      <c r="ES174" t="s">
        <v>414</v>
      </c>
      <c r="ET174" t="s">
        <v>414</v>
      </c>
      <c r="EU174" t="s">
        <v>355</v>
      </c>
      <c r="EV174" t="s">
        <v>355</v>
      </c>
      <c r="EW174" t="s">
        <v>356</v>
      </c>
      <c r="EX174" t="s">
        <v>414</v>
      </c>
      <c r="EY174" t="s">
        <v>356</v>
      </c>
      <c r="EZ174" t="s">
        <v>414</v>
      </c>
      <c r="FA174" t="s">
        <v>355</v>
      </c>
      <c r="FB174" t="s">
        <v>355</v>
      </c>
      <c r="FC174" t="s">
        <v>356</v>
      </c>
      <c r="FD174" t="s">
        <v>356</v>
      </c>
      <c r="FE174" t="s">
        <v>355</v>
      </c>
      <c r="FF174" t="s">
        <v>355</v>
      </c>
      <c r="FG174" t="s">
        <v>356</v>
      </c>
      <c r="FH174" t="s">
        <v>414</v>
      </c>
      <c r="FI174" t="s">
        <v>415</v>
      </c>
      <c r="FJ174" t="s">
        <v>360</v>
      </c>
      <c r="FK174" t="s">
        <v>362</v>
      </c>
      <c r="FL174" t="s">
        <v>358</v>
      </c>
      <c r="FM174" t="s">
        <v>361</v>
      </c>
      <c r="FN174" t="s">
        <v>366</v>
      </c>
      <c r="FO174" t="s">
        <v>432</v>
      </c>
      <c r="FP174" t="s">
        <v>360</v>
      </c>
      <c r="FQ174" t="s">
        <v>416</v>
      </c>
      <c r="FR174" t="s">
        <v>366</v>
      </c>
      <c r="FS174" t="s">
        <v>364</v>
      </c>
      <c r="FT174" t="s">
        <v>363</v>
      </c>
      <c r="FU174" t="s">
        <v>417</v>
      </c>
      <c r="FV174" t="s">
        <v>360</v>
      </c>
      <c r="FW174" t="s">
        <v>367</v>
      </c>
      <c r="FX174">
        <v>1</v>
      </c>
      <c r="FY174" t="s">
        <v>448</v>
      </c>
      <c r="FZ174">
        <v>0</v>
      </c>
      <c r="GA174" t="s">
        <v>369</v>
      </c>
      <c r="GB174">
        <v>1</v>
      </c>
      <c r="GC174" t="s">
        <v>482</v>
      </c>
      <c r="GD174">
        <v>0</v>
      </c>
      <c r="GE174" t="s">
        <v>371</v>
      </c>
      <c r="GF174">
        <v>1</v>
      </c>
      <c r="GG174" t="s">
        <v>372</v>
      </c>
      <c r="GH174">
        <v>1</v>
      </c>
      <c r="GI174" t="s">
        <v>373</v>
      </c>
      <c r="GJ174">
        <v>1</v>
      </c>
      <c r="GK174" t="s">
        <v>373</v>
      </c>
      <c r="GL174">
        <v>1</v>
      </c>
      <c r="GM174" t="s">
        <v>541</v>
      </c>
      <c r="GN174">
        <v>0</v>
      </c>
      <c r="GO174" t="s">
        <v>512</v>
      </c>
      <c r="GP174">
        <v>0</v>
      </c>
      <c r="GQ174" t="s">
        <v>376</v>
      </c>
      <c r="GR174">
        <v>1</v>
      </c>
      <c r="GS174" t="s">
        <v>473</v>
      </c>
      <c r="GT174">
        <v>0</v>
      </c>
      <c r="GU174" t="s">
        <v>436</v>
      </c>
      <c r="GV174">
        <v>0</v>
      </c>
      <c r="GW174" t="s">
        <v>420</v>
      </c>
      <c r="GX174">
        <v>1</v>
      </c>
      <c r="GY174" t="s">
        <v>379</v>
      </c>
      <c r="GZ174">
        <v>1</v>
      </c>
      <c r="HA174" t="s">
        <v>543</v>
      </c>
      <c r="HB174">
        <v>0</v>
      </c>
      <c r="HC174" t="s">
        <v>421</v>
      </c>
      <c r="HD174">
        <v>1</v>
      </c>
      <c r="HE174" t="s">
        <v>382</v>
      </c>
      <c r="HF174">
        <v>1</v>
      </c>
      <c r="HG174" t="s">
        <v>422</v>
      </c>
      <c r="HH174">
        <v>1</v>
      </c>
      <c r="HI174">
        <f t="shared" si="38"/>
        <v>12</v>
      </c>
      <c r="HJ174" t="s">
        <v>384</v>
      </c>
      <c r="HK174" t="s">
        <v>366</v>
      </c>
      <c r="HL174" t="s">
        <v>440</v>
      </c>
      <c r="HM174">
        <v>0</v>
      </c>
      <c r="HN174">
        <v>7</v>
      </c>
      <c r="HO174">
        <v>7</v>
      </c>
      <c r="HP174">
        <v>7</v>
      </c>
      <c r="HQ174">
        <v>7</v>
      </c>
      <c r="HR174">
        <v>0</v>
      </c>
      <c r="HS174">
        <v>2</v>
      </c>
      <c r="HT174">
        <v>7</v>
      </c>
      <c r="HU174">
        <v>5</v>
      </c>
      <c r="HV174">
        <v>3</v>
      </c>
      <c r="HW174">
        <v>8</v>
      </c>
      <c r="HX174">
        <v>6</v>
      </c>
      <c r="HY174">
        <v>4</v>
      </c>
      <c r="HZ174">
        <v>9</v>
      </c>
      <c r="IA174">
        <v>1</v>
      </c>
      <c r="IB174" t="s">
        <v>564</v>
      </c>
      <c r="ID174" t="s">
        <v>388</v>
      </c>
      <c r="II174">
        <v>7</v>
      </c>
      <c r="IJ174">
        <v>5</v>
      </c>
      <c r="IK174">
        <v>5</v>
      </c>
      <c r="IL174">
        <v>5</v>
      </c>
      <c r="IM174">
        <v>5</v>
      </c>
      <c r="IN174">
        <v>9</v>
      </c>
      <c r="IO174">
        <v>1</v>
      </c>
      <c r="IP174">
        <v>1</v>
      </c>
      <c r="IQ174">
        <v>8</v>
      </c>
      <c r="IR174">
        <v>5</v>
      </c>
      <c r="IS174">
        <v>5</v>
      </c>
      <c r="IT174">
        <v>5</v>
      </c>
      <c r="IU174">
        <v>5</v>
      </c>
      <c r="IV174">
        <v>7</v>
      </c>
      <c r="IW174">
        <v>1</v>
      </c>
      <c r="IX174">
        <v>1</v>
      </c>
      <c r="IY174" t="s">
        <v>345</v>
      </c>
      <c r="IZ174" t="s">
        <v>391</v>
      </c>
      <c r="JA174" t="s">
        <v>391</v>
      </c>
      <c r="JB174" t="s">
        <v>391</v>
      </c>
      <c r="JC174" t="s">
        <v>345</v>
      </c>
      <c r="JD174" t="s">
        <v>348</v>
      </c>
      <c r="JG174">
        <v>8</v>
      </c>
      <c r="JH174">
        <v>12</v>
      </c>
      <c r="JI174" t="s">
        <v>392</v>
      </c>
      <c r="JJ174">
        <v>0.75</v>
      </c>
      <c r="JK174" t="s">
        <v>393</v>
      </c>
      <c r="JL174">
        <v>0.75</v>
      </c>
      <c r="JM174" t="s">
        <v>393</v>
      </c>
      <c r="JN174">
        <v>0.75</v>
      </c>
      <c r="JO174" t="s">
        <v>393</v>
      </c>
      <c r="JP174">
        <v>0.75</v>
      </c>
      <c r="JQ174" t="s">
        <v>393</v>
      </c>
      <c r="JR174">
        <v>0.75</v>
      </c>
      <c r="JS174" t="s">
        <v>394</v>
      </c>
      <c r="JT174">
        <v>0.5</v>
      </c>
      <c r="JU174" t="s">
        <v>394</v>
      </c>
      <c r="JV174">
        <v>0.5</v>
      </c>
      <c r="JW174" t="s">
        <v>393</v>
      </c>
      <c r="JX174">
        <v>0.75</v>
      </c>
      <c r="JY174" t="s">
        <v>393</v>
      </c>
      <c r="JZ174">
        <v>0.75</v>
      </c>
      <c r="KA174" t="s">
        <v>393</v>
      </c>
      <c r="KB174">
        <v>0.75</v>
      </c>
      <c r="KC174">
        <v>0.678571429</v>
      </c>
      <c r="KD174">
        <v>0.69444444400000005</v>
      </c>
      <c r="KE174">
        <v>7</v>
      </c>
      <c r="KF174">
        <v>7</v>
      </c>
      <c r="KG174">
        <v>6</v>
      </c>
      <c r="KH174">
        <v>6</v>
      </c>
      <c r="KI174">
        <v>7</v>
      </c>
      <c r="KJ174">
        <v>8</v>
      </c>
      <c r="KK174">
        <v>4</v>
      </c>
      <c r="KL174">
        <v>7</v>
      </c>
      <c r="KM174">
        <v>7</v>
      </c>
      <c r="KN174">
        <v>6</v>
      </c>
      <c r="KO174">
        <v>6.5</v>
      </c>
      <c r="KP174">
        <v>6.6</v>
      </c>
      <c r="KQ174">
        <v>6</v>
      </c>
      <c r="KR174" t="s">
        <v>323</v>
      </c>
      <c r="KS174" t="s">
        <v>323</v>
      </c>
      <c r="KT174" t="s">
        <v>323</v>
      </c>
      <c r="KU174">
        <f t="shared" si="39"/>
        <v>1</v>
      </c>
      <c r="KV174" t="s">
        <v>323</v>
      </c>
      <c r="KW174">
        <f t="shared" si="40"/>
        <v>1</v>
      </c>
      <c r="KX174" t="s">
        <v>323</v>
      </c>
      <c r="KY174">
        <f t="shared" si="41"/>
        <v>1</v>
      </c>
      <c r="KZ174" t="s">
        <v>323</v>
      </c>
      <c r="LA174">
        <f t="shared" si="42"/>
        <v>1</v>
      </c>
      <c r="LB174" t="s">
        <v>331</v>
      </c>
      <c r="LC174">
        <f t="shared" si="43"/>
        <v>0</v>
      </c>
      <c r="LD174" t="s">
        <v>323</v>
      </c>
      <c r="LE174">
        <f t="shared" si="44"/>
        <v>1</v>
      </c>
      <c r="LF174" t="s">
        <v>323</v>
      </c>
      <c r="LG174">
        <f t="shared" si="45"/>
        <v>1</v>
      </c>
      <c r="LH174" t="s">
        <v>323</v>
      </c>
      <c r="LI174">
        <f t="shared" si="46"/>
        <v>1</v>
      </c>
      <c r="LJ174" t="s">
        <v>323</v>
      </c>
      <c r="LK174">
        <f t="shared" si="47"/>
        <v>1</v>
      </c>
      <c r="LL174">
        <f t="shared" si="48"/>
        <v>0.88888888888888884</v>
      </c>
      <c r="LM174">
        <v>4</v>
      </c>
      <c r="LN174" t="s">
        <v>424</v>
      </c>
      <c r="LO174">
        <f t="shared" si="49"/>
        <v>1</v>
      </c>
      <c r="LP174">
        <v>6</v>
      </c>
      <c r="LQ174" t="s">
        <v>425</v>
      </c>
      <c r="LR174">
        <f t="shared" si="50"/>
        <v>1</v>
      </c>
      <c r="LS174">
        <v>8</v>
      </c>
      <c r="LT174" t="s">
        <v>398</v>
      </c>
      <c r="LU174">
        <f t="shared" si="51"/>
        <v>1</v>
      </c>
      <c r="LV174">
        <v>6</v>
      </c>
      <c r="LW174" t="s">
        <v>426</v>
      </c>
      <c r="LX174">
        <f t="shared" si="52"/>
        <v>1</v>
      </c>
      <c r="LY174">
        <v>7</v>
      </c>
      <c r="LZ174" t="s">
        <v>427</v>
      </c>
      <c r="MA174">
        <f t="shared" si="53"/>
        <v>1</v>
      </c>
      <c r="MB174">
        <v>6</v>
      </c>
      <c r="MC174">
        <v>3</v>
      </c>
      <c r="MD174">
        <f t="shared" si="54"/>
        <v>5</v>
      </c>
      <c r="ME174">
        <f t="shared" si="55"/>
        <v>17</v>
      </c>
      <c r="MF174">
        <f t="shared" si="56"/>
        <v>6.6</v>
      </c>
    </row>
    <row r="175" spans="1:344" x14ac:dyDescent="0.25">
      <c r="A175">
        <v>100</v>
      </c>
      <c r="B175" t="b">
        <v>1</v>
      </c>
      <c r="C175">
        <v>4296</v>
      </c>
      <c r="D175">
        <v>4296</v>
      </c>
      <c r="E175" t="s">
        <v>608</v>
      </c>
      <c r="F175" t="s">
        <v>323</v>
      </c>
      <c r="G175" t="s">
        <v>324</v>
      </c>
      <c r="I175" t="s">
        <v>441</v>
      </c>
      <c r="J175">
        <v>1</v>
      </c>
      <c r="K175">
        <v>19</v>
      </c>
      <c r="L175" t="s">
        <v>326</v>
      </c>
      <c r="M175">
        <v>1</v>
      </c>
      <c r="N175" t="s">
        <v>323</v>
      </c>
      <c r="O175" t="s">
        <v>403</v>
      </c>
      <c r="P175" t="s">
        <v>328</v>
      </c>
      <c r="Q175" t="s">
        <v>491</v>
      </c>
      <c r="R175">
        <v>1</v>
      </c>
      <c r="S175" t="s">
        <v>405</v>
      </c>
      <c r="T175">
        <v>3.1</v>
      </c>
      <c r="U175" t="s">
        <v>406</v>
      </c>
      <c r="W175">
        <v>29</v>
      </c>
      <c r="X175" t="s">
        <v>492</v>
      </c>
      <c r="Y175" t="s">
        <v>323</v>
      </c>
      <c r="Z175" t="s">
        <v>460</v>
      </c>
      <c r="AA175" t="s">
        <v>672</v>
      </c>
      <c r="AH175" t="s">
        <v>462</v>
      </c>
      <c r="AI175" t="s">
        <v>463</v>
      </c>
      <c r="AW175">
        <v>8</v>
      </c>
      <c r="AX175">
        <v>8</v>
      </c>
      <c r="AY175">
        <v>5</v>
      </c>
      <c r="AZ175">
        <v>2</v>
      </c>
      <c r="BA175">
        <v>7</v>
      </c>
      <c r="BB175">
        <v>2</v>
      </c>
      <c r="BC175">
        <v>2</v>
      </c>
      <c r="BD175">
        <v>3</v>
      </c>
      <c r="BE175">
        <v>4</v>
      </c>
      <c r="BF175">
        <v>5</v>
      </c>
      <c r="BG175">
        <v>6</v>
      </c>
      <c r="BH175">
        <v>9</v>
      </c>
      <c r="BI175">
        <v>5</v>
      </c>
      <c r="BJ175">
        <v>4</v>
      </c>
      <c r="BK175">
        <v>7</v>
      </c>
      <c r="BL175" t="s">
        <v>408</v>
      </c>
      <c r="BM175" t="s">
        <v>332</v>
      </c>
      <c r="BN175" t="s">
        <v>351</v>
      </c>
      <c r="BO175" t="s">
        <v>351</v>
      </c>
      <c r="BP175" t="s">
        <v>408</v>
      </c>
      <c r="BQ175" t="s">
        <v>334</v>
      </c>
      <c r="BR175" t="s">
        <v>351</v>
      </c>
      <c r="BS175" t="s">
        <v>332</v>
      </c>
      <c r="BT175" t="s">
        <v>351</v>
      </c>
      <c r="BU175" t="s">
        <v>408</v>
      </c>
      <c r="BV175" t="s">
        <v>335</v>
      </c>
      <c r="BW175" t="s">
        <v>335</v>
      </c>
      <c r="BX175" t="s">
        <v>335</v>
      </c>
      <c r="BY175" t="s">
        <v>429</v>
      </c>
      <c r="BZ175" t="s">
        <v>336</v>
      </c>
      <c r="CA175" t="s">
        <v>338</v>
      </c>
      <c r="CB175" t="s">
        <v>340</v>
      </c>
      <c r="CC175" t="s">
        <v>341</v>
      </c>
      <c r="CD175" t="s">
        <v>338</v>
      </c>
      <c r="CE175" t="s">
        <v>341</v>
      </c>
      <c r="CF175" t="s">
        <v>340</v>
      </c>
      <c r="CG175" t="s">
        <v>340</v>
      </c>
      <c r="CH175" t="s">
        <v>339</v>
      </c>
      <c r="CI175" t="s">
        <v>338</v>
      </c>
      <c r="CJ175" t="s">
        <v>342</v>
      </c>
      <c r="CK175" t="s">
        <v>340</v>
      </c>
      <c r="CL175" t="s">
        <v>338</v>
      </c>
      <c r="CM175" t="s">
        <v>410</v>
      </c>
      <c r="CN175" t="s">
        <v>341</v>
      </c>
      <c r="CO175" t="s">
        <v>338</v>
      </c>
      <c r="CP175" t="s">
        <v>343</v>
      </c>
      <c r="CQ175" t="s">
        <v>344</v>
      </c>
      <c r="CR175" t="s">
        <v>345</v>
      </c>
      <c r="CT175" t="s">
        <v>411</v>
      </c>
      <c r="CU175" t="s">
        <v>391</v>
      </c>
      <c r="CV175">
        <v>100</v>
      </c>
      <c r="CW175">
        <v>14</v>
      </c>
      <c r="CX175">
        <v>83</v>
      </c>
      <c r="CY175">
        <v>80</v>
      </c>
      <c r="CZ175">
        <v>27</v>
      </c>
      <c r="DA175">
        <v>28</v>
      </c>
      <c r="DB175">
        <v>40</v>
      </c>
      <c r="DC175">
        <v>88</v>
      </c>
      <c r="DD175">
        <v>81</v>
      </c>
      <c r="DE175" t="s">
        <v>464</v>
      </c>
      <c r="DF175" t="s">
        <v>413</v>
      </c>
      <c r="DG175" t="s">
        <v>334</v>
      </c>
      <c r="DH175" t="s">
        <v>333</v>
      </c>
      <c r="DI175" t="s">
        <v>332</v>
      </c>
      <c r="DJ175" t="s">
        <v>333</v>
      </c>
      <c r="DK175" t="s">
        <v>333</v>
      </c>
      <c r="DL175" t="s">
        <v>334</v>
      </c>
      <c r="DM175" t="s">
        <v>354</v>
      </c>
      <c r="DN175" t="s">
        <v>353</v>
      </c>
      <c r="DO175" t="s">
        <v>353</v>
      </c>
      <c r="DP175" t="s">
        <v>352</v>
      </c>
      <c r="DQ175" t="s">
        <v>352</v>
      </c>
      <c r="DR175" t="s">
        <v>352</v>
      </c>
      <c r="DS175" t="s">
        <v>353</v>
      </c>
      <c r="DT175" t="s">
        <v>353</v>
      </c>
      <c r="DU175" t="s">
        <v>354</v>
      </c>
      <c r="DV175" t="s">
        <v>352</v>
      </c>
      <c r="DW175" t="s">
        <v>352</v>
      </c>
      <c r="DX175" t="s">
        <v>354</v>
      </c>
      <c r="DY175" t="s">
        <v>353</v>
      </c>
      <c r="DZ175" t="s">
        <v>353</v>
      </c>
      <c r="EA175" t="s">
        <v>353</v>
      </c>
      <c r="EB175" t="s">
        <v>352</v>
      </c>
      <c r="EC175" t="s">
        <v>354</v>
      </c>
      <c r="ED175" t="s">
        <v>352</v>
      </c>
      <c r="EE175" t="s">
        <v>352</v>
      </c>
      <c r="EF175" t="s">
        <v>353</v>
      </c>
      <c r="EG175" t="s">
        <v>352</v>
      </c>
      <c r="EH175" t="s">
        <v>352</v>
      </c>
      <c r="EI175" t="s">
        <v>353</v>
      </c>
      <c r="EJ175" t="s">
        <v>352</v>
      </c>
      <c r="EK175" t="s">
        <v>356</v>
      </c>
      <c r="EL175" t="s">
        <v>414</v>
      </c>
      <c r="EM175" t="s">
        <v>356</v>
      </c>
      <c r="EN175" t="s">
        <v>355</v>
      </c>
      <c r="EO175" t="s">
        <v>355</v>
      </c>
      <c r="EP175" t="s">
        <v>355</v>
      </c>
      <c r="EQ175" t="s">
        <v>414</v>
      </c>
      <c r="ER175" t="s">
        <v>414</v>
      </c>
      <c r="ES175" t="s">
        <v>356</v>
      </c>
      <c r="ET175" t="s">
        <v>355</v>
      </c>
      <c r="EU175" t="s">
        <v>355</v>
      </c>
      <c r="EV175" t="s">
        <v>356</v>
      </c>
      <c r="EW175" t="s">
        <v>414</v>
      </c>
      <c r="EX175" t="s">
        <v>355</v>
      </c>
      <c r="EY175" t="s">
        <v>355</v>
      </c>
      <c r="EZ175" t="s">
        <v>355</v>
      </c>
      <c r="FA175" t="s">
        <v>356</v>
      </c>
      <c r="FB175" t="s">
        <v>356</v>
      </c>
      <c r="FC175" t="s">
        <v>414</v>
      </c>
      <c r="FD175" t="s">
        <v>414</v>
      </c>
      <c r="FE175" t="s">
        <v>355</v>
      </c>
      <c r="FF175" t="s">
        <v>414</v>
      </c>
      <c r="FG175" t="s">
        <v>355</v>
      </c>
      <c r="FH175" t="s">
        <v>355</v>
      </c>
      <c r="FI175" t="s">
        <v>415</v>
      </c>
      <c r="FJ175" t="s">
        <v>366</v>
      </c>
      <c r="FK175" t="s">
        <v>359</v>
      </c>
      <c r="FL175" t="s">
        <v>358</v>
      </c>
      <c r="FM175" t="s">
        <v>361</v>
      </c>
      <c r="FN175" t="s">
        <v>360</v>
      </c>
      <c r="FO175" t="s">
        <v>359</v>
      </c>
      <c r="FP175" t="s">
        <v>360</v>
      </c>
      <c r="FQ175" t="s">
        <v>362</v>
      </c>
      <c r="FR175" t="s">
        <v>360</v>
      </c>
      <c r="FS175" t="s">
        <v>364</v>
      </c>
      <c r="FT175" t="s">
        <v>363</v>
      </c>
      <c r="FU175" t="s">
        <v>365</v>
      </c>
      <c r="FV175" t="s">
        <v>366</v>
      </c>
      <c r="FW175" t="s">
        <v>367</v>
      </c>
      <c r="FX175">
        <v>1</v>
      </c>
      <c r="FY175" t="s">
        <v>368</v>
      </c>
      <c r="FZ175">
        <v>1</v>
      </c>
      <c r="GA175" t="s">
        <v>369</v>
      </c>
      <c r="GB175">
        <v>1</v>
      </c>
      <c r="GC175" t="s">
        <v>370</v>
      </c>
      <c r="GD175">
        <v>1</v>
      </c>
      <c r="GE175" t="s">
        <v>371</v>
      </c>
      <c r="GF175">
        <v>1</v>
      </c>
      <c r="GG175" t="s">
        <v>372</v>
      </c>
      <c r="GH175">
        <v>1</v>
      </c>
      <c r="GI175" t="s">
        <v>373</v>
      </c>
      <c r="GJ175">
        <v>1</v>
      </c>
      <c r="GK175" t="s">
        <v>373</v>
      </c>
      <c r="GL175">
        <v>1</v>
      </c>
      <c r="GM175" t="s">
        <v>374</v>
      </c>
      <c r="GN175">
        <v>1</v>
      </c>
      <c r="GO175" t="s">
        <v>419</v>
      </c>
      <c r="GP175">
        <v>0</v>
      </c>
      <c r="GQ175" t="s">
        <v>376</v>
      </c>
      <c r="GR175">
        <v>1</v>
      </c>
      <c r="GS175" t="s">
        <v>377</v>
      </c>
      <c r="GT175">
        <v>1</v>
      </c>
      <c r="GU175" t="s">
        <v>378</v>
      </c>
      <c r="GV175">
        <v>1</v>
      </c>
      <c r="GW175" t="s">
        <v>420</v>
      </c>
      <c r="GX175">
        <v>1</v>
      </c>
      <c r="GY175" t="s">
        <v>379</v>
      </c>
      <c r="GZ175">
        <v>1</v>
      </c>
      <c r="HA175" t="s">
        <v>380</v>
      </c>
      <c r="HB175">
        <v>1</v>
      </c>
      <c r="HC175" t="s">
        <v>421</v>
      </c>
      <c r="HD175">
        <v>1</v>
      </c>
      <c r="HE175" t="s">
        <v>382</v>
      </c>
      <c r="HF175">
        <v>1</v>
      </c>
      <c r="HG175" t="s">
        <v>451</v>
      </c>
      <c r="HH175">
        <v>0</v>
      </c>
      <c r="HI175">
        <f t="shared" si="38"/>
        <v>17</v>
      </c>
      <c r="HJ175" t="s">
        <v>384</v>
      </c>
      <c r="HK175" t="s">
        <v>366</v>
      </c>
      <c r="HL175" t="s">
        <v>386</v>
      </c>
      <c r="HM175">
        <v>0</v>
      </c>
      <c r="HN175">
        <v>2</v>
      </c>
      <c r="HO175">
        <v>0</v>
      </c>
      <c r="HP175">
        <v>5</v>
      </c>
      <c r="HQ175">
        <v>7</v>
      </c>
      <c r="HR175">
        <v>3</v>
      </c>
      <c r="HS175">
        <v>7</v>
      </c>
      <c r="HT175">
        <v>6</v>
      </c>
      <c r="HU175">
        <v>2</v>
      </c>
      <c r="HV175">
        <v>1</v>
      </c>
      <c r="HW175">
        <v>9</v>
      </c>
      <c r="HX175">
        <v>4</v>
      </c>
      <c r="HY175">
        <v>8</v>
      </c>
      <c r="HZ175">
        <v>3</v>
      </c>
      <c r="IA175">
        <v>5</v>
      </c>
      <c r="IB175" t="s">
        <v>509</v>
      </c>
      <c r="IC175" t="s">
        <v>388</v>
      </c>
      <c r="ID175" t="s">
        <v>388</v>
      </c>
      <c r="IG175" t="s">
        <v>390</v>
      </c>
      <c r="IH175" t="s">
        <v>390</v>
      </c>
      <c r="II175">
        <v>8</v>
      </c>
      <c r="IJ175">
        <v>2</v>
      </c>
      <c r="IK175">
        <v>2</v>
      </c>
      <c r="IL175">
        <v>2</v>
      </c>
      <c r="IM175">
        <v>8</v>
      </c>
      <c r="IN175">
        <v>6</v>
      </c>
      <c r="IO175">
        <v>6</v>
      </c>
      <c r="IP175">
        <v>3</v>
      </c>
      <c r="IQ175">
        <v>7</v>
      </c>
      <c r="IR175">
        <v>7</v>
      </c>
      <c r="IS175">
        <v>7</v>
      </c>
      <c r="IT175">
        <v>7</v>
      </c>
      <c r="IU175">
        <v>7</v>
      </c>
      <c r="IV175">
        <v>7</v>
      </c>
      <c r="IW175">
        <v>7</v>
      </c>
      <c r="IX175">
        <v>8</v>
      </c>
      <c r="IY175" t="s">
        <v>345</v>
      </c>
      <c r="JC175" t="s">
        <v>345</v>
      </c>
      <c r="JD175" t="s">
        <v>345</v>
      </c>
      <c r="JE175" t="s">
        <v>391</v>
      </c>
      <c r="JG175">
        <v>10</v>
      </c>
      <c r="JH175">
        <v>1</v>
      </c>
      <c r="JI175" t="s">
        <v>545</v>
      </c>
      <c r="JJ175">
        <v>0.5</v>
      </c>
      <c r="JK175" t="s">
        <v>394</v>
      </c>
      <c r="JL175">
        <v>0.5</v>
      </c>
      <c r="JM175" t="s">
        <v>393</v>
      </c>
      <c r="JN175">
        <v>0.75</v>
      </c>
      <c r="JO175" t="s">
        <v>394</v>
      </c>
      <c r="JP175">
        <v>0.5</v>
      </c>
      <c r="JQ175" t="s">
        <v>393</v>
      </c>
      <c r="JR175">
        <v>0.75</v>
      </c>
      <c r="JS175" t="s">
        <v>394</v>
      </c>
      <c r="JT175">
        <v>0.5</v>
      </c>
      <c r="JU175" t="s">
        <v>394</v>
      </c>
      <c r="JV175">
        <v>0.5</v>
      </c>
      <c r="JW175" t="s">
        <v>393</v>
      </c>
      <c r="JX175">
        <v>0.75</v>
      </c>
      <c r="JY175" t="s">
        <v>394</v>
      </c>
      <c r="JZ175">
        <v>0.5</v>
      </c>
      <c r="KA175" t="s">
        <v>393</v>
      </c>
      <c r="KB175">
        <v>0.75</v>
      </c>
      <c r="KC175">
        <v>0.60714285700000004</v>
      </c>
      <c r="KD175">
        <v>0.61111111100000004</v>
      </c>
      <c r="KE175">
        <v>4</v>
      </c>
      <c r="KF175">
        <v>5</v>
      </c>
      <c r="KG175">
        <v>6</v>
      </c>
      <c r="KH175">
        <v>3</v>
      </c>
      <c r="KI175">
        <v>5</v>
      </c>
      <c r="KJ175">
        <v>6</v>
      </c>
      <c r="KK175">
        <v>5</v>
      </c>
      <c r="KL175">
        <v>3</v>
      </c>
      <c r="KM175">
        <v>6</v>
      </c>
      <c r="KN175">
        <v>6</v>
      </c>
      <c r="KO175">
        <v>4.9000000000000004</v>
      </c>
      <c r="KP175">
        <v>4.5999999999999996</v>
      </c>
      <c r="KQ175">
        <v>5</v>
      </c>
      <c r="KR175" t="s">
        <v>323</v>
      </c>
      <c r="KS175" t="s">
        <v>331</v>
      </c>
      <c r="KT175" t="s">
        <v>323</v>
      </c>
      <c r="KU175">
        <f t="shared" si="39"/>
        <v>1</v>
      </c>
      <c r="KV175" t="s">
        <v>331</v>
      </c>
      <c r="KW175">
        <f t="shared" si="40"/>
        <v>0</v>
      </c>
      <c r="KX175" t="s">
        <v>331</v>
      </c>
      <c r="KY175">
        <f t="shared" si="41"/>
        <v>0</v>
      </c>
      <c r="KZ175" t="s">
        <v>323</v>
      </c>
      <c r="LA175">
        <f t="shared" si="42"/>
        <v>1</v>
      </c>
      <c r="LB175" t="s">
        <v>331</v>
      </c>
      <c r="LC175">
        <f t="shared" si="43"/>
        <v>0</v>
      </c>
      <c r="LD175" t="s">
        <v>331</v>
      </c>
      <c r="LE175">
        <f t="shared" si="44"/>
        <v>0</v>
      </c>
      <c r="LF175" t="s">
        <v>331</v>
      </c>
      <c r="LG175">
        <f t="shared" si="45"/>
        <v>0</v>
      </c>
      <c r="LH175" t="s">
        <v>331</v>
      </c>
      <c r="LI175">
        <f t="shared" si="46"/>
        <v>0</v>
      </c>
      <c r="LJ175" t="s">
        <v>331</v>
      </c>
      <c r="LK175">
        <f t="shared" si="47"/>
        <v>0</v>
      </c>
      <c r="LL175">
        <f t="shared" si="48"/>
        <v>0.22222222222222221</v>
      </c>
      <c r="LM175">
        <v>3</v>
      </c>
      <c r="LN175" t="s">
        <v>424</v>
      </c>
      <c r="LO175">
        <f t="shared" si="49"/>
        <v>1</v>
      </c>
      <c r="LP175">
        <v>5</v>
      </c>
      <c r="LQ175" t="s">
        <v>425</v>
      </c>
      <c r="LR175">
        <f t="shared" si="50"/>
        <v>1</v>
      </c>
      <c r="LS175">
        <v>8</v>
      </c>
      <c r="LT175" t="s">
        <v>398</v>
      </c>
      <c r="LU175">
        <f t="shared" si="51"/>
        <v>1</v>
      </c>
      <c r="LV175">
        <v>6</v>
      </c>
      <c r="LW175" t="s">
        <v>426</v>
      </c>
      <c r="LX175">
        <f t="shared" si="52"/>
        <v>1</v>
      </c>
      <c r="LY175">
        <v>6</v>
      </c>
      <c r="LZ175" t="s">
        <v>427</v>
      </c>
      <c r="MA175">
        <f t="shared" si="53"/>
        <v>1</v>
      </c>
      <c r="MB175">
        <v>5</v>
      </c>
      <c r="MC175">
        <v>4</v>
      </c>
      <c r="MD175">
        <f t="shared" si="54"/>
        <v>5</v>
      </c>
      <c r="ME175">
        <f t="shared" si="55"/>
        <v>22</v>
      </c>
      <c r="MF175">
        <f t="shared" si="56"/>
        <v>6</v>
      </c>
    </row>
    <row r="176" spans="1:344" x14ac:dyDescent="0.25">
      <c r="A176">
        <v>100</v>
      </c>
      <c r="B176" t="b">
        <v>1</v>
      </c>
      <c r="C176">
        <v>4297</v>
      </c>
      <c r="D176">
        <v>4297</v>
      </c>
      <c r="E176" t="s">
        <v>537</v>
      </c>
      <c r="F176" t="s">
        <v>323</v>
      </c>
      <c r="G176" t="s">
        <v>575</v>
      </c>
      <c r="I176" t="s">
        <v>441</v>
      </c>
      <c r="J176">
        <v>1</v>
      </c>
      <c r="K176">
        <v>20</v>
      </c>
      <c r="L176" t="s">
        <v>326</v>
      </c>
      <c r="M176">
        <v>1</v>
      </c>
      <c r="N176" t="s">
        <v>323</v>
      </c>
      <c r="O176" t="s">
        <v>327</v>
      </c>
      <c r="P176" t="s">
        <v>328</v>
      </c>
      <c r="Q176" t="s">
        <v>329</v>
      </c>
      <c r="R176">
        <v>1</v>
      </c>
      <c r="S176" t="s">
        <v>405</v>
      </c>
      <c r="T176">
        <v>3.2</v>
      </c>
      <c r="U176" t="s">
        <v>406</v>
      </c>
      <c r="W176">
        <v>29</v>
      </c>
      <c r="Y176" t="s">
        <v>331</v>
      </c>
      <c r="AW176">
        <v>8</v>
      </c>
      <c r="AX176">
        <v>7</v>
      </c>
      <c r="AY176">
        <v>6</v>
      </c>
      <c r="AZ176">
        <v>3</v>
      </c>
      <c r="BA176">
        <v>8</v>
      </c>
      <c r="BB176">
        <v>0</v>
      </c>
      <c r="BC176">
        <v>2</v>
      </c>
      <c r="BD176">
        <v>3</v>
      </c>
      <c r="BE176">
        <v>1</v>
      </c>
      <c r="BF176">
        <v>2</v>
      </c>
      <c r="BG176">
        <v>3</v>
      </c>
      <c r="BH176">
        <v>8</v>
      </c>
      <c r="BI176">
        <v>4</v>
      </c>
      <c r="BJ176">
        <v>4</v>
      </c>
      <c r="BK176">
        <v>7</v>
      </c>
      <c r="BL176" t="s">
        <v>332</v>
      </c>
      <c r="BM176" t="s">
        <v>332</v>
      </c>
      <c r="BN176" t="s">
        <v>408</v>
      </c>
      <c r="BO176" t="s">
        <v>351</v>
      </c>
      <c r="BP176" t="s">
        <v>408</v>
      </c>
      <c r="BQ176" t="s">
        <v>408</v>
      </c>
      <c r="BR176" t="s">
        <v>351</v>
      </c>
      <c r="BS176" t="s">
        <v>408</v>
      </c>
      <c r="BT176" t="s">
        <v>351</v>
      </c>
      <c r="BU176" t="s">
        <v>332</v>
      </c>
      <c r="BV176" t="s">
        <v>335</v>
      </c>
      <c r="BW176" t="s">
        <v>335</v>
      </c>
      <c r="BX176" t="s">
        <v>335</v>
      </c>
      <c r="BY176" t="s">
        <v>335</v>
      </c>
      <c r="BZ176" t="s">
        <v>335</v>
      </c>
      <c r="CA176" t="s">
        <v>340</v>
      </c>
      <c r="CB176" t="s">
        <v>342</v>
      </c>
      <c r="CC176" t="s">
        <v>409</v>
      </c>
      <c r="CD176" t="s">
        <v>409</v>
      </c>
      <c r="CE176" t="s">
        <v>410</v>
      </c>
      <c r="CF176" t="s">
        <v>342</v>
      </c>
      <c r="CG176" t="s">
        <v>409</v>
      </c>
      <c r="CH176" t="s">
        <v>339</v>
      </c>
      <c r="CI176" t="s">
        <v>342</v>
      </c>
      <c r="CJ176" t="s">
        <v>342</v>
      </c>
      <c r="CK176" t="s">
        <v>409</v>
      </c>
      <c r="CL176" t="s">
        <v>339</v>
      </c>
      <c r="CM176" t="s">
        <v>339</v>
      </c>
      <c r="CN176" t="s">
        <v>409</v>
      </c>
      <c r="CO176" t="s">
        <v>339</v>
      </c>
      <c r="CP176" t="s">
        <v>430</v>
      </c>
      <c r="CQ176" t="s">
        <v>344</v>
      </c>
      <c r="CR176" t="s">
        <v>348</v>
      </c>
      <c r="CT176" t="s">
        <v>411</v>
      </c>
      <c r="CU176" t="s">
        <v>345</v>
      </c>
      <c r="CV176">
        <v>60</v>
      </c>
      <c r="CW176">
        <v>90</v>
      </c>
      <c r="CX176">
        <v>50</v>
      </c>
      <c r="CY176">
        <v>25</v>
      </c>
      <c r="CZ176">
        <v>70</v>
      </c>
      <c r="DA176">
        <v>50</v>
      </c>
      <c r="DB176">
        <v>50</v>
      </c>
      <c r="DC176">
        <v>40</v>
      </c>
      <c r="DD176">
        <v>71</v>
      </c>
      <c r="DE176" t="s">
        <v>444</v>
      </c>
      <c r="DF176" t="s">
        <v>493</v>
      </c>
      <c r="DG176" t="s">
        <v>332</v>
      </c>
      <c r="DH176" t="s">
        <v>408</v>
      </c>
      <c r="DI176" t="s">
        <v>332</v>
      </c>
      <c r="DJ176" t="s">
        <v>408</v>
      </c>
      <c r="DK176" t="s">
        <v>351</v>
      </c>
      <c r="DL176" t="s">
        <v>332</v>
      </c>
      <c r="DM176" t="s">
        <v>352</v>
      </c>
      <c r="DN176" t="s">
        <v>353</v>
      </c>
      <c r="DO176" t="s">
        <v>354</v>
      </c>
      <c r="DP176" t="s">
        <v>352</v>
      </c>
      <c r="DQ176" t="s">
        <v>354</v>
      </c>
      <c r="DR176" t="s">
        <v>353</v>
      </c>
      <c r="DS176" t="s">
        <v>354</v>
      </c>
      <c r="DT176" t="s">
        <v>354</v>
      </c>
      <c r="DU176" t="s">
        <v>352</v>
      </c>
      <c r="DV176" t="s">
        <v>352</v>
      </c>
      <c r="DW176" t="s">
        <v>353</v>
      </c>
      <c r="DX176" t="s">
        <v>354</v>
      </c>
      <c r="DY176" t="s">
        <v>353</v>
      </c>
      <c r="DZ176" t="s">
        <v>354</v>
      </c>
      <c r="EA176" t="s">
        <v>352</v>
      </c>
      <c r="EB176" t="s">
        <v>354</v>
      </c>
      <c r="EC176" t="s">
        <v>353</v>
      </c>
      <c r="ED176" t="s">
        <v>352</v>
      </c>
      <c r="EE176" t="s">
        <v>352</v>
      </c>
      <c r="EF176" t="s">
        <v>353</v>
      </c>
      <c r="EG176" t="s">
        <v>354</v>
      </c>
      <c r="EH176" t="s">
        <v>353</v>
      </c>
      <c r="EI176" t="s">
        <v>352</v>
      </c>
      <c r="EJ176" t="s">
        <v>352</v>
      </c>
      <c r="EK176" t="s">
        <v>355</v>
      </c>
      <c r="EL176" t="s">
        <v>355</v>
      </c>
      <c r="EM176" t="s">
        <v>356</v>
      </c>
      <c r="EN176" t="s">
        <v>414</v>
      </c>
      <c r="EO176" t="s">
        <v>356</v>
      </c>
      <c r="EP176" t="s">
        <v>414</v>
      </c>
      <c r="EQ176" t="s">
        <v>356</v>
      </c>
      <c r="ER176" t="s">
        <v>356</v>
      </c>
      <c r="ES176" t="s">
        <v>356</v>
      </c>
      <c r="ET176" t="s">
        <v>414</v>
      </c>
      <c r="EU176" t="s">
        <v>414</v>
      </c>
      <c r="EV176" t="s">
        <v>356</v>
      </c>
      <c r="EW176" t="s">
        <v>414</v>
      </c>
      <c r="EX176" t="s">
        <v>356</v>
      </c>
      <c r="EY176" t="s">
        <v>356</v>
      </c>
      <c r="EZ176" t="s">
        <v>356</v>
      </c>
      <c r="FA176" t="s">
        <v>356</v>
      </c>
      <c r="FB176" t="s">
        <v>414</v>
      </c>
      <c r="FC176" t="s">
        <v>414</v>
      </c>
      <c r="FD176" t="s">
        <v>414</v>
      </c>
      <c r="FE176" t="s">
        <v>356</v>
      </c>
      <c r="FF176" t="s">
        <v>355</v>
      </c>
      <c r="FG176" t="s">
        <v>355</v>
      </c>
      <c r="FH176" t="s">
        <v>355</v>
      </c>
      <c r="FI176" t="s">
        <v>533</v>
      </c>
      <c r="FJ176" t="s">
        <v>360</v>
      </c>
      <c r="FK176" t="s">
        <v>359</v>
      </c>
      <c r="FL176" t="s">
        <v>358</v>
      </c>
      <c r="FM176" t="s">
        <v>361</v>
      </c>
      <c r="FN176" t="s">
        <v>360</v>
      </c>
      <c r="FO176" t="s">
        <v>416</v>
      </c>
      <c r="FP176" t="s">
        <v>360</v>
      </c>
      <c r="FQ176" t="s">
        <v>362</v>
      </c>
      <c r="FR176" t="s">
        <v>358</v>
      </c>
      <c r="FS176" t="s">
        <v>364</v>
      </c>
      <c r="FT176" t="s">
        <v>360</v>
      </c>
      <c r="FU176" t="s">
        <v>521</v>
      </c>
      <c r="FV176" t="s">
        <v>366</v>
      </c>
      <c r="FW176" t="s">
        <v>367</v>
      </c>
      <c r="FX176">
        <v>1</v>
      </c>
      <c r="FY176" t="s">
        <v>448</v>
      </c>
      <c r="FZ176">
        <v>0</v>
      </c>
      <c r="GA176" t="s">
        <v>369</v>
      </c>
      <c r="GB176">
        <v>1</v>
      </c>
      <c r="GC176" t="s">
        <v>370</v>
      </c>
      <c r="GD176">
        <v>1</v>
      </c>
      <c r="GE176" t="s">
        <v>483</v>
      </c>
      <c r="GF176">
        <v>0</v>
      </c>
      <c r="GG176" t="s">
        <v>372</v>
      </c>
      <c r="GH176">
        <v>1</v>
      </c>
      <c r="GI176" t="s">
        <v>373</v>
      </c>
      <c r="GJ176">
        <v>1</v>
      </c>
      <c r="GK176" t="s">
        <v>373</v>
      </c>
      <c r="GL176">
        <v>1</v>
      </c>
      <c r="GM176" t="s">
        <v>374</v>
      </c>
      <c r="GN176">
        <v>1</v>
      </c>
      <c r="GO176" t="s">
        <v>375</v>
      </c>
      <c r="GP176">
        <v>1</v>
      </c>
      <c r="GQ176" t="s">
        <v>376</v>
      </c>
      <c r="GR176">
        <v>1</v>
      </c>
      <c r="GS176" t="s">
        <v>377</v>
      </c>
      <c r="GT176">
        <v>1</v>
      </c>
      <c r="GU176" t="s">
        <v>378</v>
      </c>
      <c r="GV176">
        <v>1</v>
      </c>
      <c r="GW176" t="s">
        <v>531</v>
      </c>
      <c r="GX176">
        <v>0</v>
      </c>
      <c r="GY176" t="s">
        <v>379</v>
      </c>
      <c r="GZ176">
        <v>1</v>
      </c>
      <c r="HA176" t="s">
        <v>380</v>
      </c>
      <c r="HB176">
        <v>1</v>
      </c>
      <c r="HC176" t="s">
        <v>508</v>
      </c>
      <c r="HD176">
        <v>0</v>
      </c>
      <c r="HE176" t="s">
        <v>450</v>
      </c>
      <c r="HF176">
        <v>0</v>
      </c>
      <c r="HG176" t="s">
        <v>451</v>
      </c>
      <c r="HH176">
        <v>0</v>
      </c>
      <c r="HI176">
        <f t="shared" si="38"/>
        <v>13</v>
      </c>
      <c r="HJ176" t="s">
        <v>439</v>
      </c>
      <c r="HK176" t="s">
        <v>366</v>
      </c>
      <c r="HL176" t="s">
        <v>452</v>
      </c>
      <c r="HM176">
        <v>0</v>
      </c>
      <c r="HN176">
        <v>0</v>
      </c>
      <c r="HO176">
        <v>0</v>
      </c>
      <c r="HP176">
        <v>0</v>
      </c>
      <c r="HQ176">
        <v>2</v>
      </c>
      <c r="HR176">
        <v>4</v>
      </c>
      <c r="HS176">
        <v>7</v>
      </c>
      <c r="HT176">
        <v>8</v>
      </c>
      <c r="HU176">
        <v>1</v>
      </c>
      <c r="HV176">
        <v>2</v>
      </c>
      <c r="HW176">
        <v>5</v>
      </c>
      <c r="HX176">
        <v>6</v>
      </c>
      <c r="HY176">
        <v>3</v>
      </c>
      <c r="HZ176">
        <v>4</v>
      </c>
      <c r="IA176">
        <v>9</v>
      </c>
      <c r="IB176" t="s">
        <v>423</v>
      </c>
      <c r="IC176" t="s">
        <v>388</v>
      </c>
      <c r="ID176" t="s">
        <v>388</v>
      </c>
      <c r="IF176" t="s">
        <v>388</v>
      </c>
      <c r="IG176" t="s">
        <v>388</v>
      </c>
      <c r="IH176" t="s">
        <v>390</v>
      </c>
      <c r="II176">
        <v>7</v>
      </c>
      <c r="IJ176">
        <v>6</v>
      </c>
      <c r="IK176">
        <v>5</v>
      </c>
      <c r="IL176">
        <v>6</v>
      </c>
      <c r="IM176">
        <v>9</v>
      </c>
      <c r="IN176">
        <v>4</v>
      </c>
      <c r="IO176">
        <v>9</v>
      </c>
      <c r="IP176">
        <v>4</v>
      </c>
      <c r="IQ176">
        <v>5</v>
      </c>
      <c r="IR176">
        <v>5</v>
      </c>
      <c r="IS176">
        <v>5</v>
      </c>
      <c r="IT176">
        <v>5</v>
      </c>
      <c r="IU176">
        <v>6</v>
      </c>
      <c r="IV176">
        <v>6</v>
      </c>
      <c r="IW176">
        <v>6</v>
      </c>
      <c r="IX176">
        <v>5</v>
      </c>
      <c r="IY176" t="s">
        <v>348</v>
      </c>
      <c r="IZ176" t="s">
        <v>345</v>
      </c>
      <c r="JA176" t="s">
        <v>345</v>
      </c>
      <c r="JB176" t="s">
        <v>345</v>
      </c>
      <c r="JC176" t="s">
        <v>348</v>
      </c>
      <c r="JE176" t="s">
        <v>348</v>
      </c>
      <c r="JG176">
        <v>10</v>
      </c>
      <c r="JH176">
        <v>2</v>
      </c>
      <c r="JI176" t="s">
        <v>392</v>
      </c>
      <c r="JJ176">
        <v>0.75</v>
      </c>
      <c r="JK176" t="s">
        <v>393</v>
      </c>
      <c r="JL176">
        <v>0.75</v>
      </c>
      <c r="JM176" t="s">
        <v>393</v>
      </c>
      <c r="JN176">
        <v>0.75</v>
      </c>
      <c r="JO176" t="s">
        <v>393</v>
      </c>
      <c r="JP176">
        <v>0.75</v>
      </c>
      <c r="JQ176" t="s">
        <v>395</v>
      </c>
      <c r="JR176">
        <v>1</v>
      </c>
      <c r="JS176" t="s">
        <v>394</v>
      </c>
      <c r="JT176">
        <v>0.5</v>
      </c>
      <c r="JU176" t="s">
        <v>393</v>
      </c>
      <c r="JV176">
        <v>0.75</v>
      </c>
      <c r="JW176" t="s">
        <v>395</v>
      </c>
      <c r="JX176">
        <v>1</v>
      </c>
      <c r="JY176" t="s">
        <v>393</v>
      </c>
      <c r="JZ176">
        <v>0.75</v>
      </c>
      <c r="KA176" t="s">
        <v>393</v>
      </c>
      <c r="KB176">
        <v>0.75</v>
      </c>
      <c r="KC176">
        <v>0.78571428600000004</v>
      </c>
      <c r="KD176">
        <v>0.77777777800000003</v>
      </c>
      <c r="KE176">
        <v>6</v>
      </c>
      <c r="KF176">
        <v>10</v>
      </c>
      <c r="KG176">
        <v>3</v>
      </c>
      <c r="KH176">
        <v>9</v>
      </c>
      <c r="KI176">
        <v>10</v>
      </c>
      <c r="KJ176">
        <v>6</v>
      </c>
      <c r="KK176">
        <v>2</v>
      </c>
      <c r="KL176">
        <v>6</v>
      </c>
      <c r="KM176">
        <v>7</v>
      </c>
      <c r="KN176">
        <v>2</v>
      </c>
      <c r="KO176">
        <v>6.1</v>
      </c>
      <c r="KP176">
        <v>7.6</v>
      </c>
      <c r="KQ176">
        <v>4.25</v>
      </c>
      <c r="KR176" t="s">
        <v>323</v>
      </c>
      <c r="KS176" t="s">
        <v>323</v>
      </c>
      <c r="KT176" t="s">
        <v>323</v>
      </c>
      <c r="KU176">
        <f t="shared" si="39"/>
        <v>1</v>
      </c>
      <c r="KV176" t="s">
        <v>331</v>
      </c>
      <c r="KW176">
        <f t="shared" si="40"/>
        <v>0</v>
      </c>
      <c r="KX176" t="s">
        <v>331</v>
      </c>
      <c r="KY176">
        <f t="shared" si="41"/>
        <v>0</v>
      </c>
      <c r="KZ176" t="s">
        <v>331</v>
      </c>
      <c r="LA176">
        <f t="shared" si="42"/>
        <v>0</v>
      </c>
      <c r="LB176" t="s">
        <v>331</v>
      </c>
      <c r="LC176">
        <f t="shared" si="43"/>
        <v>0</v>
      </c>
      <c r="LD176" t="s">
        <v>331</v>
      </c>
      <c r="LE176">
        <f t="shared" si="44"/>
        <v>0</v>
      </c>
      <c r="LF176" t="s">
        <v>331</v>
      </c>
      <c r="LG176">
        <f t="shared" si="45"/>
        <v>0</v>
      </c>
      <c r="LH176" t="s">
        <v>331</v>
      </c>
      <c r="LI176">
        <f t="shared" si="46"/>
        <v>0</v>
      </c>
      <c r="LJ176" t="s">
        <v>323</v>
      </c>
      <c r="LK176">
        <f t="shared" si="47"/>
        <v>1</v>
      </c>
      <c r="LL176">
        <f t="shared" si="48"/>
        <v>0.22222222222222221</v>
      </c>
      <c r="LM176">
        <v>4</v>
      </c>
      <c r="LN176" t="s">
        <v>424</v>
      </c>
      <c r="LO176">
        <f t="shared" si="49"/>
        <v>1</v>
      </c>
      <c r="LP176">
        <v>2</v>
      </c>
      <c r="LQ176" t="s">
        <v>425</v>
      </c>
      <c r="LR176">
        <f t="shared" si="50"/>
        <v>1</v>
      </c>
      <c r="LS176">
        <v>10</v>
      </c>
      <c r="LT176" t="s">
        <v>549</v>
      </c>
      <c r="LU176">
        <f t="shared" si="51"/>
        <v>0</v>
      </c>
      <c r="LV176">
        <v>6</v>
      </c>
      <c r="LW176" t="s">
        <v>426</v>
      </c>
      <c r="LX176">
        <f t="shared" si="52"/>
        <v>1</v>
      </c>
      <c r="LY176">
        <v>4</v>
      </c>
      <c r="LZ176" t="s">
        <v>400</v>
      </c>
      <c r="MA176">
        <f t="shared" si="53"/>
        <v>0</v>
      </c>
      <c r="MB176">
        <v>2</v>
      </c>
      <c r="MC176">
        <v>2</v>
      </c>
      <c r="MD176">
        <f t="shared" si="54"/>
        <v>3</v>
      </c>
      <c r="ME176">
        <f t="shared" si="55"/>
        <v>16</v>
      </c>
      <c r="MF176">
        <f t="shared" si="56"/>
        <v>4.8</v>
      </c>
    </row>
    <row r="177" spans="1:344" x14ac:dyDescent="0.25">
      <c r="A177">
        <v>100</v>
      </c>
      <c r="B177" t="b">
        <v>1</v>
      </c>
      <c r="C177">
        <v>4298</v>
      </c>
      <c r="D177">
        <v>4298</v>
      </c>
      <c r="E177" t="s">
        <v>654</v>
      </c>
      <c r="F177" t="s">
        <v>323</v>
      </c>
      <c r="G177" t="s">
        <v>324</v>
      </c>
      <c r="I177" t="s">
        <v>325</v>
      </c>
      <c r="J177">
        <v>0</v>
      </c>
      <c r="K177">
        <v>18</v>
      </c>
      <c r="L177" t="s">
        <v>326</v>
      </c>
      <c r="M177">
        <v>1</v>
      </c>
      <c r="N177" t="s">
        <v>331</v>
      </c>
      <c r="O177" t="s">
        <v>388</v>
      </c>
      <c r="P177" t="s">
        <v>328</v>
      </c>
      <c r="Q177" t="s">
        <v>491</v>
      </c>
      <c r="R177">
        <v>1</v>
      </c>
      <c r="U177" t="s">
        <v>633</v>
      </c>
      <c r="V177">
        <v>1360</v>
      </c>
      <c r="W177">
        <v>28</v>
      </c>
      <c r="X177" t="s">
        <v>428</v>
      </c>
      <c r="Y177" t="s">
        <v>323</v>
      </c>
      <c r="Z177" t="s">
        <v>460</v>
      </c>
      <c r="AA177" t="s">
        <v>517</v>
      </c>
      <c r="AH177" t="s">
        <v>462</v>
      </c>
      <c r="AI177" t="s">
        <v>463</v>
      </c>
      <c r="AW177">
        <v>7</v>
      </c>
      <c r="AX177">
        <v>0</v>
      </c>
      <c r="AY177">
        <v>6</v>
      </c>
      <c r="AZ177">
        <v>0</v>
      </c>
      <c r="BA177">
        <v>10</v>
      </c>
      <c r="BB177">
        <v>10</v>
      </c>
      <c r="BC177">
        <v>2</v>
      </c>
      <c r="BD177">
        <v>10</v>
      </c>
      <c r="BE177">
        <v>10</v>
      </c>
      <c r="BF177">
        <v>4</v>
      </c>
      <c r="BG177">
        <v>10</v>
      </c>
      <c r="BH177">
        <v>10</v>
      </c>
      <c r="BI177">
        <v>3</v>
      </c>
      <c r="BJ177">
        <v>5</v>
      </c>
      <c r="BK177">
        <v>0</v>
      </c>
      <c r="BL177" t="s">
        <v>351</v>
      </c>
      <c r="BM177" t="s">
        <v>351</v>
      </c>
      <c r="BN177" t="s">
        <v>351</v>
      </c>
      <c r="BO177" t="s">
        <v>351</v>
      </c>
      <c r="BP177" t="s">
        <v>351</v>
      </c>
      <c r="BQ177" t="s">
        <v>332</v>
      </c>
      <c r="BR177" t="s">
        <v>351</v>
      </c>
      <c r="BS177" t="s">
        <v>408</v>
      </c>
      <c r="BT177" t="s">
        <v>333</v>
      </c>
      <c r="BU177" t="s">
        <v>332</v>
      </c>
      <c r="BV177" t="s">
        <v>471</v>
      </c>
      <c r="BW177" t="s">
        <v>336</v>
      </c>
      <c r="BX177" t="s">
        <v>429</v>
      </c>
      <c r="BY177" t="s">
        <v>335</v>
      </c>
      <c r="BZ177" t="s">
        <v>335</v>
      </c>
      <c r="CA177" t="s">
        <v>338</v>
      </c>
      <c r="CB177" t="s">
        <v>338</v>
      </c>
      <c r="CC177" t="s">
        <v>340</v>
      </c>
      <c r="CD177" t="s">
        <v>409</v>
      </c>
      <c r="CE177" t="s">
        <v>341</v>
      </c>
      <c r="CF177" t="s">
        <v>338</v>
      </c>
      <c r="CG177" t="s">
        <v>409</v>
      </c>
      <c r="CH177" t="s">
        <v>340</v>
      </c>
      <c r="CI177" t="s">
        <v>338</v>
      </c>
      <c r="CJ177" t="s">
        <v>338</v>
      </c>
      <c r="CK177" t="s">
        <v>410</v>
      </c>
      <c r="CL177" t="s">
        <v>338</v>
      </c>
      <c r="CM177" t="s">
        <v>342</v>
      </c>
      <c r="CN177" t="s">
        <v>341</v>
      </c>
      <c r="CO177" t="s">
        <v>338</v>
      </c>
      <c r="CP177" t="s">
        <v>343</v>
      </c>
      <c r="CQ177" t="s">
        <v>344</v>
      </c>
      <c r="CR177" t="s">
        <v>345</v>
      </c>
      <c r="CS177" t="s">
        <v>346</v>
      </c>
      <c r="CT177" t="s">
        <v>411</v>
      </c>
      <c r="CU177" t="s">
        <v>391</v>
      </c>
      <c r="CV177">
        <v>100</v>
      </c>
      <c r="CW177">
        <v>1</v>
      </c>
      <c r="CX177">
        <v>50</v>
      </c>
      <c r="CY177">
        <v>80</v>
      </c>
      <c r="CZ177">
        <v>3</v>
      </c>
      <c r="DA177">
        <v>1</v>
      </c>
      <c r="DB177">
        <v>33</v>
      </c>
      <c r="DC177">
        <v>83</v>
      </c>
      <c r="DD177">
        <v>56</v>
      </c>
      <c r="DE177" t="s">
        <v>464</v>
      </c>
      <c r="DF177" t="s">
        <v>465</v>
      </c>
      <c r="DG177" t="s">
        <v>332</v>
      </c>
      <c r="DH177" t="s">
        <v>351</v>
      </c>
      <c r="DI177" t="s">
        <v>351</v>
      </c>
      <c r="DJ177" t="s">
        <v>351</v>
      </c>
      <c r="DK177" t="s">
        <v>332</v>
      </c>
      <c r="DM177" t="s">
        <v>353</v>
      </c>
      <c r="DN177" t="s">
        <v>353</v>
      </c>
      <c r="DO177" t="s">
        <v>353</v>
      </c>
      <c r="DP177" t="s">
        <v>353</v>
      </c>
      <c r="DQ177" t="s">
        <v>354</v>
      </c>
      <c r="DR177" t="s">
        <v>352</v>
      </c>
      <c r="DS177" t="s">
        <v>353</v>
      </c>
      <c r="DT177" t="s">
        <v>353</v>
      </c>
      <c r="DU177" t="s">
        <v>352</v>
      </c>
      <c r="DV177" t="s">
        <v>352</v>
      </c>
      <c r="DW177" t="s">
        <v>352</v>
      </c>
      <c r="DX177" t="s">
        <v>352</v>
      </c>
      <c r="DY177" t="s">
        <v>353</v>
      </c>
      <c r="DZ177" t="s">
        <v>354</v>
      </c>
      <c r="EA177" t="s">
        <v>354</v>
      </c>
      <c r="EB177" t="s">
        <v>354</v>
      </c>
      <c r="EC177" t="s">
        <v>354</v>
      </c>
      <c r="ED177" t="s">
        <v>352</v>
      </c>
      <c r="EE177" t="s">
        <v>353</v>
      </c>
      <c r="EF177" t="s">
        <v>353</v>
      </c>
      <c r="EG177" t="s">
        <v>352</v>
      </c>
      <c r="EH177" t="s">
        <v>354</v>
      </c>
      <c r="EI177" t="s">
        <v>352</v>
      </c>
      <c r="EJ177" t="s">
        <v>352</v>
      </c>
      <c r="EK177" t="s">
        <v>414</v>
      </c>
      <c r="EL177" t="s">
        <v>355</v>
      </c>
      <c r="EM177" t="s">
        <v>355</v>
      </c>
      <c r="EN177" t="s">
        <v>355</v>
      </c>
      <c r="EO177" t="s">
        <v>356</v>
      </c>
      <c r="EP177" t="s">
        <v>355</v>
      </c>
      <c r="EQ177" t="s">
        <v>355</v>
      </c>
      <c r="ER177" t="s">
        <v>356</v>
      </c>
      <c r="ES177" t="s">
        <v>356</v>
      </c>
      <c r="ET177" t="s">
        <v>355</v>
      </c>
      <c r="EU177" t="s">
        <v>414</v>
      </c>
      <c r="EV177" t="s">
        <v>355</v>
      </c>
      <c r="EW177" t="s">
        <v>355</v>
      </c>
      <c r="EX177" t="s">
        <v>356</v>
      </c>
      <c r="EY177" t="s">
        <v>356</v>
      </c>
      <c r="EZ177" t="s">
        <v>414</v>
      </c>
      <c r="FA177" t="s">
        <v>356</v>
      </c>
      <c r="FB177" t="s">
        <v>414</v>
      </c>
      <c r="FC177" t="s">
        <v>356</v>
      </c>
      <c r="FD177" t="s">
        <v>355</v>
      </c>
      <c r="FE177" t="s">
        <v>414</v>
      </c>
      <c r="FF177" t="s">
        <v>356</v>
      </c>
      <c r="FG177" t="s">
        <v>355</v>
      </c>
      <c r="FH177" t="s">
        <v>355</v>
      </c>
      <c r="FI177" t="s">
        <v>357</v>
      </c>
      <c r="FJ177" t="s">
        <v>363</v>
      </c>
      <c r="FK177" t="s">
        <v>362</v>
      </c>
      <c r="FL177" t="s">
        <v>360</v>
      </c>
      <c r="FM177" t="s">
        <v>431</v>
      </c>
      <c r="FN177" t="s">
        <v>366</v>
      </c>
      <c r="FO177" t="s">
        <v>362</v>
      </c>
      <c r="FP177" t="s">
        <v>360</v>
      </c>
      <c r="FQ177" t="s">
        <v>416</v>
      </c>
      <c r="FR177" t="s">
        <v>366</v>
      </c>
      <c r="FS177" t="s">
        <v>364</v>
      </c>
      <c r="FT177" t="s">
        <v>360</v>
      </c>
      <c r="FU177" t="s">
        <v>365</v>
      </c>
      <c r="FV177" t="s">
        <v>360</v>
      </c>
      <c r="FW177" t="s">
        <v>367</v>
      </c>
      <c r="FX177">
        <v>1</v>
      </c>
      <c r="FY177" t="s">
        <v>368</v>
      </c>
      <c r="FZ177">
        <v>1</v>
      </c>
      <c r="GA177" t="s">
        <v>369</v>
      </c>
      <c r="GB177">
        <v>1</v>
      </c>
      <c r="GC177" t="s">
        <v>370</v>
      </c>
      <c r="GD177">
        <v>1</v>
      </c>
      <c r="GE177" t="s">
        <v>371</v>
      </c>
      <c r="GF177">
        <v>1</v>
      </c>
      <c r="GG177" t="s">
        <v>372</v>
      </c>
      <c r="GH177">
        <v>1</v>
      </c>
      <c r="GI177" t="s">
        <v>373</v>
      </c>
      <c r="GJ177">
        <v>1</v>
      </c>
      <c r="GK177" t="s">
        <v>373</v>
      </c>
      <c r="GL177">
        <v>1</v>
      </c>
      <c r="GM177" t="s">
        <v>374</v>
      </c>
      <c r="GN177">
        <v>1</v>
      </c>
      <c r="GO177" t="s">
        <v>375</v>
      </c>
      <c r="GP177">
        <v>1</v>
      </c>
      <c r="GQ177" t="s">
        <v>376</v>
      </c>
      <c r="GR177">
        <v>1</v>
      </c>
      <c r="GS177" t="s">
        <v>377</v>
      </c>
      <c r="GT177">
        <v>1</v>
      </c>
      <c r="GU177" t="s">
        <v>378</v>
      </c>
      <c r="GV177">
        <v>1</v>
      </c>
      <c r="GW177" t="s">
        <v>420</v>
      </c>
      <c r="GX177">
        <v>1</v>
      </c>
      <c r="GY177" t="s">
        <v>379</v>
      </c>
      <c r="GZ177">
        <v>1</v>
      </c>
      <c r="HA177" t="s">
        <v>380</v>
      </c>
      <c r="HB177">
        <v>1</v>
      </c>
      <c r="HC177" t="s">
        <v>381</v>
      </c>
      <c r="HD177">
        <v>0</v>
      </c>
      <c r="HE177" t="s">
        <v>382</v>
      </c>
      <c r="HF177">
        <v>1</v>
      </c>
      <c r="HG177" t="s">
        <v>451</v>
      </c>
      <c r="HH177">
        <v>0</v>
      </c>
      <c r="HI177">
        <f t="shared" si="38"/>
        <v>17</v>
      </c>
      <c r="HJ177" t="s">
        <v>474</v>
      </c>
      <c r="HK177" t="s">
        <v>366</v>
      </c>
      <c r="HL177" t="s">
        <v>535</v>
      </c>
      <c r="HM177">
        <v>5</v>
      </c>
      <c r="HN177">
        <v>2</v>
      </c>
      <c r="HO177">
        <v>0</v>
      </c>
      <c r="HP177">
        <v>1</v>
      </c>
      <c r="HQ177">
        <v>6</v>
      </c>
      <c r="HR177">
        <v>3</v>
      </c>
      <c r="HS177">
        <v>8</v>
      </c>
      <c r="HT177">
        <v>4</v>
      </c>
      <c r="HU177">
        <v>2</v>
      </c>
      <c r="HV177">
        <v>5</v>
      </c>
      <c r="HW177">
        <v>7</v>
      </c>
      <c r="HX177">
        <v>3</v>
      </c>
      <c r="HY177">
        <v>1</v>
      </c>
      <c r="HZ177">
        <v>9</v>
      </c>
      <c r="IA177">
        <v>6</v>
      </c>
      <c r="IB177" t="s">
        <v>509</v>
      </c>
      <c r="IC177" t="s">
        <v>390</v>
      </c>
      <c r="ID177" t="s">
        <v>389</v>
      </c>
      <c r="IG177" t="s">
        <v>506</v>
      </c>
      <c r="IH177" t="s">
        <v>506</v>
      </c>
      <c r="II177">
        <v>8</v>
      </c>
      <c r="IJ177">
        <v>1</v>
      </c>
      <c r="IK177">
        <v>1</v>
      </c>
      <c r="IL177">
        <v>1</v>
      </c>
      <c r="IM177">
        <v>1</v>
      </c>
      <c r="IN177">
        <v>9</v>
      </c>
      <c r="IO177">
        <v>1</v>
      </c>
      <c r="IP177">
        <v>1</v>
      </c>
      <c r="IQ177">
        <v>7</v>
      </c>
      <c r="IR177">
        <v>1</v>
      </c>
      <c r="IS177">
        <v>1</v>
      </c>
      <c r="IT177">
        <v>1</v>
      </c>
      <c r="IU177">
        <v>1</v>
      </c>
      <c r="IV177">
        <v>7</v>
      </c>
      <c r="IW177">
        <v>1</v>
      </c>
      <c r="IX177">
        <v>1</v>
      </c>
      <c r="IY177" t="s">
        <v>345</v>
      </c>
      <c r="JD177" t="s">
        <v>345</v>
      </c>
      <c r="JG177">
        <v>8</v>
      </c>
      <c r="JH177">
        <v>11</v>
      </c>
      <c r="JI177" t="s">
        <v>392</v>
      </c>
      <c r="JJ177">
        <v>0.75</v>
      </c>
      <c r="JK177" t="s">
        <v>488</v>
      </c>
      <c r="JL177">
        <v>0.25</v>
      </c>
      <c r="JM177" t="s">
        <v>394</v>
      </c>
      <c r="JN177">
        <v>0.5</v>
      </c>
      <c r="JO177" t="s">
        <v>394</v>
      </c>
      <c r="JP177">
        <v>0.5</v>
      </c>
      <c r="JQ177" t="s">
        <v>393</v>
      </c>
      <c r="JR177">
        <v>0.75</v>
      </c>
      <c r="JS177" t="s">
        <v>394</v>
      </c>
      <c r="JT177">
        <v>0.5</v>
      </c>
      <c r="JU177" t="s">
        <v>394</v>
      </c>
      <c r="JV177">
        <v>0.5</v>
      </c>
      <c r="JW177" t="s">
        <v>394</v>
      </c>
      <c r="JX177">
        <v>0.5</v>
      </c>
      <c r="JY177" t="s">
        <v>394</v>
      </c>
      <c r="JZ177">
        <v>0.5</v>
      </c>
      <c r="KA177" t="s">
        <v>394</v>
      </c>
      <c r="KB177">
        <v>0.5</v>
      </c>
      <c r="KC177">
        <v>0.5</v>
      </c>
      <c r="KD177">
        <v>0.5</v>
      </c>
      <c r="KE177">
        <v>5</v>
      </c>
      <c r="KF177">
        <v>4</v>
      </c>
      <c r="KG177">
        <v>5</v>
      </c>
      <c r="KH177">
        <v>6</v>
      </c>
      <c r="KI177">
        <v>5</v>
      </c>
      <c r="KJ177">
        <v>4</v>
      </c>
      <c r="KK177">
        <v>6</v>
      </c>
      <c r="KL177">
        <v>5</v>
      </c>
      <c r="KM177">
        <v>6</v>
      </c>
      <c r="KN177">
        <v>4</v>
      </c>
      <c r="KO177">
        <v>5</v>
      </c>
      <c r="KP177">
        <v>5</v>
      </c>
      <c r="KQ177">
        <v>5.25</v>
      </c>
      <c r="KR177" t="s">
        <v>323</v>
      </c>
      <c r="KS177" t="s">
        <v>323</v>
      </c>
      <c r="KT177" t="s">
        <v>331</v>
      </c>
      <c r="KU177">
        <f t="shared" si="39"/>
        <v>0</v>
      </c>
      <c r="KV177" t="s">
        <v>331</v>
      </c>
      <c r="KW177">
        <f t="shared" si="40"/>
        <v>0</v>
      </c>
      <c r="KX177" t="s">
        <v>331</v>
      </c>
      <c r="KY177">
        <f t="shared" si="41"/>
        <v>0</v>
      </c>
      <c r="KZ177" t="s">
        <v>323</v>
      </c>
      <c r="LA177">
        <f t="shared" si="42"/>
        <v>1</v>
      </c>
      <c r="LB177" t="s">
        <v>331</v>
      </c>
      <c r="LC177">
        <f t="shared" si="43"/>
        <v>0</v>
      </c>
      <c r="LD177" t="s">
        <v>331</v>
      </c>
      <c r="LE177">
        <f t="shared" si="44"/>
        <v>0</v>
      </c>
      <c r="LF177" t="s">
        <v>331</v>
      </c>
      <c r="LG177">
        <f t="shared" si="45"/>
        <v>0</v>
      </c>
      <c r="LH177" t="s">
        <v>331</v>
      </c>
      <c r="LI177">
        <f t="shared" si="46"/>
        <v>0</v>
      </c>
      <c r="LJ177" t="s">
        <v>331</v>
      </c>
      <c r="LK177">
        <f t="shared" si="47"/>
        <v>0</v>
      </c>
      <c r="LL177">
        <f t="shared" si="48"/>
        <v>0.1111111111111111</v>
      </c>
      <c r="LM177">
        <v>2</v>
      </c>
      <c r="LN177" t="s">
        <v>424</v>
      </c>
      <c r="LO177">
        <f t="shared" si="49"/>
        <v>1</v>
      </c>
      <c r="LP177">
        <v>5</v>
      </c>
      <c r="LQ177" t="s">
        <v>455</v>
      </c>
      <c r="LR177">
        <f t="shared" si="50"/>
        <v>0</v>
      </c>
      <c r="LS177">
        <v>4</v>
      </c>
      <c r="LT177" t="s">
        <v>398</v>
      </c>
      <c r="LU177">
        <f t="shared" si="51"/>
        <v>1</v>
      </c>
      <c r="LV177">
        <v>1</v>
      </c>
      <c r="LW177" t="s">
        <v>426</v>
      </c>
      <c r="LX177">
        <f t="shared" si="52"/>
        <v>1</v>
      </c>
      <c r="LY177">
        <v>5</v>
      </c>
      <c r="LZ177" t="s">
        <v>427</v>
      </c>
      <c r="MA177">
        <f t="shared" si="53"/>
        <v>1</v>
      </c>
      <c r="MB177">
        <v>5</v>
      </c>
      <c r="MC177">
        <v>1</v>
      </c>
      <c r="MD177">
        <f t="shared" si="54"/>
        <v>4</v>
      </c>
      <c r="ME177">
        <f t="shared" si="55"/>
        <v>21</v>
      </c>
      <c r="MF177">
        <f t="shared" si="56"/>
        <v>4</v>
      </c>
    </row>
    <row r="178" spans="1:344" x14ac:dyDescent="0.25">
      <c r="A178">
        <v>100</v>
      </c>
      <c r="B178" t="b">
        <v>1</v>
      </c>
      <c r="C178">
        <v>4303</v>
      </c>
      <c r="D178">
        <v>4303</v>
      </c>
      <c r="E178" t="s">
        <v>654</v>
      </c>
      <c r="F178" t="s">
        <v>323</v>
      </c>
      <c r="G178" t="s">
        <v>324</v>
      </c>
      <c r="I178" t="s">
        <v>441</v>
      </c>
      <c r="J178">
        <v>1</v>
      </c>
      <c r="K178">
        <v>19</v>
      </c>
      <c r="L178" t="s">
        <v>326</v>
      </c>
      <c r="M178">
        <v>1</v>
      </c>
      <c r="N178" t="s">
        <v>323</v>
      </c>
      <c r="O178" t="s">
        <v>490</v>
      </c>
      <c r="P178" t="s">
        <v>565</v>
      </c>
      <c r="Q178" t="s">
        <v>329</v>
      </c>
      <c r="R178">
        <v>1</v>
      </c>
      <c r="U178" t="s">
        <v>406</v>
      </c>
      <c r="W178">
        <v>25</v>
      </c>
      <c r="X178" t="s">
        <v>492</v>
      </c>
      <c r="Y178" t="s">
        <v>323</v>
      </c>
      <c r="Z178" t="s">
        <v>460</v>
      </c>
      <c r="AA178" t="s">
        <v>517</v>
      </c>
      <c r="AH178" t="s">
        <v>462</v>
      </c>
      <c r="AI178" t="s">
        <v>463</v>
      </c>
      <c r="AW178">
        <v>10</v>
      </c>
      <c r="AX178">
        <v>9</v>
      </c>
      <c r="AY178">
        <v>6</v>
      </c>
      <c r="AZ178">
        <v>9</v>
      </c>
      <c r="BA178">
        <v>10</v>
      </c>
      <c r="BB178">
        <v>8</v>
      </c>
      <c r="BC178">
        <v>10</v>
      </c>
      <c r="BD178">
        <v>10</v>
      </c>
      <c r="BE178">
        <v>6</v>
      </c>
      <c r="BF178">
        <v>7</v>
      </c>
      <c r="BG178">
        <v>8</v>
      </c>
      <c r="BH178">
        <v>6</v>
      </c>
      <c r="BI178">
        <v>7</v>
      </c>
      <c r="BJ178">
        <v>8</v>
      </c>
      <c r="BK178">
        <v>10</v>
      </c>
      <c r="BL178" t="s">
        <v>408</v>
      </c>
      <c r="BM178" t="s">
        <v>332</v>
      </c>
      <c r="BN178" t="s">
        <v>334</v>
      </c>
      <c r="BO178" t="s">
        <v>332</v>
      </c>
      <c r="BP178" t="s">
        <v>332</v>
      </c>
      <c r="BQ178" t="s">
        <v>332</v>
      </c>
      <c r="BR178" t="s">
        <v>408</v>
      </c>
      <c r="BS178" t="s">
        <v>408</v>
      </c>
      <c r="BT178" t="s">
        <v>408</v>
      </c>
      <c r="BU178" t="s">
        <v>332</v>
      </c>
      <c r="BV178" t="s">
        <v>335</v>
      </c>
      <c r="BW178" t="s">
        <v>335</v>
      </c>
      <c r="BX178" t="s">
        <v>429</v>
      </c>
      <c r="BY178" t="s">
        <v>429</v>
      </c>
      <c r="BZ178" t="s">
        <v>335</v>
      </c>
      <c r="CA178" t="s">
        <v>410</v>
      </c>
      <c r="CB178" t="s">
        <v>409</v>
      </c>
      <c r="CC178" t="s">
        <v>409</v>
      </c>
      <c r="CD178" t="s">
        <v>410</v>
      </c>
      <c r="CE178" t="s">
        <v>410</v>
      </c>
      <c r="CF178" t="s">
        <v>339</v>
      </c>
      <c r="CG178" t="s">
        <v>339</v>
      </c>
      <c r="CH178" t="s">
        <v>339</v>
      </c>
      <c r="CI178" t="s">
        <v>410</v>
      </c>
      <c r="CJ178" t="s">
        <v>410</v>
      </c>
      <c r="CK178" t="s">
        <v>409</v>
      </c>
      <c r="CL178" t="s">
        <v>409</v>
      </c>
      <c r="CM178" t="s">
        <v>410</v>
      </c>
      <c r="CN178" t="s">
        <v>409</v>
      </c>
      <c r="CO178" t="s">
        <v>410</v>
      </c>
      <c r="CP178" t="s">
        <v>430</v>
      </c>
      <c r="CQ178" t="s">
        <v>344</v>
      </c>
      <c r="CR178" t="s">
        <v>345</v>
      </c>
      <c r="CS178" t="s">
        <v>443</v>
      </c>
      <c r="CU178" t="s">
        <v>591</v>
      </c>
      <c r="CV178">
        <v>62</v>
      </c>
      <c r="CW178">
        <v>89</v>
      </c>
      <c r="CX178">
        <v>83</v>
      </c>
      <c r="CY178">
        <v>37</v>
      </c>
      <c r="CZ178">
        <v>79</v>
      </c>
      <c r="DA178">
        <v>30</v>
      </c>
      <c r="DB178">
        <v>80</v>
      </c>
      <c r="DC178">
        <v>87</v>
      </c>
      <c r="DD178">
        <v>85</v>
      </c>
      <c r="DE178" t="s">
        <v>444</v>
      </c>
      <c r="DF178" t="s">
        <v>493</v>
      </c>
      <c r="DG178" t="s">
        <v>332</v>
      </c>
      <c r="DH178" t="s">
        <v>408</v>
      </c>
      <c r="DI178" t="s">
        <v>332</v>
      </c>
      <c r="DJ178" t="s">
        <v>408</v>
      </c>
      <c r="DK178" t="s">
        <v>332</v>
      </c>
      <c r="DL178" t="s">
        <v>334</v>
      </c>
      <c r="DM178" t="s">
        <v>354</v>
      </c>
      <c r="DN178" t="s">
        <v>354</v>
      </c>
      <c r="DO178" t="s">
        <v>354</v>
      </c>
      <c r="DP178" t="s">
        <v>354</v>
      </c>
      <c r="DQ178" t="s">
        <v>354</v>
      </c>
      <c r="DR178" t="s">
        <v>352</v>
      </c>
      <c r="DS178" t="s">
        <v>352</v>
      </c>
      <c r="DT178" t="s">
        <v>354</v>
      </c>
      <c r="DU178" t="s">
        <v>354</v>
      </c>
      <c r="DV178" t="s">
        <v>353</v>
      </c>
      <c r="DW178" t="s">
        <v>354</v>
      </c>
      <c r="DX178" t="s">
        <v>354</v>
      </c>
      <c r="DY178" t="s">
        <v>352</v>
      </c>
      <c r="DZ178" t="s">
        <v>353</v>
      </c>
      <c r="EA178" t="s">
        <v>352</v>
      </c>
      <c r="EB178" t="s">
        <v>354</v>
      </c>
      <c r="EC178" t="s">
        <v>352</v>
      </c>
      <c r="ED178" t="s">
        <v>352</v>
      </c>
      <c r="EE178" t="s">
        <v>352</v>
      </c>
      <c r="EF178" t="s">
        <v>352</v>
      </c>
      <c r="EG178" t="s">
        <v>352</v>
      </c>
      <c r="EH178" t="s">
        <v>352</v>
      </c>
      <c r="EI178" t="s">
        <v>352</v>
      </c>
      <c r="EJ178" t="s">
        <v>352</v>
      </c>
      <c r="EK178" t="s">
        <v>356</v>
      </c>
      <c r="EL178" t="s">
        <v>356</v>
      </c>
      <c r="EM178" t="s">
        <v>356</v>
      </c>
      <c r="EN178" t="s">
        <v>356</v>
      </c>
      <c r="EO178" t="s">
        <v>356</v>
      </c>
      <c r="EP178" t="s">
        <v>356</v>
      </c>
      <c r="EQ178" t="s">
        <v>414</v>
      </c>
      <c r="ER178" t="s">
        <v>414</v>
      </c>
      <c r="ES178" t="s">
        <v>414</v>
      </c>
      <c r="ET178" t="s">
        <v>355</v>
      </c>
      <c r="EU178" t="s">
        <v>355</v>
      </c>
      <c r="EV178" t="s">
        <v>355</v>
      </c>
      <c r="EW178" t="s">
        <v>355</v>
      </c>
      <c r="EX178" t="s">
        <v>355</v>
      </c>
      <c r="EY178" t="s">
        <v>355</v>
      </c>
      <c r="EZ178" t="s">
        <v>414</v>
      </c>
      <c r="FA178" t="s">
        <v>414</v>
      </c>
      <c r="FB178" t="s">
        <v>355</v>
      </c>
      <c r="FC178" t="s">
        <v>355</v>
      </c>
      <c r="FD178" t="s">
        <v>355</v>
      </c>
      <c r="FE178" t="s">
        <v>355</v>
      </c>
      <c r="FF178" t="s">
        <v>355</v>
      </c>
      <c r="FG178" t="s">
        <v>355</v>
      </c>
      <c r="FH178" t="s">
        <v>355</v>
      </c>
      <c r="FI178" t="s">
        <v>357</v>
      </c>
      <c r="FJ178" t="s">
        <v>363</v>
      </c>
      <c r="FK178" t="s">
        <v>519</v>
      </c>
      <c r="FL178" t="s">
        <v>363</v>
      </c>
      <c r="FM178" t="s">
        <v>431</v>
      </c>
      <c r="FN178" t="s">
        <v>363</v>
      </c>
      <c r="FO178" t="s">
        <v>359</v>
      </c>
      <c r="FP178" t="s">
        <v>366</v>
      </c>
      <c r="FQ178" t="s">
        <v>432</v>
      </c>
      <c r="FR178" t="s">
        <v>366</v>
      </c>
      <c r="FS178" t="s">
        <v>364</v>
      </c>
      <c r="FT178" t="s">
        <v>358</v>
      </c>
      <c r="FU178" t="s">
        <v>447</v>
      </c>
      <c r="FV178" t="s">
        <v>360</v>
      </c>
      <c r="FW178" t="s">
        <v>367</v>
      </c>
      <c r="FX178">
        <v>1</v>
      </c>
      <c r="FY178" t="s">
        <v>448</v>
      </c>
      <c r="FZ178">
        <v>0</v>
      </c>
      <c r="GA178" t="s">
        <v>481</v>
      </c>
      <c r="GB178">
        <v>0</v>
      </c>
      <c r="GC178" t="s">
        <v>370</v>
      </c>
      <c r="GD178">
        <v>1</v>
      </c>
      <c r="GE178" t="s">
        <v>371</v>
      </c>
      <c r="GF178">
        <v>1</v>
      </c>
      <c r="GG178" t="s">
        <v>372</v>
      </c>
      <c r="GH178">
        <v>1</v>
      </c>
      <c r="GI178" t="s">
        <v>373</v>
      </c>
      <c r="GJ178">
        <v>1</v>
      </c>
      <c r="GK178" t="s">
        <v>373</v>
      </c>
      <c r="GL178">
        <v>1</v>
      </c>
      <c r="GM178" t="s">
        <v>484</v>
      </c>
      <c r="GN178">
        <v>0</v>
      </c>
      <c r="GO178" t="s">
        <v>375</v>
      </c>
      <c r="GP178">
        <v>1</v>
      </c>
      <c r="GQ178" t="s">
        <v>376</v>
      </c>
      <c r="GR178">
        <v>1</v>
      </c>
      <c r="GS178" t="s">
        <v>377</v>
      </c>
      <c r="GT178">
        <v>1</v>
      </c>
      <c r="GU178" t="s">
        <v>485</v>
      </c>
      <c r="GV178">
        <v>0</v>
      </c>
      <c r="GW178" t="s">
        <v>420</v>
      </c>
      <c r="GX178">
        <v>1</v>
      </c>
      <c r="GY178" t="s">
        <v>379</v>
      </c>
      <c r="GZ178">
        <v>1</v>
      </c>
      <c r="HA178" t="s">
        <v>543</v>
      </c>
      <c r="HB178">
        <v>0</v>
      </c>
      <c r="HC178" t="s">
        <v>381</v>
      </c>
      <c r="HD178">
        <v>0</v>
      </c>
      <c r="HE178" t="s">
        <v>382</v>
      </c>
      <c r="HF178">
        <v>1</v>
      </c>
      <c r="HG178" t="s">
        <v>383</v>
      </c>
      <c r="HH178">
        <v>0</v>
      </c>
      <c r="HI178">
        <f t="shared" si="38"/>
        <v>12</v>
      </c>
      <c r="HJ178" t="s">
        <v>384</v>
      </c>
      <c r="HK178" t="s">
        <v>366</v>
      </c>
      <c r="HL178" t="s">
        <v>452</v>
      </c>
      <c r="HM178">
        <v>0</v>
      </c>
      <c r="HN178">
        <v>5</v>
      </c>
      <c r="HO178">
        <v>0</v>
      </c>
      <c r="HP178">
        <v>0</v>
      </c>
      <c r="HQ178">
        <v>6</v>
      </c>
      <c r="HR178">
        <v>2</v>
      </c>
      <c r="HS178">
        <v>2</v>
      </c>
      <c r="HT178">
        <v>1</v>
      </c>
      <c r="HU178">
        <v>3</v>
      </c>
      <c r="HV178">
        <v>4</v>
      </c>
      <c r="HW178">
        <v>5</v>
      </c>
      <c r="HX178">
        <v>6</v>
      </c>
      <c r="HY178">
        <v>7</v>
      </c>
      <c r="HZ178">
        <v>8</v>
      </c>
      <c r="IA178">
        <v>9</v>
      </c>
      <c r="IB178" t="s">
        <v>589</v>
      </c>
      <c r="IC178" t="s">
        <v>390</v>
      </c>
      <c r="IE178" t="s">
        <v>390</v>
      </c>
      <c r="IF178" t="s">
        <v>390</v>
      </c>
      <c r="IG178" t="s">
        <v>390</v>
      </c>
      <c r="IH178" t="s">
        <v>390</v>
      </c>
      <c r="II178">
        <v>9</v>
      </c>
      <c r="IJ178">
        <v>4</v>
      </c>
      <c r="IK178">
        <v>4</v>
      </c>
      <c r="IL178">
        <v>4</v>
      </c>
      <c r="IM178">
        <v>7</v>
      </c>
      <c r="IN178">
        <v>7</v>
      </c>
      <c r="IO178">
        <v>7</v>
      </c>
      <c r="IP178">
        <v>6</v>
      </c>
      <c r="IQ178">
        <v>9</v>
      </c>
      <c r="IR178">
        <v>7</v>
      </c>
      <c r="IS178">
        <v>7</v>
      </c>
      <c r="IT178">
        <v>6</v>
      </c>
      <c r="IU178">
        <v>9</v>
      </c>
      <c r="IV178">
        <v>3</v>
      </c>
      <c r="IW178">
        <v>8</v>
      </c>
      <c r="IX178">
        <v>3</v>
      </c>
      <c r="IY178" t="s">
        <v>348</v>
      </c>
      <c r="JC178" t="s">
        <v>348</v>
      </c>
      <c r="JD178" t="s">
        <v>348</v>
      </c>
      <c r="JE178" t="s">
        <v>348</v>
      </c>
      <c r="JF178" t="s">
        <v>348</v>
      </c>
      <c r="JG178">
        <v>11</v>
      </c>
      <c r="JH178">
        <v>11</v>
      </c>
      <c r="JI178" t="s">
        <v>392</v>
      </c>
      <c r="JJ178">
        <v>0.75</v>
      </c>
      <c r="JK178" t="s">
        <v>393</v>
      </c>
      <c r="JL178">
        <v>0.75</v>
      </c>
      <c r="JM178" t="s">
        <v>393</v>
      </c>
      <c r="JN178">
        <v>0.75</v>
      </c>
      <c r="JO178" t="s">
        <v>393</v>
      </c>
      <c r="JP178">
        <v>0.75</v>
      </c>
      <c r="JQ178" t="s">
        <v>393</v>
      </c>
      <c r="JR178">
        <v>0.75</v>
      </c>
      <c r="JS178" t="s">
        <v>393</v>
      </c>
      <c r="JT178">
        <v>0.75</v>
      </c>
      <c r="JU178" t="s">
        <v>393</v>
      </c>
      <c r="JV178">
        <v>0.75</v>
      </c>
      <c r="JW178" t="s">
        <v>393</v>
      </c>
      <c r="JX178">
        <v>0.75</v>
      </c>
      <c r="JY178" t="s">
        <v>393</v>
      </c>
      <c r="JZ178">
        <v>0.75</v>
      </c>
      <c r="KA178" t="s">
        <v>393</v>
      </c>
      <c r="KB178">
        <v>0.75</v>
      </c>
      <c r="KC178">
        <v>0.75</v>
      </c>
      <c r="KD178">
        <v>0.75</v>
      </c>
      <c r="KE178">
        <v>6</v>
      </c>
      <c r="KF178">
        <v>6</v>
      </c>
      <c r="KG178">
        <v>4</v>
      </c>
      <c r="KH178">
        <v>7</v>
      </c>
      <c r="KI178">
        <v>7</v>
      </c>
      <c r="KJ178">
        <v>5</v>
      </c>
      <c r="KK178">
        <v>2</v>
      </c>
      <c r="KL178">
        <v>5</v>
      </c>
      <c r="KM178">
        <v>5</v>
      </c>
      <c r="KN178">
        <v>3</v>
      </c>
      <c r="KO178">
        <v>5</v>
      </c>
      <c r="KP178">
        <v>6</v>
      </c>
      <c r="KQ178">
        <v>3.75</v>
      </c>
      <c r="KR178" t="s">
        <v>323</v>
      </c>
      <c r="KS178" t="s">
        <v>323</v>
      </c>
      <c r="KT178" t="s">
        <v>323</v>
      </c>
      <c r="KU178">
        <f t="shared" si="39"/>
        <v>1</v>
      </c>
      <c r="KV178" t="s">
        <v>331</v>
      </c>
      <c r="KW178">
        <f t="shared" si="40"/>
        <v>0</v>
      </c>
      <c r="KX178" t="s">
        <v>331</v>
      </c>
      <c r="KY178">
        <f t="shared" si="41"/>
        <v>0</v>
      </c>
      <c r="KZ178" t="s">
        <v>323</v>
      </c>
      <c r="LA178">
        <f t="shared" si="42"/>
        <v>1</v>
      </c>
      <c r="LB178" t="s">
        <v>331</v>
      </c>
      <c r="LC178">
        <f t="shared" si="43"/>
        <v>0</v>
      </c>
      <c r="LD178" t="s">
        <v>331</v>
      </c>
      <c r="LE178">
        <f t="shared" si="44"/>
        <v>0</v>
      </c>
      <c r="LF178" t="s">
        <v>323</v>
      </c>
      <c r="LG178">
        <f t="shared" si="45"/>
        <v>1</v>
      </c>
      <c r="LH178" t="s">
        <v>323</v>
      </c>
      <c r="LI178">
        <f t="shared" si="46"/>
        <v>1</v>
      </c>
      <c r="LJ178" t="s">
        <v>331</v>
      </c>
      <c r="LK178">
        <f t="shared" si="47"/>
        <v>0</v>
      </c>
      <c r="LL178">
        <f t="shared" si="48"/>
        <v>0.44444444444444442</v>
      </c>
      <c r="LM178">
        <v>4</v>
      </c>
      <c r="LN178" t="s">
        <v>529</v>
      </c>
      <c r="LO178">
        <f t="shared" si="49"/>
        <v>0</v>
      </c>
      <c r="LP178">
        <v>3</v>
      </c>
      <c r="LQ178" t="s">
        <v>425</v>
      </c>
      <c r="LR178">
        <f t="shared" si="50"/>
        <v>1</v>
      </c>
      <c r="LS178">
        <v>10</v>
      </c>
      <c r="LT178" t="s">
        <v>398</v>
      </c>
      <c r="LU178">
        <f t="shared" si="51"/>
        <v>1</v>
      </c>
      <c r="LV178">
        <v>3</v>
      </c>
      <c r="LW178" t="s">
        <v>426</v>
      </c>
      <c r="LX178">
        <f t="shared" si="52"/>
        <v>1</v>
      </c>
      <c r="LY178">
        <v>9</v>
      </c>
      <c r="LZ178" t="s">
        <v>427</v>
      </c>
      <c r="MA178">
        <f t="shared" si="53"/>
        <v>1</v>
      </c>
      <c r="MB178">
        <v>3</v>
      </c>
      <c r="MC178">
        <v>3</v>
      </c>
      <c r="MD178">
        <f t="shared" si="54"/>
        <v>4</v>
      </c>
      <c r="ME178">
        <f t="shared" si="55"/>
        <v>16</v>
      </c>
      <c r="MF178">
        <f t="shared" si="56"/>
        <v>5.6</v>
      </c>
    </row>
    <row r="179" spans="1:344" x14ac:dyDescent="0.25">
      <c r="A179">
        <v>100</v>
      </c>
      <c r="B179" t="b">
        <v>1</v>
      </c>
      <c r="C179">
        <v>4305</v>
      </c>
      <c r="D179">
        <v>4305</v>
      </c>
      <c r="E179" t="s">
        <v>322</v>
      </c>
      <c r="F179" t="s">
        <v>323</v>
      </c>
      <c r="G179" t="s">
        <v>575</v>
      </c>
      <c r="I179" t="s">
        <v>441</v>
      </c>
      <c r="J179">
        <v>1</v>
      </c>
      <c r="K179">
        <v>32</v>
      </c>
      <c r="L179" t="s">
        <v>326</v>
      </c>
      <c r="M179">
        <v>1</v>
      </c>
      <c r="N179" t="s">
        <v>331</v>
      </c>
      <c r="O179" t="s">
        <v>388</v>
      </c>
      <c r="P179" t="s">
        <v>328</v>
      </c>
      <c r="Q179" t="s">
        <v>329</v>
      </c>
      <c r="R179">
        <v>1</v>
      </c>
      <c r="S179" t="s">
        <v>405</v>
      </c>
      <c r="T179">
        <v>3.6</v>
      </c>
      <c r="Y179" t="s">
        <v>323</v>
      </c>
      <c r="Z179" t="s">
        <v>460</v>
      </c>
      <c r="AA179" t="s">
        <v>517</v>
      </c>
      <c r="AH179" t="s">
        <v>462</v>
      </c>
      <c r="AI179" t="s">
        <v>463</v>
      </c>
      <c r="AW179">
        <v>8</v>
      </c>
      <c r="AX179">
        <v>6</v>
      </c>
      <c r="AY179">
        <v>6</v>
      </c>
      <c r="AZ179">
        <v>0</v>
      </c>
      <c r="BA179">
        <v>10</v>
      </c>
      <c r="BB179">
        <v>3</v>
      </c>
      <c r="BC179">
        <v>1</v>
      </c>
      <c r="BD179">
        <v>3</v>
      </c>
      <c r="BE179">
        <v>9</v>
      </c>
      <c r="BF179">
        <v>3</v>
      </c>
      <c r="BG179">
        <v>9</v>
      </c>
      <c r="BH179">
        <v>9</v>
      </c>
      <c r="BI179">
        <v>4</v>
      </c>
      <c r="BJ179">
        <v>7</v>
      </c>
      <c r="BK179">
        <v>6</v>
      </c>
      <c r="BL179" t="s">
        <v>351</v>
      </c>
      <c r="BM179" t="s">
        <v>332</v>
      </c>
      <c r="BN179" t="s">
        <v>351</v>
      </c>
      <c r="BO179" t="s">
        <v>351</v>
      </c>
      <c r="BP179" t="s">
        <v>332</v>
      </c>
      <c r="BQ179" t="s">
        <v>332</v>
      </c>
      <c r="BR179" t="s">
        <v>408</v>
      </c>
      <c r="BS179" t="s">
        <v>332</v>
      </c>
      <c r="BT179" t="s">
        <v>351</v>
      </c>
      <c r="BU179" t="s">
        <v>332</v>
      </c>
      <c r="BV179" t="s">
        <v>335</v>
      </c>
      <c r="BW179" t="s">
        <v>335</v>
      </c>
      <c r="BX179" t="s">
        <v>429</v>
      </c>
      <c r="BY179" t="s">
        <v>335</v>
      </c>
      <c r="BZ179" t="s">
        <v>336</v>
      </c>
      <c r="CA179" t="s">
        <v>338</v>
      </c>
      <c r="CB179" t="s">
        <v>410</v>
      </c>
      <c r="CC179" t="s">
        <v>410</v>
      </c>
      <c r="CD179" t="s">
        <v>338</v>
      </c>
      <c r="CE179" t="s">
        <v>410</v>
      </c>
      <c r="CF179" t="s">
        <v>339</v>
      </c>
      <c r="CG179" t="s">
        <v>409</v>
      </c>
      <c r="CH179" t="s">
        <v>339</v>
      </c>
      <c r="CI179" t="s">
        <v>338</v>
      </c>
      <c r="CJ179" t="s">
        <v>338</v>
      </c>
      <c r="CK179" t="s">
        <v>339</v>
      </c>
      <c r="CL179" t="s">
        <v>339</v>
      </c>
      <c r="CM179" t="s">
        <v>339</v>
      </c>
      <c r="CN179" t="s">
        <v>339</v>
      </c>
      <c r="CO179" t="s">
        <v>339</v>
      </c>
      <c r="CP179" t="s">
        <v>343</v>
      </c>
      <c r="CQ179" t="s">
        <v>344</v>
      </c>
      <c r="CR179" t="s">
        <v>348</v>
      </c>
      <c r="CS179" t="s">
        <v>346</v>
      </c>
      <c r="CT179" t="s">
        <v>411</v>
      </c>
      <c r="CU179" t="s">
        <v>391</v>
      </c>
      <c r="CV179">
        <v>85</v>
      </c>
      <c r="CW179">
        <v>0</v>
      </c>
      <c r="CX179">
        <v>0</v>
      </c>
      <c r="CY179">
        <v>80</v>
      </c>
      <c r="CZ179">
        <v>0</v>
      </c>
      <c r="DA179">
        <v>0</v>
      </c>
      <c r="DB179">
        <v>44</v>
      </c>
      <c r="DC179">
        <v>45</v>
      </c>
      <c r="DD179">
        <v>47</v>
      </c>
      <c r="DE179" t="s">
        <v>412</v>
      </c>
      <c r="DF179" t="s">
        <v>413</v>
      </c>
      <c r="DG179" t="s">
        <v>334</v>
      </c>
      <c r="DH179" t="s">
        <v>351</v>
      </c>
      <c r="DI179" t="s">
        <v>332</v>
      </c>
      <c r="DJ179" t="s">
        <v>333</v>
      </c>
      <c r="DL179" t="s">
        <v>332</v>
      </c>
      <c r="DM179" t="s">
        <v>352</v>
      </c>
      <c r="DN179" t="s">
        <v>353</v>
      </c>
      <c r="DO179" t="s">
        <v>353</v>
      </c>
      <c r="DP179" t="s">
        <v>352</v>
      </c>
      <c r="DQ179" t="s">
        <v>354</v>
      </c>
      <c r="DR179" t="s">
        <v>354</v>
      </c>
      <c r="DS179" t="s">
        <v>353</v>
      </c>
      <c r="DT179" t="s">
        <v>353</v>
      </c>
      <c r="DU179" t="s">
        <v>353</v>
      </c>
      <c r="DV179" t="s">
        <v>352</v>
      </c>
      <c r="DW179" t="s">
        <v>354</v>
      </c>
      <c r="DX179" t="s">
        <v>352</v>
      </c>
      <c r="DY179" t="s">
        <v>354</v>
      </c>
      <c r="DZ179" t="s">
        <v>354</v>
      </c>
      <c r="EA179" t="s">
        <v>354</v>
      </c>
      <c r="EB179" t="s">
        <v>354</v>
      </c>
      <c r="EC179" t="s">
        <v>354</v>
      </c>
      <c r="ED179" t="s">
        <v>354</v>
      </c>
      <c r="EE179" t="s">
        <v>354</v>
      </c>
      <c r="EF179" t="s">
        <v>353</v>
      </c>
      <c r="EG179" t="s">
        <v>354</v>
      </c>
      <c r="EH179" t="s">
        <v>354</v>
      </c>
      <c r="EI179" t="s">
        <v>353</v>
      </c>
      <c r="EJ179" t="s">
        <v>352</v>
      </c>
      <c r="EK179" t="s">
        <v>356</v>
      </c>
      <c r="EL179" t="s">
        <v>355</v>
      </c>
      <c r="EM179" t="s">
        <v>355</v>
      </c>
      <c r="EN179" t="s">
        <v>355</v>
      </c>
      <c r="EO179" t="s">
        <v>356</v>
      </c>
      <c r="EP179" t="s">
        <v>356</v>
      </c>
      <c r="EQ179" t="s">
        <v>356</v>
      </c>
      <c r="ER179" t="s">
        <v>356</v>
      </c>
      <c r="ES179" t="s">
        <v>356</v>
      </c>
      <c r="ET179" t="s">
        <v>355</v>
      </c>
      <c r="EU179" t="s">
        <v>356</v>
      </c>
      <c r="EV179" t="s">
        <v>355</v>
      </c>
      <c r="EW179" t="s">
        <v>356</v>
      </c>
      <c r="EX179" t="s">
        <v>356</v>
      </c>
      <c r="EY179" t="s">
        <v>356</v>
      </c>
      <c r="EZ179" t="s">
        <v>356</v>
      </c>
      <c r="FA179" t="s">
        <v>356</v>
      </c>
      <c r="FB179" t="s">
        <v>356</v>
      </c>
      <c r="FC179" t="s">
        <v>356</v>
      </c>
      <c r="FD179" t="s">
        <v>355</v>
      </c>
      <c r="FE179" t="s">
        <v>356</v>
      </c>
      <c r="FF179" t="s">
        <v>356</v>
      </c>
      <c r="FG179" t="s">
        <v>414</v>
      </c>
      <c r="FH179" t="s">
        <v>414</v>
      </c>
      <c r="FI179" t="s">
        <v>415</v>
      </c>
      <c r="FJ179" t="s">
        <v>360</v>
      </c>
      <c r="FK179" t="s">
        <v>359</v>
      </c>
      <c r="FL179" t="s">
        <v>360</v>
      </c>
      <c r="FM179" t="s">
        <v>431</v>
      </c>
      <c r="FN179" t="s">
        <v>363</v>
      </c>
      <c r="FO179" t="s">
        <v>432</v>
      </c>
      <c r="FP179" t="s">
        <v>360</v>
      </c>
      <c r="FQ179" t="s">
        <v>432</v>
      </c>
      <c r="FR179" t="s">
        <v>360</v>
      </c>
      <c r="FS179" t="s">
        <v>364</v>
      </c>
      <c r="FT179" t="s">
        <v>360</v>
      </c>
      <c r="FU179" t="s">
        <v>417</v>
      </c>
      <c r="FV179" t="s">
        <v>360</v>
      </c>
      <c r="FW179" t="s">
        <v>367</v>
      </c>
      <c r="FX179">
        <v>1</v>
      </c>
      <c r="FY179" t="s">
        <v>368</v>
      </c>
      <c r="FZ179">
        <v>1</v>
      </c>
      <c r="GA179" t="s">
        <v>369</v>
      </c>
      <c r="GB179">
        <v>1</v>
      </c>
      <c r="GC179" t="s">
        <v>370</v>
      </c>
      <c r="GD179">
        <v>1</v>
      </c>
      <c r="GE179" t="s">
        <v>371</v>
      </c>
      <c r="GF179">
        <v>1</v>
      </c>
      <c r="GG179" t="s">
        <v>372</v>
      </c>
      <c r="GH179">
        <v>1</v>
      </c>
      <c r="GI179" t="s">
        <v>373</v>
      </c>
      <c r="GJ179">
        <v>1</v>
      </c>
      <c r="GK179" t="s">
        <v>373</v>
      </c>
      <c r="GL179">
        <v>1</v>
      </c>
      <c r="GM179" t="s">
        <v>374</v>
      </c>
      <c r="GN179">
        <v>1</v>
      </c>
      <c r="GO179" t="s">
        <v>375</v>
      </c>
      <c r="GP179">
        <v>1</v>
      </c>
      <c r="GQ179" t="s">
        <v>376</v>
      </c>
      <c r="GR179">
        <v>1</v>
      </c>
      <c r="GS179" t="s">
        <v>377</v>
      </c>
      <c r="GT179">
        <v>1</v>
      </c>
      <c r="GU179" t="s">
        <v>378</v>
      </c>
      <c r="GV179">
        <v>1</v>
      </c>
      <c r="GW179" t="s">
        <v>420</v>
      </c>
      <c r="GX179">
        <v>1</v>
      </c>
      <c r="GY179" t="s">
        <v>379</v>
      </c>
      <c r="GZ179">
        <v>1</v>
      </c>
      <c r="HA179" t="s">
        <v>380</v>
      </c>
      <c r="HB179">
        <v>1</v>
      </c>
      <c r="HC179" t="s">
        <v>421</v>
      </c>
      <c r="HD179">
        <v>1</v>
      </c>
      <c r="HE179" t="s">
        <v>382</v>
      </c>
      <c r="HF179">
        <v>1</v>
      </c>
      <c r="HG179" t="s">
        <v>451</v>
      </c>
      <c r="HH179">
        <v>0</v>
      </c>
      <c r="HI179">
        <f t="shared" si="38"/>
        <v>18</v>
      </c>
      <c r="HJ179" t="s">
        <v>384</v>
      </c>
      <c r="HK179" t="s">
        <v>366</v>
      </c>
      <c r="HL179" t="s">
        <v>535</v>
      </c>
      <c r="HM179">
        <v>5</v>
      </c>
      <c r="HN179">
        <v>3</v>
      </c>
      <c r="HO179">
        <v>3</v>
      </c>
      <c r="HP179">
        <v>4</v>
      </c>
      <c r="HQ179">
        <v>2</v>
      </c>
      <c r="HR179">
        <v>3</v>
      </c>
      <c r="HS179">
        <v>3</v>
      </c>
      <c r="HT179">
        <v>2</v>
      </c>
      <c r="HU179">
        <v>5</v>
      </c>
      <c r="HV179">
        <v>6</v>
      </c>
      <c r="HW179">
        <v>7</v>
      </c>
      <c r="HX179">
        <v>9</v>
      </c>
      <c r="HY179">
        <v>4</v>
      </c>
      <c r="HZ179">
        <v>1</v>
      </c>
      <c r="IA179">
        <v>8</v>
      </c>
      <c r="IB179" t="s">
        <v>423</v>
      </c>
      <c r="IC179" t="s">
        <v>389</v>
      </c>
      <c r="ID179" t="s">
        <v>469</v>
      </c>
      <c r="IF179" t="s">
        <v>389</v>
      </c>
      <c r="IG179" t="s">
        <v>390</v>
      </c>
      <c r="IH179" t="s">
        <v>390</v>
      </c>
      <c r="II179">
        <v>5</v>
      </c>
      <c r="IJ179">
        <v>5</v>
      </c>
      <c r="IK179">
        <v>5</v>
      </c>
      <c r="IL179">
        <v>5</v>
      </c>
      <c r="IM179">
        <v>5</v>
      </c>
      <c r="IN179">
        <v>5</v>
      </c>
      <c r="IO179">
        <v>5</v>
      </c>
      <c r="IP179">
        <v>5</v>
      </c>
      <c r="IQ179">
        <v>5</v>
      </c>
      <c r="IR179">
        <v>5</v>
      </c>
      <c r="IS179">
        <v>5</v>
      </c>
      <c r="IT179">
        <v>5</v>
      </c>
      <c r="IU179">
        <v>5</v>
      </c>
      <c r="IV179">
        <v>5</v>
      </c>
      <c r="IW179">
        <v>5</v>
      </c>
      <c r="IX179">
        <v>5</v>
      </c>
      <c r="IY179" t="s">
        <v>391</v>
      </c>
      <c r="IZ179" t="s">
        <v>391</v>
      </c>
      <c r="JA179" t="s">
        <v>391</v>
      </c>
      <c r="JB179" t="s">
        <v>391</v>
      </c>
      <c r="JC179" t="s">
        <v>391</v>
      </c>
      <c r="JD179" t="s">
        <v>391</v>
      </c>
      <c r="JE179" t="s">
        <v>391</v>
      </c>
      <c r="JF179" t="s">
        <v>391</v>
      </c>
      <c r="JG179">
        <v>8</v>
      </c>
      <c r="JH179">
        <v>12</v>
      </c>
      <c r="JI179" t="s">
        <v>475</v>
      </c>
      <c r="JJ179">
        <v>1</v>
      </c>
      <c r="JK179" t="s">
        <v>395</v>
      </c>
      <c r="JL179">
        <v>1</v>
      </c>
      <c r="JM179" t="s">
        <v>393</v>
      </c>
      <c r="JN179">
        <v>0.75</v>
      </c>
      <c r="JO179" t="s">
        <v>394</v>
      </c>
      <c r="JP179">
        <v>0.5</v>
      </c>
      <c r="JQ179" t="s">
        <v>393</v>
      </c>
      <c r="JR179">
        <v>0.75</v>
      </c>
      <c r="JS179" t="s">
        <v>394</v>
      </c>
      <c r="JT179">
        <v>0.5</v>
      </c>
      <c r="JU179" t="s">
        <v>395</v>
      </c>
      <c r="JV179">
        <v>1</v>
      </c>
      <c r="JW179" t="s">
        <v>393</v>
      </c>
      <c r="JX179">
        <v>0.75</v>
      </c>
      <c r="JY179" t="s">
        <v>395</v>
      </c>
      <c r="JZ179">
        <v>1</v>
      </c>
      <c r="KA179" t="s">
        <v>395</v>
      </c>
      <c r="KB179">
        <v>1</v>
      </c>
      <c r="KC179">
        <v>0.75</v>
      </c>
      <c r="KD179">
        <v>0.80555555599999995</v>
      </c>
      <c r="KE179">
        <v>6</v>
      </c>
      <c r="KF179">
        <v>8</v>
      </c>
      <c r="KG179">
        <v>4</v>
      </c>
      <c r="KH179">
        <v>6</v>
      </c>
      <c r="KI179">
        <v>9</v>
      </c>
      <c r="KJ179">
        <v>5</v>
      </c>
      <c r="KK179">
        <v>3</v>
      </c>
      <c r="KL179">
        <v>1</v>
      </c>
      <c r="KM179">
        <v>4</v>
      </c>
      <c r="KN179">
        <v>3</v>
      </c>
      <c r="KO179">
        <v>4.9000000000000004</v>
      </c>
      <c r="KP179">
        <v>6.6</v>
      </c>
      <c r="KQ179">
        <v>2.75</v>
      </c>
      <c r="KR179" t="s">
        <v>323</v>
      </c>
      <c r="KS179" t="s">
        <v>323</v>
      </c>
      <c r="KT179" t="s">
        <v>323</v>
      </c>
      <c r="KU179">
        <f t="shared" si="39"/>
        <v>1</v>
      </c>
      <c r="KV179" t="s">
        <v>323</v>
      </c>
      <c r="KW179">
        <f t="shared" si="40"/>
        <v>1</v>
      </c>
      <c r="KX179" t="s">
        <v>323</v>
      </c>
      <c r="KY179">
        <f t="shared" si="41"/>
        <v>1</v>
      </c>
      <c r="KZ179" t="s">
        <v>331</v>
      </c>
      <c r="LA179">
        <f t="shared" si="42"/>
        <v>0</v>
      </c>
      <c r="LB179" t="s">
        <v>323</v>
      </c>
      <c r="LC179">
        <f t="shared" si="43"/>
        <v>1</v>
      </c>
      <c r="LD179" t="s">
        <v>323</v>
      </c>
      <c r="LE179">
        <f t="shared" si="44"/>
        <v>1</v>
      </c>
      <c r="LF179" t="s">
        <v>323</v>
      </c>
      <c r="LG179">
        <f t="shared" si="45"/>
        <v>1</v>
      </c>
      <c r="LH179" t="s">
        <v>331</v>
      </c>
      <c r="LI179">
        <f t="shared" si="46"/>
        <v>0</v>
      </c>
      <c r="LJ179" t="s">
        <v>323</v>
      </c>
      <c r="LK179">
        <f t="shared" si="47"/>
        <v>1</v>
      </c>
      <c r="LL179">
        <f t="shared" si="48"/>
        <v>0.77777777777777779</v>
      </c>
      <c r="LM179">
        <v>4</v>
      </c>
      <c r="LN179" t="s">
        <v>529</v>
      </c>
      <c r="LO179">
        <f t="shared" si="49"/>
        <v>0</v>
      </c>
      <c r="LP179">
        <v>6</v>
      </c>
      <c r="LQ179" t="s">
        <v>425</v>
      </c>
      <c r="LR179">
        <f t="shared" si="50"/>
        <v>1</v>
      </c>
      <c r="LS179">
        <v>10</v>
      </c>
      <c r="LT179" t="s">
        <v>398</v>
      </c>
      <c r="LU179">
        <f t="shared" si="51"/>
        <v>1</v>
      </c>
      <c r="LV179">
        <v>8</v>
      </c>
      <c r="LW179" t="s">
        <v>426</v>
      </c>
      <c r="LX179">
        <f t="shared" si="52"/>
        <v>1</v>
      </c>
      <c r="LY179">
        <v>9</v>
      </c>
      <c r="LZ179" t="s">
        <v>427</v>
      </c>
      <c r="MA179">
        <f t="shared" si="53"/>
        <v>1</v>
      </c>
      <c r="MB179">
        <v>7</v>
      </c>
      <c r="MC179">
        <v>4</v>
      </c>
      <c r="MD179">
        <f t="shared" si="54"/>
        <v>4</v>
      </c>
      <c r="ME179">
        <f t="shared" si="55"/>
        <v>22</v>
      </c>
      <c r="MF179">
        <f t="shared" si="56"/>
        <v>8</v>
      </c>
    </row>
    <row r="180" spans="1:344" x14ac:dyDescent="0.25">
      <c r="A180">
        <v>100</v>
      </c>
      <c r="B180" t="b">
        <v>1</v>
      </c>
      <c r="C180">
        <v>4306</v>
      </c>
      <c r="D180">
        <v>4306</v>
      </c>
      <c r="E180" t="s">
        <v>654</v>
      </c>
      <c r="F180" t="s">
        <v>323</v>
      </c>
      <c r="G180" t="s">
        <v>324</v>
      </c>
      <c r="I180" t="s">
        <v>441</v>
      </c>
      <c r="J180">
        <v>1</v>
      </c>
      <c r="K180">
        <v>18</v>
      </c>
      <c r="L180" t="s">
        <v>326</v>
      </c>
      <c r="M180">
        <v>1</v>
      </c>
      <c r="N180" t="s">
        <v>323</v>
      </c>
      <c r="O180" t="s">
        <v>403</v>
      </c>
      <c r="P180" t="s">
        <v>404</v>
      </c>
      <c r="Q180" t="s">
        <v>329</v>
      </c>
      <c r="R180">
        <v>1</v>
      </c>
      <c r="U180" t="s">
        <v>633</v>
      </c>
      <c r="V180">
        <v>1360</v>
      </c>
      <c r="W180">
        <v>32</v>
      </c>
      <c r="X180" t="s">
        <v>407</v>
      </c>
      <c r="Y180" t="s">
        <v>323</v>
      </c>
      <c r="Z180" t="s">
        <v>460</v>
      </c>
      <c r="AA180" t="s">
        <v>597</v>
      </c>
      <c r="AH180" t="s">
        <v>462</v>
      </c>
      <c r="AI180" t="s">
        <v>518</v>
      </c>
      <c r="AW180">
        <v>8</v>
      </c>
      <c r="AX180">
        <v>3</v>
      </c>
      <c r="AY180">
        <v>0</v>
      </c>
      <c r="AZ180">
        <v>4</v>
      </c>
      <c r="BA180">
        <v>2</v>
      </c>
      <c r="BB180">
        <v>1</v>
      </c>
      <c r="BC180">
        <v>0</v>
      </c>
      <c r="BD180">
        <v>6</v>
      </c>
      <c r="BE180">
        <v>8</v>
      </c>
      <c r="BF180">
        <v>9</v>
      </c>
      <c r="BG180">
        <v>7</v>
      </c>
      <c r="BH180">
        <v>10</v>
      </c>
      <c r="BI180">
        <v>8</v>
      </c>
      <c r="BJ180">
        <v>0</v>
      </c>
      <c r="BK180">
        <v>5</v>
      </c>
      <c r="BL180" t="s">
        <v>334</v>
      </c>
      <c r="BM180" t="s">
        <v>332</v>
      </c>
      <c r="BN180" t="s">
        <v>351</v>
      </c>
      <c r="BO180" t="s">
        <v>332</v>
      </c>
      <c r="BP180" t="s">
        <v>334</v>
      </c>
      <c r="BQ180" t="s">
        <v>351</v>
      </c>
      <c r="BR180" t="s">
        <v>332</v>
      </c>
      <c r="BS180" t="s">
        <v>351</v>
      </c>
      <c r="BT180" t="s">
        <v>332</v>
      </c>
      <c r="BU180" t="s">
        <v>408</v>
      </c>
      <c r="BV180" t="s">
        <v>471</v>
      </c>
      <c r="BW180" t="s">
        <v>336</v>
      </c>
      <c r="BX180" t="s">
        <v>335</v>
      </c>
      <c r="BY180" t="s">
        <v>429</v>
      </c>
      <c r="BZ180" t="s">
        <v>336</v>
      </c>
      <c r="CA180" t="s">
        <v>338</v>
      </c>
      <c r="CB180" t="s">
        <v>338</v>
      </c>
      <c r="CC180" t="s">
        <v>409</v>
      </c>
      <c r="CD180" t="s">
        <v>340</v>
      </c>
      <c r="CE180" t="s">
        <v>339</v>
      </c>
      <c r="CF180" t="s">
        <v>338</v>
      </c>
      <c r="CG180" t="s">
        <v>338</v>
      </c>
      <c r="CH180" t="s">
        <v>409</v>
      </c>
      <c r="CI180" t="s">
        <v>338</v>
      </c>
      <c r="CJ180" t="s">
        <v>340</v>
      </c>
      <c r="CK180" t="s">
        <v>338</v>
      </c>
      <c r="CL180" t="s">
        <v>338</v>
      </c>
      <c r="CM180" t="s">
        <v>341</v>
      </c>
      <c r="CN180" t="s">
        <v>341</v>
      </c>
      <c r="CO180" t="s">
        <v>338</v>
      </c>
      <c r="CP180" t="s">
        <v>343</v>
      </c>
      <c r="CQ180" t="s">
        <v>344</v>
      </c>
      <c r="CR180" t="s">
        <v>348</v>
      </c>
      <c r="CS180" t="s">
        <v>346</v>
      </c>
      <c r="CT180" t="s">
        <v>411</v>
      </c>
      <c r="CU180" t="s">
        <v>391</v>
      </c>
      <c r="CV180">
        <v>49</v>
      </c>
      <c r="CW180">
        <v>0</v>
      </c>
      <c r="CX180">
        <v>30</v>
      </c>
      <c r="CY180">
        <v>55</v>
      </c>
      <c r="CZ180">
        <v>0</v>
      </c>
      <c r="DA180">
        <v>0</v>
      </c>
      <c r="DB180">
        <v>30</v>
      </c>
      <c r="DC180">
        <v>1</v>
      </c>
      <c r="DD180">
        <v>75</v>
      </c>
      <c r="DE180" t="s">
        <v>511</v>
      </c>
      <c r="DF180" t="s">
        <v>525</v>
      </c>
      <c r="DG180" t="s">
        <v>332</v>
      </c>
      <c r="DH180" t="s">
        <v>408</v>
      </c>
      <c r="DI180" t="s">
        <v>332</v>
      </c>
      <c r="DJ180" t="s">
        <v>351</v>
      </c>
      <c r="DL180" t="s">
        <v>351</v>
      </c>
      <c r="DM180" t="s">
        <v>353</v>
      </c>
      <c r="DN180" t="s">
        <v>353</v>
      </c>
      <c r="DO180" t="s">
        <v>353</v>
      </c>
      <c r="DP180" t="s">
        <v>352</v>
      </c>
      <c r="DQ180" t="s">
        <v>352</v>
      </c>
      <c r="DR180" t="s">
        <v>352</v>
      </c>
      <c r="DS180" t="s">
        <v>353</v>
      </c>
      <c r="DT180" t="s">
        <v>353</v>
      </c>
      <c r="DU180" t="s">
        <v>352</v>
      </c>
      <c r="DV180" t="s">
        <v>352</v>
      </c>
      <c r="DW180" t="s">
        <v>352</v>
      </c>
      <c r="DX180" t="s">
        <v>352</v>
      </c>
      <c r="DY180" t="s">
        <v>353</v>
      </c>
      <c r="DZ180" t="s">
        <v>353</v>
      </c>
      <c r="EA180" t="s">
        <v>353</v>
      </c>
      <c r="EB180" t="s">
        <v>352</v>
      </c>
      <c r="EC180" t="s">
        <v>352</v>
      </c>
      <c r="ED180" t="s">
        <v>352</v>
      </c>
      <c r="EE180" t="s">
        <v>353</v>
      </c>
      <c r="EF180" t="s">
        <v>353</v>
      </c>
      <c r="EG180" t="s">
        <v>352</v>
      </c>
      <c r="EH180" t="s">
        <v>352</v>
      </c>
      <c r="EI180" t="s">
        <v>353</v>
      </c>
      <c r="EJ180" t="s">
        <v>352</v>
      </c>
      <c r="EK180" t="s">
        <v>356</v>
      </c>
      <c r="EL180" t="s">
        <v>356</v>
      </c>
      <c r="EM180" t="s">
        <v>356</v>
      </c>
      <c r="EN180" t="s">
        <v>355</v>
      </c>
      <c r="EO180" t="s">
        <v>355</v>
      </c>
      <c r="EP180" t="s">
        <v>355</v>
      </c>
      <c r="EQ180" t="s">
        <v>355</v>
      </c>
      <c r="ER180" t="s">
        <v>355</v>
      </c>
      <c r="ES180" t="s">
        <v>356</v>
      </c>
      <c r="ET180" t="s">
        <v>355</v>
      </c>
      <c r="EU180" t="s">
        <v>356</v>
      </c>
      <c r="EV180" t="s">
        <v>355</v>
      </c>
      <c r="EW180" t="s">
        <v>356</v>
      </c>
      <c r="EX180" t="s">
        <v>356</v>
      </c>
      <c r="EY180" t="s">
        <v>414</v>
      </c>
      <c r="EZ180" t="s">
        <v>414</v>
      </c>
      <c r="FA180" t="s">
        <v>414</v>
      </c>
      <c r="FB180" t="s">
        <v>355</v>
      </c>
      <c r="FC180" t="s">
        <v>355</v>
      </c>
      <c r="FD180" t="s">
        <v>414</v>
      </c>
      <c r="FE180" t="s">
        <v>414</v>
      </c>
      <c r="FF180" t="s">
        <v>355</v>
      </c>
      <c r="FG180" t="s">
        <v>356</v>
      </c>
      <c r="FH180" t="s">
        <v>355</v>
      </c>
      <c r="FI180" t="s">
        <v>357</v>
      </c>
      <c r="FJ180" t="s">
        <v>360</v>
      </c>
      <c r="FK180" t="s">
        <v>416</v>
      </c>
      <c r="FL180" t="s">
        <v>363</v>
      </c>
      <c r="FM180" t="s">
        <v>431</v>
      </c>
      <c r="FN180" t="s">
        <v>363</v>
      </c>
      <c r="FO180" t="s">
        <v>362</v>
      </c>
      <c r="FP180" t="s">
        <v>360</v>
      </c>
      <c r="FQ180" t="s">
        <v>416</v>
      </c>
      <c r="FR180" t="s">
        <v>363</v>
      </c>
      <c r="FS180" t="s">
        <v>364</v>
      </c>
      <c r="FT180" t="s">
        <v>363</v>
      </c>
      <c r="FU180" t="s">
        <v>534</v>
      </c>
      <c r="FV180" t="s">
        <v>360</v>
      </c>
      <c r="FW180" t="s">
        <v>367</v>
      </c>
      <c r="FX180">
        <v>1</v>
      </c>
      <c r="FY180" t="s">
        <v>368</v>
      </c>
      <c r="FZ180">
        <v>1</v>
      </c>
      <c r="GA180" t="s">
        <v>369</v>
      </c>
      <c r="GB180">
        <v>1</v>
      </c>
      <c r="GC180" t="s">
        <v>370</v>
      </c>
      <c r="GD180">
        <v>1</v>
      </c>
      <c r="GE180" t="s">
        <v>371</v>
      </c>
      <c r="GF180">
        <v>1</v>
      </c>
      <c r="GG180" t="s">
        <v>372</v>
      </c>
      <c r="GH180">
        <v>1</v>
      </c>
      <c r="GI180" t="s">
        <v>373</v>
      </c>
      <c r="GJ180">
        <v>1</v>
      </c>
      <c r="GK180" t="s">
        <v>373</v>
      </c>
      <c r="GL180">
        <v>1</v>
      </c>
      <c r="GM180" t="s">
        <v>374</v>
      </c>
      <c r="GN180">
        <v>1</v>
      </c>
      <c r="GO180" t="s">
        <v>375</v>
      </c>
      <c r="GP180">
        <v>1</v>
      </c>
      <c r="GQ180" t="s">
        <v>449</v>
      </c>
      <c r="GR180">
        <v>0</v>
      </c>
      <c r="GS180" t="s">
        <v>377</v>
      </c>
      <c r="GT180">
        <v>1</v>
      </c>
      <c r="GU180" t="s">
        <v>378</v>
      </c>
      <c r="GV180">
        <v>1</v>
      </c>
      <c r="GW180" t="s">
        <v>420</v>
      </c>
      <c r="GX180">
        <v>1</v>
      </c>
      <c r="GY180" t="s">
        <v>379</v>
      </c>
      <c r="GZ180">
        <v>1</v>
      </c>
      <c r="HA180" t="s">
        <v>380</v>
      </c>
      <c r="HB180">
        <v>1</v>
      </c>
      <c r="HC180" t="s">
        <v>421</v>
      </c>
      <c r="HD180">
        <v>1</v>
      </c>
      <c r="HE180" t="s">
        <v>382</v>
      </c>
      <c r="HF180">
        <v>1</v>
      </c>
      <c r="HG180" t="s">
        <v>438</v>
      </c>
      <c r="HH180">
        <v>0</v>
      </c>
      <c r="HI180">
        <f t="shared" si="38"/>
        <v>17</v>
      </c>
      <c r="HJ180" t="s">
        <v>474</v>
      </c>
      <c r="HK180" t="s">
        <v>366</v>
      </c>
      <c r="HL180" t="s">
        <v>386</v>
      </c>
      <c r="HM180">
        <v>0</v>
      </c>
      <c r="HN180">
        <v>7</v>
      </c>
      <c r="HO180">
        <v>0</v>
      </c>
      <c r="HP180">
        <v>10.5</v>
      </c>
      <c r="HQ180">
        <v>20</v>
      </c>
      <c r="HR180" t="s">
        <v>673</v>
      </c>
      <c r="HS180">
        <v>7</v>
      </c>
      <c r="HT180">
        <v>5</v>
      </c>
      <c r="HU180">
        <v>2</v>
      </c>
      <c r="HV180">
        <v>3</v>
      </c>
      <c r="HW180">
        <v>1</v>
      </c>
      <c r="HX180">
        <v>8</v>
      </c>
      <c r="HY180">
        <v>6</v>
      </c>
      <c r="HZ180">
        <v>9</v>
      </c>
      <c r="IA180">
        <v>4</v>
      </c>
      <c r="IB180" t="s">
        <v>509</v>
      </c>
      <c r="IC180" t="s">
        <v>388</v>
      </c>
      <c r="ID180" t="s">
        <v>388</v>
      </c>
      <c r="IG180" t="s">
        <v>388</v>
      </c>
      <c r="IH180" t="s">
        <v>388</v>
      </c>
      <c r="II180">
        <v>7</v>
      </c>
      <c r="IJ180">
        <v>2</v>
      </c>
      <c r="IK180">
        <v>1</v>
      </c>
      <c r="IL180">
        <v>1</v>
      </c>
      <c r="IM180">
        <v>6</v>
      </c>
      <c r="IN180">
        <v>3</v>
      </c>
      <c r="IO180">
        <v>1</v>
      </c>
      <c r="IP180">
        <v>1</v>
      </c>
      <c r="IQ180">
        <v>3</v>
      </c>
      <c r="IR180">
        <v>6</v>
      </c>
      <c r="IS180">
        <v>6</v>
      </c>
      <c r="IT180">
        <v>3</v>
      </c>
      <c r="IU180">
        <v>3</v>
      </c>
      <c r="IV180">
        <v>6</v>
      </c>
      <c r="IW180">
        <v>1</v>
      </c>
      <c r="IX180">
        <v>5</v>
      </c>
      <c r="IY180" t="s">
        <v>345</v>
      </c>
      <c r="JC180" t="s">
        <v>345</v>
      </c>
      <c r="JG180">
        <v>7</v>
      </c>
      <c r="JH180">
        <v>24</v>
      </c>
      <c r="JI180" t="s">
        <v>392</v>
      </c>
      <c r="JJ180">
        <v>0.75</v>
      </c>
      <c r="JK180" t="s">
        <v>393</v>
      </c>
      <c r="JL180">
        <v>0.75</v>
      </c>
      <c r="JM180" t="s">
        <v>393</v>
      </c>
      <c r="JN180">
        <v>0.75</v>
      </c>
      <c r="JO180" t="s">
        <v>393</v>
      </c>
      <c r="JP180">
        <v>0.75</v>
      </c>
      <c r="JQ180" t="s">
        <v>393</v>
      </c>
      <c r="JR180">
        <v>0.75</v>
      </c>
      <c r="JS180" t="s">
        <v>394</v>
      </c>
      <c r="JT180">
        <v>0.5</v>
      </c>
      <c r="JU180" t="s">
        <v>395</v>
      </c>
      <c r="JV180">
        <v>1</v>
      </c>
      <c r="JW180" t="s">
        <v>393</v>
      </c>
      <c r="JX180">
        <v>0.75</v>
      </c>
      <c r="JY180" t="s">
        <v>393</v>
      </c>
      <c r="JZ180">
        <v>0.75</v>
      </c>
      <c r="KA180" t="s">
        <v>393</v>
      </c>
      <c r="KB180">
        <v>0.75</v>
      </c>
      <c r="KC180">
        <v>0.75</v>
      </c>
      <c r="KD180">
        <v>0.75</v>
      </c>
      <c r="KE180">
        <v>8</v>
      </c>
      <c r="KF180">
        <v>8</v>
      </c>
      <c r="KG180">
        <v>4</v>
      </c>
      <c r="KH180">
        <v>4</v>
      </c>
      <c r="KI180">
        <v>7</v>
      </c>
      <c r="KJ180">
        <v>6</v>
      </c>
      <c r="KK180">
        <v>4</v>
      </c>
      <c r="KL180">
        <v>5</v>
      </c>
      <c r="KM180">
        <v>6</v>
      </c>
      <c r="KN180">
        <v>7</v>
      </c>
      <c r="KO180">
        <v>5.9</v>
      </c>
      <c r="KP180">
        <v>6.2</v>
      </c>
      <c r="KQ180">
        <v>5.5</v>
      </c>
      <c r="KR180" t="s">
        <v>323</v>
      </c>
      <c r="KS180" t="s">
        <v>323</v>
      </c>
      <c r="KT180" t="s">
        <v>331</v>
      </c>
      <c r="KU180">
        <f t="shared" si="39"/>
        <v>0</v>
      </c>
      <c r="KV180" t="s">
        <v>331</v>
      </c>
      <c r="KW180">
        <f t="shared" si="40"/>
        <v>0</v>
      </c>
      <c r="KX180" t="s">
        <v>323</v>
      </c>
      <c r="KY180">
        <f t="shared" si="41"/>
        <v>1</v>
      </c>
      <c r="KZ180" t="s">
        <v>331</v>
      </c>
      <c r="LA180">
        <f t="shared" si="42"/>
        <v>0</v>
      </c>
      <c r="LB180" t="s">
        <v>331</v>
      </c>
      <c r="LC180">
        <f t="shared" si="43"/>
        <v>0</v>
      </c>
      <c r="LD180" t="s">
        <v>331</v>
      </c>
      <c r="LE180">
        <f t="shared" si="44"/>
        <v>0</v>
      </c>
      <c r="LF180" t="s">
        <v>331</v>
      </c>
      <c r="LG180">
        <f t="shared" si="45"/>
        <v>0</v>
      </c>
      <c r="LH180" t="s">
        <v>331</v>
      </c>
      <c r="LI180">
        <f t="shared" si="46"/>
        <v>0</v>
      </c>
      <c r="LJ180" t="s">
        <v>331</v>
      </c>
      <c r="LK180">
        <f t="shared" si="47"/>
        <v>0</v>
      </c>
      <c r="LL180">
        <f t="shared" si="48"/>
        <v>0.1111111111111111</v>
      </c>
      <c r="LM180">
        <v>2</v>
      </c>
      <c r="LN180" t="s">
        <v>424</v>
      </c>
      <c r="LO180">
        <f t="shared" si="49"/>
        <v>1</v>
      </c>
      <c r="LP180">
        <v>3</v>
      </c>
      <c r="LQ180" t="s">
        <v>548</v>
      </c>
      <c r="LR180">
        <f t="shared" si="50"/>
        <v>0</v>
      </c>
      <c r="LS180">
        <v>2</v>
      </c>
      <c r="LT180" t="s">
        <v>549</v>
      </c>
      <c r="LU180">
        <f t="shared" si="51"/>
        <v>0</v>
      </c>
      <c r="LV180">
        <v>2</v>
      </c>
      <c r="LW180" t="s">
        <v>426</v>
      </c>
      <c r="LX180">
        <f t="shared" si="52"/>
        <v>1</v>
      </c>
      <c r="LY180">
        <v>6</v>
      </c>
      <c r="LZ180" t="s">
        <v>427</v>
      </c>
      <c r="MA180">
        <f t="shared" si="53"/>
        <v>1</v>
      </c>
      <c r="MB180">
        <v>2</v>
      </c>
      <c r="MC180">
        <v>1</v>
      </c>
      <c r="MD180">
        <f t="shared" si="54"/>
        <v>3</v>
      </c>
      <c r="ME180">
        <f t="shared" si="55"/>
        <v>20</v>
      </c>
      <c r="MF180">
        <f t="shared" si="56"/>
        <v>3</v>
      </c>
    </row>
    <row r="181" spans="1:344" x14ac:dyDescent="0.25">
      <c r="A181">
        <v>100</v>
      </c>
      <c r="B181" t="b">
        <v>1</v>
      </c>
      <c r="C181">
        <v>4309</v>
      </c>
      <c r="D181">
        <v>4309</v>
      </c>
      <c r="E181" t="s">
        <v>608</v>
      </c>
      <c r="F181" t="s">
        <v>323</v>
      </c>
      <c r="G181" t="s">
        <v>324</v>
      </c>
      <c r="I181" t="s">
        <v>325</v>
      </c>
      <c r="J181">
        <v>0</v>
      </c>
      <c r="K181">
        <v>19</v>
      </c>
      <c r="L181" t="s">
        <v>326</v>
      </c>
      <c r="M181">
        <v>1</v>
      </c>
      <c r="N181" t="s">
        <v>331</v>
      </c>
      <c r="O181" t="s">
        <v>388</v>
      </c>
      <c r="P181" t="s">
        <v>328</v>
      </c>
      <c r="Q181" t="s">
        <v>458</v>
      </c>
      <c r="R181">
        <v>1</v>
      </c>
      <c r="S181" t="s">
        <v>405</v>
      </c>
      <c r="T181">
        <v>3.6</v>
      </c>
      <c r="U181" t="s">
        <v>406</v>
      </c>
      <c r="W181">
        <v>26</v>
      </c>
      <c r="X181" t="s">
        <v>492</v>
      </c>
      <c r="Y181" t="s">
        <v>331</v>
      </c>
      <c r="AW181">
        <v>7</v>
      </c>
      <c r="AX181">
        <v>7</v>
      </c>
      <c r="AY181">
        <v>9</v>
      </c>
      <c r="AZ181">
        <v>9</v>
      </c>
      <c r="BA181">
        <v>9</v>
      </c>
      <c r="BB181">
        <v>5</v>
      </c>
      <c r="BC181">
        <v>4</v>
      </c>
      <c r="BD181">
        <v>6</v>
      </c>
      <c r="BE181">
        <v>8</v>
      </c>
      <c r="BF181">
        <v>2</v>
      </c>
      <c r="BG181">
        <v>7</v>
      </c>
      <c r="BH181">
        <v>7</v>
      </c>
      <c r="BI181">
        <v>2</v>
      </c>
      <c r="BJ181">
        <v>7</v>
      </c>
      <c r="BK181">
        <v>4</v>
      </c>
      <c r="BL181" t="s">
        <v>351</v>
      </c>
      <c r="BM181" t="s">
        <v>351</v>
      </c>
      <c r="BN181" t="s">
        <v>332</v>
      </c>
      <c r="BO181" t="s">
        <v>408</v>
      </c>
      <c r="BP181" t="s">
        <v>408</v>
      </c>
      <c r="BQ181" t="s">
        <v>332</v>
      </c>
      <c r="BR181" t="s">
        <v>351</v>
      </c>
      <c r="BS181" t="s">
        <v>332</v>
      </c>
      <c r="BT181" t="s">
        <v>332</v>
      </c>
      <c r="BU181" t="s">
        <v>332</v>
      </c>
      <c r="BV181" t="s">
        <v>335</v>
      </c>
      <c r="BW181" t="s">
        <v>429</v>
      </c>
      <c r="BX181" t="s">
        <v>429</v>
      </c>
      <c r="BY181" t="s">
        <v>335</v>
      </c>
      <c r="BZ181" t="s">
        <v>429</v>
      </c>
      <c r="CA181" t="s">
        <v>338</v>
      </c>
      <c r="CB181" t="s">
        <v>340</v>
      </c>
      <c r="CC181" t="s">
        <v>341</v>
      </c>
      <c r="CD181" t="s">
        <v>338</v>
      </c>
      <c r="CE181" t="s">
        <v>409</v>
      </c>
      <c r="CF181" t="s">
        <v>340</v>
      </c>
      <c r="CG181" t="s">
        <v>338</v>
      </c>
      <c r="CH181" t="s">
        <v>339</v>
      </c>
      <c r="CI181" t="s">
        <v>340</v>
      </c>
      <c r="CJ181" t="s">
        <v>340</v>
      </c>
      <c r="CK181" t="s">
        <v>342</v>
      </c>
      <c r="CL181" t="s">
        <v>340</v>
      </c>
      <c r="CM181" t="s">
        <v>341</v>
      </c>
      <c r="CN181" t="s">
        <v>341</v>
      </c>
      <c r="CO181" t="s">
        <v>338</v>
      </c>
      <c r="CP181" t="s">
        <v>343</v>
      </c>
      <c r="CQ181" t="s">
        <v>344</v>
      </c>
      <c r="CR181" t="s">
        <v>345</v>
      </c>
      <c r="CS181" t="s">
        <v>346</v>
      </c>
      <c r="CT181" t="s">
        <v>347</v>
      </c>
      <c r="CU181" t="s">
        <v>345</v>
      </c>
      <c r="CV181">
        <v>100</v>
      </c>
      <c r="CW181">
        <v>9</v>
      </c>
      <c r="CX181">
        <v>54</v>
      </c>
      <c r="CY181">
        <v>78</v>
      </c>
      <c r="CZ181">
        <v>33</v>
      </c>
      <c r="DA181">
        <v>31</v>
      </c>
      <c r="DB181">
        <v>30</v>
      </c>
      <c r="DC181">
        <v>30</v>
      </c>
      <c r="DD181">
        <v>55</v>
      </c>
      <c r="DE181" t="s">
        <v>464</v>
      </c>
      <c r="DF181" t="s">
        <v>465</v>
      </c>
      <c r="DG181" t="s">
        <v>332</v>
      </c>
      <c r="DH181" t="s">
        <v>351</v>
      </c>
      <c r="DI181" t="s">
        <v>332</v>
      </c>
      <c r="DJ181" t="s">
        <v>351</v>
      </c>
      <c r="DK181" t="s">
        <v>408</v>
      </c>
      <c r="DL181" t="s">
        <v>332</v>
      </c>
      <c r="DM181" t="s">
        <v>354</v>
      </c>
      <c r="DN181" t="s">
        <v>353</v>
      </c>
      <c r="DO181" t="s">
        <v>353</v>
      </c>
      <c r="DP181" t="s">
        <v>352</v>
      </c>
      <c r="DQ181" t="s">
        <v>352</v>
      </c>
      <c r="DR181" t="s">
        <v>353</v>
      </c>
      <c r="DS181" t="s">
        <v>354</v>
      </c>
      <c r="DT181" t="s">
        <v>353</v>
      </c>
      <c r="DU181" t="s">
        <v>354</v>
      </c>
      <c r="DV181" t="s">
        <v>354</v>
      </c>
      <c r="DW181" t="s">
        <v>354</v>
      </c>
      <c r="DX181" t="s">
        <v>352</v>
      </c>
      <c r="DY181" t="s">
        <v>354</v>
      </c>
      <c r="DZ181" t="s">
        <v>353</v>
      </c>
      <c r="EA181" t="s">
        <v>353</v>
      </c>
      <c r="EB181" t="s">
        <v>353</v>
      </c>
      <c r="EC181" t="s">
        <v>352</v>
      </c>
      <c r="ED181" t="s">
        <v>352</v>
      </c>
      <c r="EE181" t="s">
        <v>354</v>
      </c>
      <c r="EF181" t="s">
        <v>353</v>
      </c>
      <c r="EG181" t="s">
        <v>352</v>
      </c>
      <c r="EH181" t="s">
        <v>352</v>
      </c>
      <c r="EI181" t="s">
        <v>353</v>
      </c>
      <c r="EJ181" t="s">
        <v>352</v>
      </c>
      <c r="EK181" t="s">
        <v>356</v>
      </c>
      <c r="EL181" t="s">
        <v>414</v>
      </c>
      <c r="EM181" t="s">
        <v>356</v>
      </c>
      <c r="EN181" t="s">
        <v>355</v>
      </c>
      <c r="EO181" t="s">
        <v>414</v>
      </c>
      <c r="EP181" t="s">
        <v>355</v>
      </c>
      <c r="EQ181" t="s">
        <v>356</v>
      </c>
      <c r="ER181" t="s">
        <v>356</v>
      </c>
      <c r="ES181" t="s">
        <v>356</v>
      </c>
      <c r="ET181" t="s">
        <v>356</v>
      </c>
      <c r="EU181" t="s">
        <v>356</v>
      </c>
      <c r="EV181" t="s">
        <v>356</v>
      </c>
      <c r="EW181" t="s">
        <v>356</v>
      </c>
      <c r="EX181" t="s">
        <v>356</v>
      </c>
      <c r="EY181" t="s">
        <v>414</v>
      </c>
      <c r="EZ181" t="s">
        <v>356</v>
      </c>
      <c r="FA181" t="s">
        <v>414</v>
      </c>
      <c r="FB181" t="s">
        <v>414</v>
      </c>
      <c r="FC181" t="s">
        <v>414</v>
      </c>
      <c r="FD181" t="s">
        <v>355</v>
      </c>
      <c r="FE181" t="s">
        <v>355</v>
      </c>
      <c r="FF181" t="s">
        <v>355</v>
      </c>
      <c r="FG181" t="s">
        <v>355</v>
      </c>
      <c r="FH181" t="s">
        <v>355</v>
      </c>
      <c r="FI181" t="s">
        <v>357</v>
      </c>
      <c r="FJ181" t="s">
        <v>366</v>
      </c>
      <c r="FK181" t="s">
        <v>362</v>
      </c>
      <c r="FL181" t="s">
        <v>360</v>
      </c>
      <c r="FM181" t="s">
        <v>431</v>
      </c>
      <c r="FN181" t="s">
        <v>360</v>
      </c>
      <c r="FO181" t="s">
        <v>432</v>
      </c>
      <c r="FP181" t="s">
        <v>358</v>
      </c>
      <c r="FQ181" t="s">
        <v>432</v>
      </c>
      <c r="FR181" t="s">
        <v>358</v>
      </c>
      <c r="FS181" t="s">
        <v>364</v>
      </c>
      <c r="FT181" t="s">
        <v>360</v>
      </c>
      <c r="FU181" t="s">
        <v>417</v>
      </c>
      <c r="FV181" t="s">
        <v>358</v>
      </c>
      <c r="FW181" t="s">
        <v>367</v>
      </c>
      <c r="FX181">
        <v>1</v>
      </c>
      <c r="FY181" t="s">
        <v>433</v>
      </c>
      <c r="FZ181">
        <v>0</v>
      </c>
      <c r="GA181" t="s">
        <v>369</v>
      </c>
      <c r="GB181">
        <v>1</v>
      </c>
      <c r="GC181" t="s">
        <v>370</v>
      </c>
      <c r="GD181">
        <v>1</v>
      </c>
      <c r="GE181" t="s">
        <v>371</v>
      </c>
      <c r="GF181">
        <v>1</v>
      </c>
      <c r="GG181" t="s">
        <v>372</v>
      </c>
      <c r="GH181">
        <v>1</v>
      </c>
      <c r="GI181" t="s">
        <v>373</v>
      </c>
      <c r="GJ181">
        <v>1</v>
      </c>
      <c r="GK181" t="s">
        <v>373</v>
      </c>
      <c r="GL181">
        <v>1</v>
      </c>
      <c r="GM181" t="s">
        <v>374</v>
      </c>
      <c r="GN181">
        <v>1</v>
      </c>
      <c r="GO181" t="s">
        <v>419</v>
      </c>
      <c r="GP181">
        <v>0</v>
      </c>
      <c r="GQ181" t="s">
        <v>449</v>
      </c>
      <c r="GR181">
        <v>0</v>
      </c>
      <c r="GS181" t="s">
        <v>377</v>
      </c>
      <c r="GT181">
        <v>1</v>
      </c>
      <c r="GU181" t="s">
        <v>378</v>
      </c>
      <c r="GV181">
        <v>1</v>
      </c>
      <c r="GW181" t="s">
        <v>420</v>
      </c>
      <c r="GX181">
        <v>1</v>
      </c>
      <c r="GY181" t="s">
        <v>379</v>
      </c>
      <c r="GZ181">
        <v>1</v>
      </c>
      <c r="HA181" t="s">
        <v>380</v>
      </c>
      <c r="HB181">
        <v>1</v>
      </c>
      <c r="HC181" t="s">
        <v>421</v>
      </c>
      <c r="HD181">
        <v>1</v>
      </c>
      <c r="HE181" t="s">
        <v>437</v>
      </c>
      <c r="HF181">
        <v>0</v>
      </c>
      <c r="HG181" t="s">
        <v>451</v>
      </c>
      <c r="HH181">
        <v>0</v>
      </c>
      <c r="HI181">
        <f t="shared" si="38"/>
        <v>14</v>
      </c>
      <c r="HJ181" t="s">
        <v>384</v>
      </c>
      <c r="HK181" t="s">
        <v>366</v>
      </c>
      <c r="HL181" t="s">
        <v>452</v>
      </c>
      <c r="HM181">
        <v>0</v>
      </c>
      <c r="HN181">
        <v>0</v>
      </c>
      <c r="HO181">
        <v>0</v>
      </c>
      <c r="HP181">
        <v>0</v>
      </c>
      <c r="HQ181">
        <v>5</v>
      </c>
      <c r="HR181">
        <v>5</v>
      </c>
      <c r="HS181">
        <v>7</v>
      </c>
      <c r="HT181">
        <v>4</v>
      </c>
      <c r="HU181">
        <v>6</v>
      </c>
      <c r="HV181">
        <v>1</v>
      </c>
      <c r="HW181">
        <v>9</v>
      </c>
      <c r="HX181">
        <v>2</v>
      </c>
      <c r="HY181">
        <v>3</v>
      </c>
      <c r="HZ181">
        <v>8</v>
      </c>
      <c r="IA181">
        <v>5</v>
      </c>
      <c r="IB181" t="s">
        <v>497</v>
      </c>
      <c r="IC181" t="s">
        <v>388</v>
      </c>
      <c r="ID181" t="s">
        <v>388</v>
      </c>
      <c r="IE181" t="s">
        <v>388</v>
      </c>
      <c r="IG181" t="s">
        <v>388</v>
      </c>
      <c r="IH181" t="s">
        <v>388</v>
      </c>
      <c r="II181">
        <v>2</v>
      </c>
      <c r="IN181">
        <v>6</v>
      </c>
      <c r="IO181">
        <v>2</v>
      </c>
      <c r="IQ181">
        <v>2</v>
      </c>
      <c r="IV181">
        <v>8</v>
      </c>
      <c r="IW181">
        <v>1</v>
      </c>
      <c r="JD181" t="s">
        <v>348</v>
      </c>
      <c r="JG181">
        <v>11</v>
      </c>
      <c r="JH181">
        <v>1</v>
      </c>
      <c r="JI181" t="s">
        <v>392</v>
      </c>
      <c r="JJ181">
        <v>0.75</v>
      </c>
      <c r="JK181" t="s">
        <v>393</v>
      </c>
      <c r="JL181">
        <v>0.75</v>
      </c>
      <c r="JM181" t="s">
        <v>393</v>
      </c>
      <c r="JN181">
        <v>0.75</v>
      </c>
      <c r="JO181" t="s">
        <v>393</v>
      </c>
      <c r="JP181">
        <v>0.75</v>
      </c>
      <c r="JQ181" t="s">
        <v>395</v>
      </c>
      <c r="JR181">
        <v>1</v>
      </c>
      <c r="JS181" t="s">
        <v>394</v>
      </c>
      <c r="JT181">
        <v>0.5</v>
      </c>
      <c r="JU181" t="s">
        <v>395</v>
      </c>
      <c r="JV181">
        <v>1</v>
      </c>
      <c r="JW181" t="s">
        <v>393</v>
      </c>
      <c r="JX181">
        <v>0.75</v>
      </c>
      <c r="JY181" t="s">
        <v>393</v>
      </c>
      <c r="JZ181">
        <v>0.75</v>
      </c>
      <c r="KA181" t="s">
        <v>393</v>
      </c>
      <c r="KB181">
        <v>0.75</v>
      </c>
      <c r="KC181">
        <v>0.78571428600000004</v>
      </c>
      <c r="KD181">
        <v>0.77777777800000003</v>
      </c>
      <c r="KE181">
        <v>7</v>
      </c>
      <c r="KF181">
        <v>5</v>
      </c>
      <c r="KG181">
        <v>3</v>
      </c>
      <c r="KH181">
        <v>6</v>
      </c>
      <c r="KI181">
        <v>8</v>
      </c>
      <c r="KJ181">
        <v>6</v>
      </c>
      <c r="KK181">
        <v>4</v>
      </c>
      <c r="KL181">
        <v>5</v>
      </c>
      <c r="KM181">
        <v>5</v>
      </c>
      <c r="KN181">
        <v>4</v>
      </c>
      <c r="KO181">
        <v>5.3</v>
      </c>
      <c r="KP181">
        <v>5.8</v>
      </c>
      <c r="KQ181">
        <v>4.5</v>
      </c>
      <c r="KR181" t="s">
        <v>323</v>
      </c>
      <c r="KS181" t="s">
        <v>323</v>
      </c>
      <c r="KT181" t="s">
        <v>323</v>
      </c>
      <c r="KU181">
        <f t="shared" si="39"/>
        <v>1</v>
      </c>
      <c r="KV181" t="s">
        <v>331</v>
      </c>
      <c r="KW181">
        <f t="shared" si="40"/>
        <v>0</v>
      </c>
      <c r="KX181" t="s">
        <v>331</v>
      </c>
      <c r="KY181">
        <f t="shared" si="41"/>
        <v>0</v>
      </c>
      <c r="KZ181" t="s">
        <v>331</v>
      </c>
      <c r="LA181">
        <f t="shared" si="42"/>
        <v>0</v>
      </c>
      <c r="LB181" t="s">
        <v>331</v>
      </c>
      <c r="LC181">
        <f t="shared" si="43"/>
        <v>0</v>
      </c>
      <c r="LD181" t="s">
        <v>331</v>
      </c>
      <c r="LE181">
        <f t="shared" si="44"/>
        <v>0</v>
      </c>
      <c r="LF181" t="s">
        <v>331</v>
      </c>
      <c r="LG181">
        <f t="shared" si="45"/>
        <v>0</v>
      </c>
      <c r="LH181" t="s">
        <v>331</v>
      </c>
      <c r="LI181">
        <f t="shared" si="46"/>
        <v>0</v>
      </c>
      <c r="LJ181" t="s">
        <v>331</v>
      </c>
      <c r="LK181">
        <f t="shared" si="47"/>
        <v>0</v>
      </c>
      <c r="LL181">
        <f t="shared" si="48"/>
        <v>0.1111111111111111</v>
      </c>
      <c r="LM181">
        <v>3</v>
      </c>
      <c r="LN181" t="s">
        <v>454</v>
      </c>
      <c r="LO181">
        <f t="shared" si="49"/>
        <v>0</v>
      </c>
      <c r="LP181">
        <v>3</v>
      </c>
      <c r="LQ181" t="s">
        <v>425</v>
      </c>
      <c r="LR181">
        <f t="shared" si="50"/>
        <v>1</v>
      </c>
      <c r="LS181">
        <v>10</v>
      </c>
      <c r="LT181" t="s">
        <v>398</v>
      </c>
      <c r="LU181">
        <f t="shared" si="51"/>
        <v>1</v>
      </c>
      <c r="LV181">
        <v>4</v>
      </c>
      <c r="LW181" t="s">
        <v>426</v>
      </c>
      <c r="LX181">
        <f t="shared" si="52"/>
        <v>1</v>
      </c>
      <c r="LY181">
        <v>9</v>
      </c>
      <c r="LZ181" t="s">
        <v>400</v>
      </c>
      <c r="MA181">
        <f t="shared" si="53"/>
        <v>0</v>
      </c>
      <c r="MB181">
        <v>8</v>
      </c>
      <c r="MC181">
        <v>3</v>
      </c>
      <c r="MD181">
        <f t="shared" si="54"/>
        <v>3</v>
      </c>
      <c r="ME181">
        <f t="shared" si="55"/>
        <v>17</v>
      </c>
      <c r="MF181">
        <f t="shared" si="56"/>
        <v>6.8</v>
      </c>
    </row>
    <row r="182" spans="1:344" x14ac:dyDescent="0.25">
      <c r="A182">
        <v>100</v>
      </c>
      <c r="B182" t="b">
        <v>1</v>
      </c>
      <c r="C182">
        <v>4322</v>
      </c>
      <c r="D182">
        <v>4322</v>
      </c>
      <c r="E182" t="s">
        <v>654</v>
      </c>
      <c r="F182" t="s">
        <v>323</v>
      </c>
      <c r="G182" t="s">
        <v>324</v>
      </c>
      <c r="I182" t="s">
        <v>441</v>
      </c>
      <c r="J182">
        <v>1</v>
      </c>
      <c r="K182">
        <v>19</v>
      </c>
      <c r="L182" t="s">
        <v>326</v>
      </c>
      <c r="M182">
        <v>1</v>
      </c>
      <c r="N182" t="s">
        <v>331</v>
      </c>
      <c r="O182" t="s">
        <v>388</v>
      </c>
      <c r="P182" t="s">
        <v>404</v>
      </c>
      <c r="Q182" t="s">
        <v>630</v>
      </c>
      <c r="R182">
        <v>1</v>
      </c>
      <c r="U182" t="s">
        <v>633</v>
      </c>
      <c r="V182">
        <v>1310</v>
      </c>
      <c r="W182">
        <v>31</v>
      </c>
      <c r="X182" t="s">
        <v>330</v>
      </c>
      <c r="Y182" t="s">
        <v>331</v>
      </c>
      <c r="AW182">
        <v>5</v>
      </c>
      <c r="AX182">
        <v>2</v>
      </c>
      <c r="AY182">
        <v>2</v>
      </c>
      <c r="AZ182">
        <v>0</v>
      </c>
      <c r="BA182">
        <v>7</v>
      </c>
      <c r="BB182">
        <v>6</v>
      </c>
      <c r="BC182">
        <v>0</v>
      </c>
      <c r="BD182">
        <v>9</v>
      </c>
      <c r="BE182">
        <v>1</v>
      </c>
      <c r="BF182">
        <v>2</v>
      </c>
      <c r="BG182">
        <v>8</v>
      </c>
      <c r="BH182">
        <v>6</v>
      </c>
      <c r="BI182">
        <v>8</v>
      </c>
      <c r="BJ182">
        <v>1</v>
      </c>
      <c r="BK182">
        <v>3</v>
      </c>
      <c r="BL182" t="s">
        <v>332</v>
      </c>
      <c r="BM182" t="s">
        <v>332</v>
      </c>
      <c r="BN182" t="s">
        <v>351</v>
      </c>
      <c r="BO182" t="s">
        <v>332</v>
      </c>
      <c r="BP182" t="s">
        <v>351</v>
      </c>
      <c r="BQ182" t="s">
        <v>334</v>
      </c>
      <c r="BR182" t="s">
        <v>351</v>
      </c>
      <c r="BS182" t="s">
        <v>332</v>
      </c>
      <c r="BT182" t="s">
        <v>333</v>
      </c>
      <c r="BU182" t="s">
        <v>408</v>
      </c>
      <c r="BV182" t="s">
        <v>335</v>
      </c>
      <c r="BW182" t="s">
        <v>429</v>
      </c>
      <c r="BX182" t="s">
        <v>335</v>
      </c>
      <c r="BY182" t="s">
        <v>429</v>
      </c>
      <c r="BZ182" t="s">
        <v>336</v>
      </c>
      <c r="CA182" t="s">
        <v>342</v>
      </c>
      <c r="CB182" t="s">
        <v>339</v>
      </c>
      <c r="CC182" t="s">
        <v>410</v>
      </c>
      <c r="CD182" t="s">
        <v>340</v>
      </c>
      <c r="CE182" t="s">
        <v>409</v>
      </c>
      <c r="CF182" t="s">
        <v>339</v>
      </c>
      <c r="CG182" t="s">
        <v>340</v>
      </c>
      <c r="CH182" t="s">
        <v>341</v>
      </c>
      <c r="CI182" t="s">
        <v>342</v>
      </c>
      <c r="CJ182" t="s">
        <v>340</v>
      </c>
      <c r="CK182" t="s">
        <v>340</v>
      </c>
      <c r="CL182" t="s">
        <v>340</v>
      </c>
      <c r="CM182" t="s">
        <v>410</v>
      </c>
      <c r="CN182" t="s">
        <v>339</v>
      </c>
      <c r="CO182" t="s">
        <v>340</v>
      </c>
      <c r="CP182" t="s">
        <v>343</v>
      </c>
      <c r="CR182" t="s">
        <v>348</v>
      </c>
      <c r="CS182" t="s">
        <v>443</v>
      </c>
      <c r="CT182" t="s">
        <v>347</v>
      </c>
      <c r="CU182" t="s">
        <v>345</v>
      </c>
      <c r="CV182">
        <v>42</v>
      </c>
      <c r="CW182">
        <v>56</v>
      </c>
      <c r="CX182">
        <v>42</v>
      </c>
      <c r="CY182">
        <v>25</v>
      </c>
      <c r="CZ182">
        <v>71</v>
      </c>
      <c r="DA182">
        <v>12</v>
      </c>
      <c r="DB182">
        <v>16</v>
      </c>
      <c r="DC182">
        <v>47</v>
      </c>
      <c r="DD182">
        <v>48</v>
      </c>
      <c r="DE182" t="s">
        <v>349</v>
      </c>
      <c r="DF182" t="s">
        <v>493</v>
      </c>
      <c r="DG182" t="s">
        <v>408</v>
      </c>
      <c r="DH182" t="s">
        <v>351</v>
      </c>
      <c r="DI182" t="s">
        <v>351</v>
      </c>
      <c r="DJ182" t="s">
        <v>332</v>
      </c>
      <c r="DK182" t="s">
        <v>332</v>
      </c>
      <c r="DL182" t="s">
        <v>351</v>
      </c>
      <c r="DM182" t="s">
        <v>352</v>
      </c>
      <c r="DN182" t="s">
        <v>353</v>
      </c>
      <c r="DO182" t="s">
        <v>353</v>
      </c>
      <c r="DP182" t="s">
        <v>352</v>
      </c>
      <c r="DQ182" t="s">
        <v>354</v>
      </c>
      <c r="DR182" t="s">
        <v>353</v>
      </c>
      <c r="DS182" t="s">
        <v>354</v>
      </c>
      <c r="DT182" t="s">
        <v>352</v>
      </c>
      <c r="DU182" t="s">
        <v>352</v>
      </c>
      <c r="DV182" t="s">
        <v>353</v>
      </c>
      <c r="DW182" t="s">
        <v>353</v>
      </c>
      <c r="DX182" t="s">
        <v>353</v>
      </c>
      <c r="DY182" t="s">
        <v>354</v>
      </c>
      <c r="DZ182" t="s">
        <v>352</v>
      </c>
      <c r="EA182" t="s">
        <v>354</v>
      </c>
      <c r="EB182" t="s">
        <v>352</v>
      </c>
      <c r="EC182" t="s">
        <v>353</v>
      </c>
      <c r="ED182" t="s">
        <v>354</v>
      </c>
      <c r="EE182" t="s">
        <v>352</v>
      </c>
      <c r="EF182" t="s">
        <v>354</v>
      </c>
      <c r="EG182" t="s">
        <v>354</v>
      </c>
      <c r="EH182" t="s">
        <v>353</v>
      </c>
      <c r="EI182" t="s">
        <v>352</v>
      </c>
      <c r="EJ182" t="s">
        <v>352</v>
      </c>
      <c r="EK182" t="s">
        <v>355</v>
      </c>
      <c r="EL182" t="s">
        <v>414</v>
      </c>
      <c r="EM182" t="s">
        <v>356</v>
      </c>
      <c r="EN182" t="s">
        <v>414</v>
      </c>
      <c r="EO182" t="s">
        <v>356</v>
      </c>
      <c r="EP182" t="s">
        <v>355</v>
      </c>
      <c r="EQ182" t="s">
        <v>414</v>
      </c>
      <c r="ER182" t="s">
        <v>355</v>
      </c>
      <c r="ES182" t="s">
        <v>355</v>
      </c>
      <c r="ET182" t="s">
        <v>356</v>
      </c>
      <c r="EU182" t="s">
        <v>355</v>
      </c>
      <c r="EV182" t="s">
        <v>355</v>
      </c>
      <c r="EW182" t="s">
        <v>414</v>
      </c>
      <c r="EX182" t="s">
        <v>414</v>
      </c>
      <c r="EY182" t="s">
        <v>356</v>
      </c>
      <c r="EZ182" t="s">
        <v>414</v>
      </c>
      <c r="FA182" t="s">
        <v>355</v>
      </c>
      <c r="FB182" t="s">
        <v>356</v>
      </c>
      <c r="FC182" t="s">
        <v>355</v>
      </c>
      <c r="FD182" t="s">
        <v>356</v>
      </c>
      <c r="FE182" t="s">
        <v>356</v>
      </c>
      <c r="FF182" t="s">
        <v>355</v>
      </c>
      <c r="FG182" t="s">
        <v>356</v>
      </c>
      <c r="FH182" t="s">
        <v>414</v>
      </c>
      <c r="FI182" t="s">
        <v>494</v>
      </c>
      <c r="FJ182" t="s">
        <v>366</v>
      </c>
      <c r="FK182" t="s">
        <v>359</v>
      </c>
      <c r="FL182" t="s">
        <v>360</v>
      </c>
      <c r="FM182" t="s">
        <v>446</v>
      </c>
      <c r="FN182" t="s">
        <v>363</v>
      </c>
      <c r="FO182" t="s">
        <v>362</v>
      </c>
      <c r="FP182" t="s">
        <v>418</v>
      </c>
      <c r="FQ182" t="s">
        <v>432</v>
      </c>
      <c r="FR182" t="s">
        <v>366</v>
      </c>
      <c r="FS182" t="s">
        <v>364</v>
      </c>
      <c r="FT182" t="s">
        <v>360</v>
      </c>
      <c r="FU182" t="s">
        <v>417</v>
      </c>
      <c r="FV182" t="s">
        <v>418</v>
      </c>
      <c r="FW182" t="s">
        <v>367</v>
      </c>
      <c r="FX182">
        <v>1</v>
      </c>
      <c r="FY182" t="s">
        <v>368</v>
      </c>
      <c r="FZ182">
        <v>1</v>
      </c>
      <c r="GA182" t="s">
        <v>369</v>
      </c>
      <c r="GB182">
        <v>1</v>
      </c>
      <c r="GC182" t="s">
        <v>370</v>
      </c>
      <c r="GD182">
        <v>1</v>
      </c>
      <c r="GE182" t="s">
        <v>371</v>
      </c>
      <c r="GF182">
        <v>1</v>
      </c>
      <c r="GG182" t="s">
        <v>372</v>
      </c>
      <c r="GH182">
        <v>1</v>
      </c>
      <c r="GI182" t="s">
        <v>586</v>
      </c>
      <c r="GJ182">
        <v>0</v>
      </c>
      <c r="GK182" t="s">
        <v>373</v>
      </c>
      <c r="GL182">
        <v>1</v>
      </c>
      <c r="GM182" t="s">
        <v>374</v>
      </c>
      <c r="GN182">
        <v>1</v>
      </c>
      <c r="GO182" t="s">
        <v>375</v>
      </c>
      <c r="GP182">
        <v>1</v>
      </c>
      <c r="GQ182" t="s">
        <v>376</v>
      </c>
      <c r="GR182">
        <v>1</v>
      </c>
      <c r="GS182" t="s">
        <v>377</v>
      </c>
      <c r="GT182">
        <v>1</v>
      </c>
      <c r="GU182" t="s">
        <v>378</v>
      </c>
      <c r="GV182">
        <v>1</v>
      </c>
      <c r="GW182" t="s">
        <v>531</v>
      </c>
      <c r="GX182">
        <v>0</v>
      </c>
      <c r="GY182" t="s">
        <v>379</v>
      </c>
      <c r="GZ182">
        <v>1</v>
      </c>
      <c r="HA182" t="s">
        <v>380</v>
      </c>
      <c r="HB182">
        <v>1</v>
      </c>
      <c r="HC182" t="s">
        <v>421</v>
      </c>
      <c r="HD182">
        <v>1</v>
      </c>
      <c r="HE182" t="s">
        <v>466</v>
      </c>
      <c r="HF182">
        <v>0</v>
      </c>
      <c r="HG182" t="s">
        <v>438</v>
      </c>
      <c r="HH182">
        <v>0</v>
      </c>
      <c r="HI182">
        <f t="shared" si="38"/>
        <v>15</v>
      </c>
      <c r="HJ182" t="s">
        <v>384</v>
      </c>
      <c r="HK182" t="s">
        <v>385</v>
      </c>
      <c r="HL182" t="s">
        <v>452</v>
      </c>
      <c r="HM182">
        <v>2</v>
      </c>
      <c r="HN182">
        <v>2</v>
      </c>
      <c r="HO182">
        <v>0</v>
      </c>
      <c r="HP182">
        <v>2</v>
      </c>
      <c r="HQ182">
        <v>6</v>
      </c>
      <c r="HR182">
        <v>3</v>
      </c>
      <c r="HS182">
        <v>3</v>
      </c>
      <c r="HT182">
        <v>5</v>
      </c>
      <c r="HU182">
        <v>2</v>
      </c>
      <c r="HV182">
        <v>6</v>
      </c>
      <c r="HW182">
        <v>7</v>
      </c>
      <c r="HX182">
        <v>4</v>
      </c>
      <c r="HY182">
        <v>8</v>
      </c>
      <c r="HZ182">
        <v>1</v>
      </c>
      <c r="IA182">
        <v>9</v>
      </c>
      <c r="IB182" t="s">
        <v>509</v>
      </c>
      <c r="IC182" t="s">
        <v>390</v>
      </c>
      <c r="ID182" t="s">
        <v>390</v>
      </c>
      <c r="IG182" t="s">
        <v>389</v>
      </c>
      <c r="IH182" t="s">
        <v>390</v>
      </c>
      <c r="II182">
        <v>3</v>
      </c>
      <c r="IJ182">
        <v>1</v>
      </c>
      <c r="IK182">
        <v>1</v>
      </c>
      <c r="IL182">
        <v>1</v>
      </c>
      <c r="IM182">
        <v>5</v>
      </c>
      <c r="IN182">
        <v>1</v>
      </c>
      <c r="IO182">
        <v>2</v>
      </c>
      <c r="IP182">
        <v>1</v>
      </c>
      <c r="IQ182">
        <v>3</v>
      </c>
      <c r="IR182">
        <v>1</v>
      </c>
      <c r="IS182">
        <v>1</v>
      </c>
      <c r="IT182">
        <v>1</v>
      </c>
      <c r="IU182">
        <v>5</v>
      </c>
      <c r="IV182">
        <v>1</v>
      </c>
      <c r="IW182">
        <v>1</v>
      </c>
      <c r="IX182">
        <v>1</v>
      </c>
      <c r="JC182" t="s">
        <v>345</v>
      </c>
      <c r="JG182">
        <v>8</v>
      </c>
      <c r="JH182">
        <v>12</v>
      </c>
      <c r="JI182" t="s">
        <v>392</v>
      </c>
      <c r="JJ182">
        <v>0.75</v>
      </c>
      <c r="JK182" t="s">
        <v>393</v>
      </c>
      <c r="JL182">
        <v>0.75</v>
      </c>
      <c r="JM182" t="s">
        <v>393</v>
      </c>
      <c r="JN182">
        <v>0.75</v>
      </c>
      <c r="JO182" t="s">
        <v>394</v>
      </c>
      <c r="JP182">
        <v>0.5</v>
      </c>
      <c r="JQ182" t="s">
        <v>393</v>
      </c>
      <c r="JR182">
        <v>0.75</v>
      </c>
      <c r="JS182" t="s">
        <v>394</v>
      </c>
      <c r="JT182">
        <v>0.5</v>
      </c>
      <c r="JU182" t="s">
        <v>395</v>
      </c>
      <c r="JV182">
        <v>1</v>
      </c>
      <c r="JW182" t="s">
        <v>395</v>
      </c>
      <c r="JX182">
        <v>1</v>
      </c>
      <c r="JY182" t="s">
        <v>393</v>
      </c>
      <c r="JZ182">
        <v>0.75</v>
      </c>
      <c r="KA182" t="s">
        <v>393</v>
      </c>
      <c r="KB182">
        <v>0.75</v>
      </c>
      <c r="KC182">
        <v>0.75</v>
      </c>
      <c r="KD182">
        <v>0.75</v>
      </c>
      <c r="KE182">
        <v>7</v>
      </c>
      <c r="KF182">
        <v>7</v>
      </c>
      <c r="KG182">
        <v>2</v>
      </c>
      <c r="KH182">
        <v>8</v>
      </c>
      <c r="KI182">
        <v>7</v>
      </c>
      <c r="KJ182">
        <v>9</v>
      </c>
      <c r="KK182">
        <v>7</v>
      </c>
      <c r="KL182">
        <v>5</v>
      </c>
      <c r="KM182">
        <v>8</v>
      </c>
      <c r="KN182">
        <v>10</v>
      </c>
      <c r="KO182">
        <v>7</v>
      </c>
      <c r="KP182">
        <v>6.2</v>
      </c>
      <c r="KQ182">
        <v>7.5</v>
      </c>
      <c r="KR182" t="s">
        <v>323</v>
      </c>
      <c r="KS182" t="s">
        <v>331</v>
      </c>
      <c r="KT182" t="s">
        <v>331</v>
      </c>
      <c r="KU182">
        <f t="shared" si="39"/>
        <v>0</v>
      </c>
      <c r="KV182" t="s">
        <v>331</v>
      </c>
      <c r="KW182">
        <f t="shared" si="40"/>
        <v>0</v>
      </c>
      <c r="KX182" t="s">
        <v>323</v>
      </c>
      <c r="KY182">
        <f t="shared" si="41"/>
        <v>1</v>
      </c>
      <c r="KZ182" t="s">
        <v>331</v>
      </c>
      <c r="LA182">
        <f t="shared" si="42"/>
        <v>0</v>
      </c>
      <c r="LB182" t="s">
        <v>331</v>
      </c>
      <c r="LC182">
        <f t="shared" si="43"/>
        <v>0</v>
      </c>
      <c r="LD182" t="s">
        <v>331</v>
      </c>
      <c r="LE182">
        <f t="shared" si="44"/>
        <v>0</v>
      </c>
      <c r="LF182" t="s">
        <v>331</v>
      </c>
      <c r="LG182">
        <f t="shared" si="45"/>
        <v>0</v>
      </c>
      <c r="LH182" t="s">
        <v>331</v>
      </c>
      <c r="LI182">
        <f t="shared" si="46"/>
        <v>0</v>
      </c>
      <c r="LJ182" t="s">
        <v>323</v>
      </c>
      <c r="LK182">
        <f t="shared" si="47"/>
        <v>1</v>
      </c>
      <c r="LL182">
        <f t="shared" si="48"/>
        <v>0.22222222222222221</v>
      </c>
      <c r="LM182">
        <v>3</v>
      </c>
      <c r="LN182" t="s">
        <v>424</v>
      </c>
      <c r="LO182">
        <f t="shared" si="49"/>
        <v>1</v>
      </c>
      <c r="LP182">
        <v>7</v>
      </c>
      <c r="LQ182" t="s">
        <v>425</v>
      </c>
      <c r="LR182">
        <f t="shared" si="50"/>
        <v>1</v>
      </c>
      <c r="LS182">
        <v>8</v>
      </c>
      <c r="LT182" t="s">
        <v>398</v>
      </c>
      <c r="LU182">
        <f t="shared" si="51"/>
        <v>1</v>
      </c>
      <c r="LV182">
        <v>5</v>
      </c>
      <c r="LW182" t="s">
        <v>399</v>
      </c>
      <c r="LX182">
        <f t="shared" si="52"/>
        <v>0</v>
      </c>
      <c r="LY182">
        <v>8</v>
      </c>
      <c r="LZ182" t="s">
        <v>427</v>
      </c>
      <c r="MA182">
        <f t="shared" si="53"/>
        <v>1</v>
      </c>
      <c r="MB182">
        <v>8</v>
      </c>
      <c r="MC182">
        <v>3</v>
      </c>
      <c r="MD182">
        <f t="shared" si="54"/>
        <v>4</v>
      </c>
      <c r="ME182">
        <f t="shared" si="55"/>
        <v>19</v>
      </c>
      <c r="MF182">
        <f t="shared" si="56"/>
        <v>7.2</v>
      </c>
    </row>
    <row r="183" spans="1:344" x14ac:dyDescent="0.25">
      <c r="A183">
        <v>100</v>
      </c>
      <c r="B183" t="b">
        <v>1</v>
      </c>
      <c r="C183">
        <v>4333</v>
      </c>
      <c r="D183">
        <v>4333</v>
      </c>
      <c r="E183" t="s">
        <v>654</v>
      </c>
      <c r="F183" t="s">
        <v>323</v>
      </c>
      <c r="I183" t="s">
        <v>441</v>
      </c>
      <c r="J183">
        <v>1</v>
      </c>
      <c r="K183">
        <v>26</v>
      </c>
      <c r="L183" t="s">
        <v>326</v>
      </c>
      <c r="M183">
        <v>1</v>
      </c>
      <c r="N183" t="s">
        <v>323</v>
      </c>
      <c r="O183" t="s">
        <v>403</v>
      </c>
      <c r="P183" t="s">
        <v>635</v>
      </c>
      <c r="Q183" t="s">
        <v>329</v>
      </c>
      <c r="R183">
        <v>1</v>
      </c>
      <c r="S183" t="s">
        <v>405</v>
      </c>
      <c r="T183">
        <v>4</v>
      </c>
      <c r="U183" t="s">
        <v>406</v>
      </c>
      <c r="W183">
        <v>23</v>
      </c>
      <c r="X183" t="s">
        <v>407</v>
      </c>
      <c r="Y183" t="s">
        <v>331</v>
      </c>
      <c r="AW183">
        <v>9</v>
      </c>
      <c r="AX183">
        <v>7</v>
      </c>
      <c r="AY183">
        <v>5</v>
      </c>
      <c r="AZ183">
        <v>9</v>
      </c>
      <c r="BA183">
        <v>8</v>
      </c>
      <c r="BB183">
        <v>8</v>
      </c>
      <c r="BC183">
        <v>7</v>
      </c>
      <c r="BD183">
        <v>8</v>
      </c>
      <c r="BE183">
        <v>7</v>
      </c>
      <c r="BF183">
        <v>8</v>
      </c>
      <c r="BG183">
        <v>8</v>
      </c>
      <c r="BH183">
        <v>9</v>
      </c>
      <c r="BI183">
        <v>2</v>
      </c>
      <c r="BJ183">
        <v>6</v>
      </c>
      <c r="BK183">
        <v>7</v>
      </c>
      <c r="BL183" t="s">
        <v>351</v>
      </c>
      <c r="BM183" t="s">
        <v>333</v>
      </c>
      <c r="BN183" t="s">
        <v>332</v>
      </c>
      <c r="BO183" t="s">
        <v>408</v>
      </c>
      <c r="BP183" t="s">
        <v>332</v>
      </c>
      <c r="BQ183" t="s">
        <v>334</v>
      </c>
      <c r="BR183" t="s">
        <v>351</v>
      </c>
      <c r="BS183" t="s">
        <v>334</v>
      </c>
      <c r="BT183" t="s">
        <v>351</v>
      </c>
      <c r="BU183" t="s">
        <v>408</v>
      </c>
      <c r="BV183" t="s">
        <v>471</v>
      </c>
      <c r="BW183" t="s">
        <v>336</v>
      </c>
      <c r="BX183" t="s">
        <v>335</v>
      </c>
      <c r="BY183" t="s">
        <v>429</v>
      </c>
      <c r="BZ183" t="s">
        <v>337</v>
      </c>
      <c r="CA183" t="s">
        <v>338</v>
      </c>
      <c r="CB183" t="s">
        <v>340</v>
      </c>
      <c r="CC183" t="s">
        <v>409</v>
      </c>
      <c r="CD183" t="s">
        <v>339</v>
      </c>
      <c r="CE183" t="s">
        <v>341</v>
      </c>
      <c r="CF183" t="s">
        <v>409</v>
      </c>
      <c r="CG183" t="s">
        <v>339</v>
      </c>
      <c r="CH183" t="s">
        <v>342</v>
      </c>
      <c r="CI183" t="s">
        <v>339</v>
      </c>
      <c r="CJ183" t="s">
        <v>410</v>
      </c>
      <c r="CK183" t="s">
        <v>409</v>
      </c>
      <c r="CL183" t="s">
        <v>342</v>
      </c>
      <c r="CM183" t="s">
        <v>409</v>
      </c>
      <c r="CN183" t="s">
        <v>410</v>
      </c>
      <c r="CO183" t="s">
        <v>338</v>
      </c>
      <c r="CP183" t="s">
        <v>430</v>
      </c>
      <c r="CR183" t="s">
        <v>348</v>
      </c>
      <c r="CS183" t="s">
        <v>443</v>
      </c>
      <c r="CT183" t="s">
        <v>578</v>
      </c>
      <c r="CU183" t="s">
        <v>345</v>
      </c>
      <c r="CV183">
        <v>70</v>
      </c>
      <c r="CW183">
        <v>70</v>
      </c>
      <c r="CX183">
        <v>65</v>
      </c>
      <c r="CY183">
        <v>45</v>
      </c>
      <c r="CZ183">
        <v>78</v>
      </c>
      <c r="DA183">
        <v>50</v>
      </c>
      <c r="DB183">
        <v>40</v>
      </c>
      <c r="DC183">
        <v>48</v>
      </c>
      <c r="DD183">
        <v>65</v>
      </c>
      <c r="DE183" t="s">
        <v>444</v>
      </c>
      <c r="DF183" t="s">
        <v>493</v>
      </c>
      <c r="DG183" t="s">
        <v>351</v>
      </c>
      <c r="DH183" t="s">
        <v>408</v>
      </c>
      <c r="DI183" t="s">
        <v>332</v>
      </c>
      <c r="DJ183" t="s">
        <v>408</v>
      </c>
      <c r="DK183" t="s">
        <v>351</v>
      </c>
      <c r="DL183" t="s">
        <v>332</v>
      </c>
      <c r="DM183" t="s">
        <v>352</v>
      </c>
      <c r="DN183" t="s">
        <v>353</v>
      </c>
      <c r="DO183" t="s">
        <v>354</v>
      </c>
      <c r="DP183" t="s">
        <v>353</v>
      </c>
      <c r="DQ183" t="s">
        <v>353</v>
      </c>
      <c r="DR183" t="s">
        <v>353</v>
      </c>
      <c r="DS183" t="s">
        <v>354</v>
      </c>
      <c r="DT183" t="s">
        <v>354</v>
      </c>
      <c r="DU183" t="s">
        <v>352</v>
      </c>
      <c r="DV183" t="s">
        <v>353</v>
      </c>
      <c r="DW183" t="s">
        <v>353</v>
      </c>
      <c r="DX183" t="s">
        <v>353</v>
      </c>
      <c r="DY183" t="s">
        <v>354</v>
      </c>
      <c r="DZ183" t="s">
        <v>354</v>
      </c>
      <c r="EA183" t="s">
        <v>352</v>
      </c>
      <c r="EB183" t="s">
        <v>353</v>
      </c>
      <c r="EC183" t="s">
        <v>353</v>
      </c>
      <c r="ED183" t="s">
        <v>352</v>
      </c>
      <c r="EE183" t="s">
        <v>352</v>
      </c>
      <c r="EF183" t="s">
        <v>352</v>
      </c>
      <c r="EG183" t="s">
        <v>354</v>
      </c>
      <c r="EH183" t="s">
        <v>353</v>
      </c>
      <c r="EI183" t="s">
        <v>354</v>
      </c>
      <c r="EJ183" t="s">
        <v>352</v>
      </c>
      <c r="EK183" t="s">
        <v>355</v>
      </c>
      <c r="EL183" t="s">
        <v>414</v>
      </c>
      <c r="EM183" t="s">
        <v>356</v>
      </c>
      <c r="EN183" t="s">
        <v>414</v>
      </c>
      <c r="EO183" t="s">
        <v>356</v>
      </c>
      <c r="EP183" t="s">
        <v>414</v>
      </c>
      <c r="EQ183" t="s">
        <v>356</v>
      </c>
      <c r="ER183" t="s">
        <v>356</v>
      </c>
      <c r="ES183" t="s">
        <v>356</v>
      </c>
      <c r="ET183" t="s">
        <v>414</v>
      </c>
      <c r="EU183" t="s">
        <v>414</v>
      </c>
      <c r="EV183" t="s">
        <v>414</v>
      </c>
      <c r="EW183" t="s">
        <v>355</v>
      </c>
      <c r="EX183" t="s">
        <v>355</v>
      </c>
      <c r="EY183" t="s">
        <v>355</v>
      </c>
      <c r="EZ183" t="s">
        <v>355</v>
      </c>
      <c r="FA183" t="s">
        <v>355</v>
      </c>
      <c r="FB183" t="s">
        <v>355</v>
      </c>
      <c r="FC183" t="s">
        <v>414</v>
      </c>
      <c r="FD183" t="s">
        <v>414</v>
      </c>
      <c r="FE183" t="s">
        <v>356</v>
      </c>
      <c r="FF183" t="s">
        <v>414</v>
      </c>
      <c r="FG183" t="s">
        <v>414</v>
      </c>
      <c r="FH183" t="s">
        <v>414</v>
      </c>
      <c r="FI183" t="s">
        <v>494</v>
      </c>
      <c r="FJ183" t="s">
        <v>366</v>
      </c>
      <c r="FK183" t="s">
        <v>359</v>
      </c>
      <c r="FL183" t="s">
        <v>366</v>
      </c>
      <c r="FM183" t="s">
        <v>446</v>
      </c>
      <c r="FN183" t="s">
        <v>360</v>
      </c>
      <c r="FO183" t="s">
        <v>519</v>
      </c>
      <c r="FP183" t="s">
        <v>366</v>
      </c>
      <c r="FQ183" t="s">
        <v>432</v>
      </c>
      <c r="FR183" t="s">
        <v>363</v>
      </c>
      <c r="FS183" t="s">
        <v>364</v>
      </c>
      <c r="FT183" t="s">
        <v>360</v>
      </c>
      <c r="FU183" t="s">
        <v>447</v>
      </c>
      <c r="FV183" t="s">
        <v>360</v>
      </c>
      <c r="FW183" t="s">
        <v>367</v>
      </c>
      <c r="FX183">
        <v>1</v>
      </c>
      <c r="FY183" t="s">
        <v>448</v>
      </c>
      <c r="FZ183">
        <v>0</v>
      </c>
      <c r="GA183" t="s">
        <v>369</v>
      </c>
      <c r="GB183">
        <v>1</v>
      </c>
      <c r="GC183" t="s">
        <v>370</v>
      </c>
      <c r="GD183">
        <v>1</v>
      </c>
      <c r="GE183" t="s">
        <v>371</v>
      </c>
      <c r="GF183">
        <v>1</v>
      </c>
      <c r="GG183" t="s">
        <v>372</v>
      </c>
      <c r="GH183">
        <v>1</v>
      </c>
      <c r="GI183" t="s">
        <v>373</v>
      </c>
      <c r="GJ183">
        <v>1</v>
      </c>
      <c r="GK183" t="s">
        <v>373</v>
      </c>
      <c r="GL183">
        <v>1</v>
      </c>
      <c r="GM183" t="s">
        <v>374</v>
      </c>
      <c r="GN183">
        <v>1</v>
      </c>
      <c r="GO183" t="s">
        <v>375</v>
      </c>
      <c r="GP183">
        <v>1</v>
      </c>
      <c r="GQ183" t="s">
        <v>376</v>
      </c>
      <c r="GR183">
        <v>1</v>
      </c>
      <c r="GS183" t="s">
        <v>473</v>
      </c>
      <c r="GT183">
        <v>0</v>
      </c>
      <c r="GU183" t="s">
        <v>378</v>
      </c>
      <c r="GV183">
        <v>1</v>
      </c>
      <c r="GW183" t="s">
        <v>420</v>
      </c>
      <c r="GX183">
        <v>1</v>
      </c>
      <c r="GY183" t="s">
        <v>379</v>
      </c>
      <c r="GZ183">
        <v>1</v>
      </c>
      <c r="HA183" t="s">
        <v>380</v>
      </c>
      <c r="HB183">
        <v>1</v>
      </c>
      <c r="HC183" t="s">
        <v>508</v>
      </c>
      <c r="HD183">
        <v>0</v>
      </c>
      <c r="HE183" t="s">
        <v>382</v>
      </c>
      <c r="HF183">
        <v>1</v>
      </c>
      <c r="HG183" t="s">
        <v>467</v>
      </c>
      <c r="HH183">
        <v>0</v>
      </c>
      <c r="HI183">
        <f t="shared" si="38"/>
        <v>15</v>
      </c>
      <c r="HJ183" t="s">
        <v>384</v>
      </c>
      <c r="HK183" t="s">
        <v>366</v>
      </c>
      <c r="HL183" t="s">
        <v>527</v>
      </c>
      <c r="HM183">
        <v>2</v>
      </c>
      <c r="HN183">
        <v>4</v>
      </c>
      <c r="HO183">
        <v>6</v>
      </c>
      <c r="HP183">
        <v>2</v>
      </c>
      <c r="HQ183">
        <v>0</v>
      </c>
      <c r="HR183">
        <v>1</v>
      </c>
      <c r="HS183">
        <v>6</v>
      </c>
      <c r="HT183">
        <v>3</v>
      </c>
      <c r="HU183">
        <v>4</v>
      </c>
      <c r="HV183">
        <v>8</v>
      </c>
      <c r="HW183">
        <v>1</v>
      </c>
      <c r="HX183">
        <v>9</v>
      </c>
      <c r="HY183">
        <v>2</v>
      </c>
      <c r="HZ183">
        <v>7</v>
      </c>
      <c r="IA183">
        <v>5</v>
      </c>
      <c r="IB183" t="s">
        <v>674</v>
      </c>
      <c r="ID183" t="s">
        <v>389</v>
      </c>
      <c r="IF183" t="s">
        <v>390</v>
      </c>
      <c r="IG183" t="s">
        <v>388</v>
      </c>
      <c r="IH183" t="s">
        <v>390</v>
      </c>
      <c r="II183">
        <v>5</v>
      </c>
      <c r="IJ183">
        <v>1</v>
      </c>
      <c r="IK183">
        <v>1</v>
      </c>
      <c r="IL183">
        <v>1</v>
      </c>
      <c r="IM183">
        <v>7</v>
      </c>
      <c r="IN183">
        <v>1</v>
      </c>
      <c r="IO183">
        <v>2</v>
      </c>
      <c r="IP183">
        <v>1</v>
      </c>
      <c r="IQ183">
        <v>1</v>
      </c>
      <c r="IR183">
        <v>1</v>
      </c>
      <c r="IS183">
        <v>1</v>
      </c>
      <c r="IT183">
        <v>1</v>
      </c>
      <c r="IU183">
        <v>1</v>
      </c>
      <c r="IV183">
        <v>1</v>
      </c>
      <c r="IW183">
        <v>1</v>
      </c>
      <c r="IX183">
        <v>1</v>
      </c>
      <c r="IY183" t="s">
        <v>345</v>
      </c>
      <c r="JC183" t="s">
        <v>345</v>
      </c>
      <c r="JG183">
        <v>7</v>
      </c>
      <c r="JH183">
        <v>11</v>
      </c>
      <c r="JI183" t="s">
        <v>475</v>
      </c>
      <c r="JJ183">
        <v>1</v>
      </c>
      <c r="JK183" t="s">
        <v>488</v>
      </c>
      <c r="JL183">
        <v>0.25</v>
      </c>
      <c r="JM183" t="s">
        <v>393</v>
      </c>
      <c r="JN183">
        <v>0.75</v>
      </c>
      <c r="JO183" t="s">
        <v>394</v>
      </c>
      <c r="JP183">
        <v>0.5</v>
      </c>
      <c r="JQ183" t="s">
        <v>393</v>
      </c>
      <c r="JR183">
        <v>0.75</v>
      </c>
      <c r="JS183" t="s">
        <v>394</v>
      </c>
      <c r="JT183">
        <v>0.5</v>
      </c>
      <c r="JU183" t="s">
        <v>394</v>
      </c>
      <c r="JV183">
        <v>0.5</v>
      </c>
      <c r="JW183" t="s">
        <v>488</v>
      </c>
      <c r="JX183">
        <v>0.25</v>
      </c>
      <c r="JY183" t="s">
        <v>394</v>
      </c>
      <c r="JZ183">
        <v>0.5</v>
      </c>
      <c r="KA183" t="s">
        <v>488</v>
      </c>
      <c r="KB183">
        <v>0.5</v>
      </c>
      <c r="KC183">
        <v>0.5</v>
      </c>
      <c r="KD183">
        <v>0.5</v>
      </c>
      <c r="KE183">
        <v>6</v>
      </c>
      <c r="KF183">
        <v>5</v>
      </c>
      <c r="KG183">
        <v>5</v>
      </c>
      <c r="KH183">
        <v>5</v>
      </c>
      <c r="KI183">
        <v>5</v>
      </c>
      <c r="KJ183">
        <v>4</v>
      </c>
      <c r="KK183">
        <v>5</v>
      </c>
      <c r="KL183">
        <v>5</v>
      </c>
      <c r="KM183">
        <v>5</v>
      </c>
      <c r="KN183">
        <v>5</v>
      </c>
      <c r="KO183">
        <v>5</v>
      </c>
      <c r="KP183">
        <v>5.2</v>
      </c>
      <c r="KQ183">
        <v>5</v>
      </c>
      <c r="KR183" t="s">
        <v>323</v>
      </c>
      <c r="KS183" t="s">
        <v>331</v>
      </c>
      <c r="KT183" t="s">
        <v>331</v>
      </c>
      <c r="KU183">
        <f t="shared" si="39"/>
        <v>0</v>
      </c>
      <c r="KV183" t="s">
        <v>331</v>
      </c>
      <c r="KW183">
        <f t="shared" si="40"/>
        <v>0</v>
      </c>
      <c r="KX183" t="s">
        <v>331</v>
      </c>
      <c r="KY183">
        <f t="shared" si="41"/>
        <v>0</v>
      </c>
      <c r="KZ183" t="s">
        <v>331</v>
      </c>
      <c r="LA183">
        <f t="shared" si="42"/>
        <v>0</v>
      </c>
      <c r="LB183" t="s">
        <v>331</v>
      </c>
      <c r="LC183">
        <f t="shared" si="43"/>
        <v>0</v>
      </c>
      <c r="LD183" t="s">
        <v>331</v>
      </c>
      <c r="LE183">
        <f t="shared" si="44"/>
        <v>0</v>
      </c>
      <c r="LF183" t="s">
        <v>331</v>
      </c>
      <c r="LG183">
        <f t="shared" si="45"/>
        <v>0</v>
      </c>
      <c r="LH183" t="s">
        <v>331</v>
      </c>
      <c r="LI183">
        <f t="shared" si="46"/>
        <v>0</v>
      </c>
      <c r="LJ183" t="s">
        <v>331</v>
      </c>
      <c r="LK183">
        <f t="shared" si="47"/>
        <v>0</v>
      </c>
      <c r="LL183">
        <f t="shared" si="48"/>
        <v>0</v>
      </c>
      <c r="LM183">
        <v>1</v>
      </c>
      <c r="LN183" t="s">
        <v>424</v>
      </c>
      <c r="LO183">
        <f t="shared" si="49"/>
        <v>1</v>
      </c>
      <c r="LP183">
        <v>5</v>
      </c>
      <c r="LQ183" t="s">
        <v>425</v>
      </c>
      <c r="LR183">
        <f t="shared" si="50"/>
        <v>1</v>
      </c>
      <c r="LS183">
        <v>1</v>
      </c>
      <c r="LT183" t="s">
        <v>549</v>
      </c>
      <c r="LU183">
        <f t="shared" si="51"/>
        <v>0</v>
      </c>
      <c r="LV183">
        <v>2</v>
      </c>
      <c r="LW183" t="s">
        <v>399</v>
      </c>
      <c r="LX183">
        <f t="shared" si="52"/>
        <v>0</v>
      </c>
      <c r="LY183">
        <v>3</v>
      </c>
      <c r="LZ183" t="s">
        <v>427</v>
      </c>
      <c r="MA183">
        <f t="shared" si="53"/>
        <v>1</v>
      </c>
      <c r="MB183">
        <v>8</v>
      </c>
      <c r="MC183">
        <v>2</v>
      </c>
      <c r="MD183">
        <f t="shared" si="54"/>
        <v>3</v>
      </c>
      <c r="ME183">
        <f t="shared" si="55"/>
        <v>18</v>
      </c>
      <c r="MF183">
        <f t="shared" si="56"/>
        <v>3.8</v>
      </c>
    </row>
    <row r="184" spans="1:344" x14ac:dyDescent="0.25">
      <c r="A184">
        <v>100</v>
      </c>
      <c r="B184" t="b">
        <v>1</v>
      </c>
      <c r="C184">
        <v>4335</v>
      </c>
      <c r="D184">
        <v>4335</v>
      </c>
      <c r="E184" t="s">
        <v>654</v>
      </c>
      <c r="F184" t="s">
        <v>323</v>
      </c>
      <c r="G184" t="s">
        <v>324</v>
      </c>
      <c r="I184" t="s">
        <v>325</v>
      </c>
      <c r="J184">
        <v>0</v>
      </c>
      <c r="K184">
        <v>18</v>
      </c>
      <c r="L184" t="s">
        <v>326</v>
      </c>
      <c r="M184">
        <v>1</v>
      </c>
      <c r="N184" t="s">
        <v>323</v>
      </c>
      <c r="O184" t="s">
        <v>403</v>
      </c>
      <c r="P184" t="s">
        <v>404</v>
      </c>
      <c r="Q184" t="s">
        <v>491</v>
      </c>
      <c r="R184">
        <v>1</v>
      </c>
      <c r="U184" t="s">
        <v>406</v>
      </c>
      <c r="W184">
        <v>28</v>
      </c>
      <c r="X184" t="s">
        <v>492</v>
      </c>
      <c r="Y184" t="s">
        <v>331</v>
      </c>
      <c r="AW184">
        <v>4</v>
      </c>
      <c r="AX184">
        <v>8</v>
      </c>
      <c r="AY184">
        <v>6</v>
      </c>
      <c r="AZ184">
        <v>0</v>
      </c>
      <c r="BA184">
        <v>9</v>
      </c>
      <c r="BB184">
        <v>9</v>
      </c>
      <c r="BC184">
        <v>9</v>
      </c>
      <c r="BD184">
        <v>2</v>
      </c>
      <c r="BE184">
        <v>5</v>
      </c>
      <c r="BF184">
        <v>5</v>
      </c>
      <c r="BG184">
        <v>4</v>
      </c>
      <c r="BH184">
        <v>5</v>
      </c>
      <c r="BI184">
        <v>5</v>
      </c>
      <c r="BJ184">
        <v>5</v>
      </c>
      <c r="BK184">
        <v>2</v>
      </c>
      <c r="BL184" t="s">
        <v>332</v>
      </c>
      <c r="BM184" t="s">
        <v>332</v>
      </c>
      <c r="BN184" t="s">
        <v>351</v>
      </c>
      <c r="BO184" t="s">
        <v>351</v>
      </c>
      <c r="BP184" t="s">
        <v>351</v>
      </c>
      <c r="BQ184" t="s">
        <v>351</v>
      </c>
      <c r="BR184" t="s">
        <v>334</v>
      </c>
      <c r="BS184" t="s">
        <v>332</v>
      </c>
      <c r="BT184" t="s">
        <v>351</v>
      </c>
      <c r="BU184" t="s">
        <v>351</v>
      </c>
      <c r="BV184" t="s">
        <v>336</v>
      </c>
      <c r="BW184" t="s">
        <v>335</v>
      </c>
      <c r="BX184" t="s">
        <v>429</v>
      </c>
      <c r="BY184" t="s">
        <v>429</v>
      </c>
      <c r="BZ184" t="s">
        <v>429</v>
      </c>
      <c r="CA184" t="s">
        <v>338</v>
      </c>
      <c r="CB184" t="s">
        <v>338</v>
      </c>
      <c r="CC184" t="s">
        <v>338</v>
      </c>
      <c r="CD184" t="s">
        <v>338</v>
      </c>
      <c r="CE184" t="s">
        <v>342</v>
      </c>
      <c r="CF184" t="s">
        <v>338</v>
      </c>
      <c r="CG184" t="s">
        <v>338</v>
      </c>
      <c r="CH184" t="s">
        <v>338</v>
      </c>
      <c r="CI184" t="s">
        <v>338</v>
      </c>
      <c r="CJ184" t="s">
        <v>338</v>
      </c>
      <c r="CK184" t="s">
        <v>340</v>
      </c>
      <c r="CL184" t="s">
        <v>338</v>
      </c>
      <c r="CM184" t="s">
        <v>340</v>
      </c>
      <c r="CN184" t="s">
        <v>338</v>
      </c>
      <c r="CO184" t="s">
        <v>338</v>
      </c>
      <c r="CP184" t="s">
        <v>430</v>
      </c>
      <c r="CQ184" t="s">
        <v>500</v>
      </c>
      <c r="CR184" t="s">
        <v>345</v>
      </c>
      <c r="CS184" t="s">
        <v>443</v>
      </c>
      <c r="CT184" t="s">
        <v>411</v>
      </c>
      <c r="CU184" t="s">
        <v>348</v>
      </c>
      <c r="CV184">
        <v>30</v>
      </c>
      <c r="CW184">
        <v>73</v>
      </c>
      <c r="CX184">
        <v>48</v>
      </c>
      <c r="CY184">
        <v>49</v>
      </c>
      <c r="CZ184">
        <v>50</v>
      </c>
      <c r="DA184">
        <v>47</v>
      </c>
      <c r="DB184">
        <v>47</v>
      </c>
      <c r="DC184">
        <v>48</v>
      </c>
      <c r="DD184">
        <v>48</v>
      </c>
      <c r="DE184" t="s">
        <v>349</v>
      </c>
      <c r="DF184" t="s">
        <v>493</v>
      </c>
      <c r="DG184" t="s">
        <v>408</v>
      </c>
      <c r="DH184" t="s">
        <v>334</v>
      </c>
      <c r="DI184" t="s">
        <v>332</v>
      </c>
      <c r="DJ184" t="s">
        <v>332</v>
      </c>
      <c r="DK184" t="s">
        <v>332</v>
      </c>
      <c r="DL184" t="s">
        <v>332</v>
      </c>
      <c r="DM184" t="s">
        <v>352</v>
      </c>
      <c r="DN184" t="s">
        <v>352</v>
      </c>
      <c r="DO184" t="s">
        <v>352</v>
      </c>
      <c r="DP184" t="s">
        <v>352</v>
      </c>
      <c r="DQ184" t="s">
        <v>352</v>
      </c>
      <c r="DR184" t="s">
        <v>352</v>
      </c>
      <c r="DS184" t="s">
        <v>352</v>
      </c>
      <c r="DT184" t="s">
        <v>352</v>
      </c>
      <c r="DU184" t="s">
        <v>352</v>
      </c>
      <c r="DV184" t="s">
        <v>352</v>
      </c>
      <c r="DW184" t="s">
        <v>352</v>
      </c>
      <c r="DX184" t="s">
        <v>352</v>
      </c>
      <c r="DY184" t="s">
        <v>352</v>
      </c>
      <c r="DZ184" t="s">
        <v>352</v>
      </c>
      <c r="EA184" t="s">
        <v>352</v>
      </c>
      <c r="EB184" t="s">
        <v>352</v>
      </c>
      <c r="EC184" t="s">
        <v>352</v>
      </c>
      <c r="ED184" t="s">
        <v>352</v>
      </c>
      <c r="EE184" t="s">
        <v>352</v>
      </c>
      <c r="EF184" t="s">
        <v>352</v>
      </c>
      <c r="EG184" t="s">
        <v>352</v>
      </c>
      <c r="EH184" t="s">
        <v>352</v>
      </c>
      <c r="EI184" t="s">
        <v>352</v>
      </c>
      <c r="EJ184" t="s">
        <v>352</v>
      </c>
      <c r="EK184" t="s">
        <v>355</v>
      </c>
      <c r="EL184" t="s">
        <v>414</v>
      </c>
      <c r="EM184" t="s">
        <v>414</v>
      </c>
      <c r="EN184" t="s">
        <v>414</v>
      </c>
      <c r="EO184" t="s">
        <v>414</v>
      </c>
      <c r="EP184" t="s">
        <v>414</v>
      </c>
      <c r="EQ184" t="s">
        <v>414</v>
      </c>
      <c r="ER184" t="s">
        <v>414</v>
      </c>
      <c r="ES184" t="s">
        <v>414</v>
      </c>
      <c r="ET184" t="s">
        <v>414</v>
      </c>
      <c r="EU184" t="s">
        <v>414</v>
      </c>
      <c r="EV184" t="s">
        <v>355</v>
      </c>
      <c r="EW184" t="s">
        <v>414</v>
      </c>
      <c r="EX184" t="s">
        <v>414</v>
      </c>
      <c r="EY184" t="s">
        <v>414</v>
      </c>
      <c r="EZ184" t="s">
        <v>414</v>
      </c>
      <c r="FA184" t="s">
        <v>414</v>
      </c>
      <c r="FB184" t="s">
        <v>414</v>
      </c>
      <c r="FC184" t="s">
        <v>414</v>
      </c>
      <c r="FD184" t="s">
        <v>414</v>
      </c>
      <c r="FE184" t="s">
        <v>414</v>
      </c>
      <c r="FF184" t="s">
        <v>414</v>
      </c>
      <c r="FG184" t="s">
        <v>414</v>
      </c>
      <c r="FH184" t="s">
        <v>414</v>
      </c>
      <c r="FI184" t="s">
        <v>415</v>
      </c>
      <c r="FJ184" t="s">
        <v>358</v>
      </c>
      <c r="FK184" t="s">
        <v>432</v>
      </c>
      <c r="FL184" t="s">
        <v>360</v>
      </c>
      <c r="FM184" t="s">
        <v>520</v>
      </c>
      <c r="FN184" t="s">
        <v>360</v>
      </c>
      <c r="FO184" t="s">
        <v>432</v>
      </c>
      <c r="FP184" t="s">
        <v>360</v>
      </c>
      <c r="FQ184" t="s">
        <v>432</v>
      </c>
      <c r="FR184" t="s">
        <v>360</v>
      </c>
      <c r="FS184" t="s">
        <v>503</v>
      </c>
      <c r="FT184" t="s">
        <v>360</v>
      </c>
      <c r="FU184" t="s">
        <v>417</v>
      </c>
      <c r="FV184" t="s">
        <v>360</v>
      </c>
      <c r="FW184" t="s">
        <v>367</v>
      </c>
      <c r="FX184">
        <v>1</v>
      </c>
      <c r="FY184" t="s">
        <v>433</v>
      </c>
      <c r="FZ184">
        <v>0</v>
      </c>
      <c r="GA184" t="s">
        <v>481</v>
      </c>
      <c r="GB184">
        <v>0</v>
      </c>
      <c r="GC184" t="s">
        <v>539</v>
      </c>
      <c r="GD184">
        <v>0</v>
      </c>
      <c r="GE184" t="s">
        <v>603</v>
      </c>
      <c r="GF184">
        <v>0</v>
      </c>
      <c r="GG184" t="s">
        <v>540</v>
      </c>
      <c r="GH184">
        <v>0</v>
      </c>
      <c r="GI184" t="s">
        <v>586</v>
      </c>
      <c r="GJ184">
        <v>0</v>
      </c>
      <c r="GK184" t="s">
        <v>586</v>
      </c>
      <c r="GL184">
        <v>0</v>
      </c>
      <c r="GM184" t="s">
        <v>374</v>
      </c>
      <c r="GN184">
        <v>1</v>
      </c>
      <c r="GO184" t="s">
        <v>375</v>
      </c>
      <c r="GP184">
        <v>1</v>
      </c>
      <c r="GQ184" t="s">
        <v>435</v>
      </c>
      <c r="GR184">
        <v>0</v>
      </c>
      <c r="GS184" t="s">
        <v>580</v>
      </c>
      <c r="GT184">
        <v>0</v>
      </c>
      <c r="GU184" t="s">
        <v>592</v>
      </c>
      <c r="GV184">
        <v>0</v>
      </c>
      <c r="GW184" t="s">
        <v>420</v>
      </c>
      <c r="GX184">
        <v>1</v>
      </c>
      <c r="GY184" t="s">
        <v>616</v>
      </c>
      <c r="GZ184">
        <v>0</v>
      </c>
      <c r="HA184" t="s">
        <v>555</v>
      </c>
      <c r="HB184">
        <v>0</v>
      </c>
      <c r="HC184" t="s">
        <v>381</v>
      </c>
      <c r="HD184">
        <v>0</v>
      </c>
      <c r="HE184" t="s">
        <v>437</v>
      </c>
      <c r="HF184">
        <v>0</v>
      </c>
      <c r="HG184" t="s">
        <v>451</v>
      </c>
      <c r="HH184">
        <v>0</v>
      </c>
      <c r="HI184">
        <f t="shared" si="38"/>
        <v>4</v>
      </c>
      <c r="HJ184" t="s">
        <v>384</v>
      </c>
      <c r="HK184" t="s">
        <v>385</v>
      </c>
      <c r="HL184" t="s">
        <v>452</v>
      </c>
      <c r="HM184">
        <v>3</v>
      </c>
      <c r="HN184">
        <v>1</v>
      </c>
      <c r="HO184">
        <v>1</v>
      </c>
      <c r="HP184">
        <v>1</v>
      </c>
      <c r="HQ184">
        <v>1</v>
      </c>
      <c r="HR184">
        <v>1</v>
      </c>
      <c r="IB184" t="s">
        <v>387</v>
      </c>
      <c r="IC184" t="s">
        <v>469</v>
      </c>
      <c r="ID184" t="s">
        <v>390</v>
      </c>
      <c r="IE184" t="s">
        <v>389</v>
      </c>
      <c r="IF184" t="s">
        <v>389</v>
      </c>
      <c r="IG184" t="s">
        <v>389</v>
      </c>
      <c r="IH184" t="s">
        <v>469</v>
      </c>
      <c r="II184">
        <v>8</v>
      </c>
      <c r="IJ184">
        <v>3</v>
      </c>
      <c r="IK184">
        <v>3</v>
      </c>
      <c r="IL184">
        <v>3</v>
      </c>
      <c r="IM184">
        <v>7</v>
      </c>
      <c r="IN184">
        <v>8</v>
      </c>
      <c r="IO184">
        <v>8</v>
      </c>
      <c r="IP184">
        <v>1</v>
      </c>
      <c r="IQ184">
        <v>8</v>
      </c>
      <c r="IR184">
        <v>6</v>
      </c>
      <c r="IS184">
        <v>4</v>
      </c>
      <c r="IT184">
        <v>4</v>
      </c>
      <c r="IU184">
        <v>4</v>
      </c>
      <c r="IV184">
        <v>8</v>
      </c>
      <c r="IW184">
        <v>6</v>
      </c>
      <c r="IX184">
        <v>8</v>
      </c>
      <c r="IY184" t="s">
        <v>391</v>
      </c>
      <c r="JC184" t="s">
        <v>345</v>
      </c>
      <c r="JD184" t="s">
        <v>391</v>
      </c>
      <c r="JE184" t="s">
        <v>345</v>
      </c>
      <c r="JG184">
        <v>8</v>
      </c>
      <c r="JH184">
        <v>12</v>
      </c>
      <c r="JI184" t="s">
        <v>475</v>
      </c>
      <c r="JJ184">
        <v>1</v>
      </c>
      <c r="JK184" t="s">
        <v>395</v>
      </c>
      <c r="JL184">
        <v>1</v>
      </c>
      <c r="JM184" t="s">
        <v>395</v>
      </c>
      <c r="JN184">
        <v>1</v>
      </c>
      <c r="JO184" t="s">
        <v>395</v>
      </c>
      <c r="JP184">
        <v>1</v>
      </c>
      <c r="JQ184" t="s">
        <v>395</v>
      </c>
      <c r="JR184">
        <v>1</v>
      </c>
      <c r="JS184" t="s">
        <v>393</v>
      </c>
      <c r="JT184">
        <v>0.75</v>
      </c>
      <c r="JU184" t="s">
        <v>395</v>
      </c>
      <c r="JV184">
        <v>1</v>
      </c>
      <c r="JW184" t="s">
        <v>395</v>
      </c>
      <c r="JX184">
        <v>1</v>
      </c>
      <c r="JY184" t="s">
        <v>395</v>
      </c>
      <c r="JZ184">
        <v>1</v>
      </c>
      <c r="KA184" t="s">
        <v>395</v>
      </c>
      <c r="KB184">
        <v>1</v>
      </c>
      <c r="KC184">
        <v>0.96428571399999996</v>
      </c>
      <c r="KD184">
        <v>0.97222222199999997</v>
      </c>
      <c r="KE184">
        <v>10</v>
      </c>
      <c r="KF184">
        <v>10</v>
      </c>
      <c r="KG184">
        <v>2</v>
      </c>
      <c r="KH184">
        <v>10</v>
      </c>
      <c r="KI184">
        <v>4</v>
      </c>
      <c r="KJ184">
        <v>10</v>
      </c>
      <c r="KK184">
        <v>6</v>
      </c>
      <c r="KL184">
        <v>7</v>
      </c>
      <c r="KM184">
        <v>10</v>
      </c>
      <c r="KN184">
        <v>10</v>
      </c>
      <c r="KO184">
        <v>7.9</v>
      </c>
      <c r="KP184">
        <v>7.2</v>
      </c>
      <c r="KQ184">
        <v>8.25</v>
      </c>
      <c r="KR184" t="s">
        <v>323</v>
      </c>
      <c r="KS184" t="s">
        <v>323</v>
      </c>
      <c r="KT184" t="s">
        <v>323</v>
      </c>
      <c r="KU184">
        <f t="shared" si="39"/>
        <v>1</v>
      </c>
      <c r="KV184" t="s">
        <v>323</v>
      </c>
      <c r="KW184">
        <f t="shared" si="40"/>
        <v>1</v>
      </c>
      <c r="KX184" t="s">
        <v>323</v>
      </c>
      <c r="KY184">
        <f t="shared" si="41"/>
        <v>1</v>
      </c>
      <c r="KZ184" t="s">
        <v>323</v>
      </c>
      <c r="LA184">
        <f t="shared" si="42"/>
        <v>1</v>
      </c>
      <c r="LB184" t="s">
        <v>323</v>
      </c>
      <c r="LC184">
        <f t="shared" si="43"/>
        <v>1</v>
      </c>
      <c r="LD184" t="s">
        <v>323</v>
      </c>
      <c r="LE184">
        <f t="shared" si="44"/>
        <v>1</v>
      </c>
      <c r="LF184" t="s">
        <v>323</v>
      </c>
      <c r="LG184">
        <f t="shared" si="45"/>
        <v>1</v>
      </c>
      <c r="LH184" t="s">
        <v>331</v>
      </c>
      <c r="LI184">
        <f t="shared" si="46"/>
        <v>0</v>
      </c>
      <c r="LJ184" t="s">
        <v>331</v>
      </c>
      <c r="LK184">
        <f t="shared" si="47"/>
        <v>0</v>
      </c>
      <c r="LL184">
        <f t="shared" si="48"/>
        <v>0.77777777777777779</v>
      </c>
      <c r="LM184">
        <v>5</v>
      </c>
      <c r="LN184" t="s">
        <v>454</v>
      </c>
      <c r="LO184">
        <f t="shared" si="49"/>
        <v>0</v>
      </c>
      <c r="LP184">
        <v>6</v>
      </c>
      <c r="LQ184" t="s">
        <v>425</v>
      </c>
      <c r="LR184">
        <f t="shared" si="50"/>
        <v>1</v>
      </c>
      <c r="LS184">
        <v>10</v>
      </c>
      <c r="LT184" t="s">
        <v>398</v>
      </c>
      <c r="LU184">
        <f t="shared" si="51"/>
        <v>1</v>
      </c>
      <c r="LV184">
        <v>10</v>
      </c>
      <c r="LW184" t="s">
        <v>426</v>
      </c>
      <c r="LX184">
        <f t="shared" si="52"/>
        <v>1</v>
      </c>
      <c r="LY184">
        <v>9</v>
      </c>
      <c r="LZ184" t="s">
        <v>427</v>
      </c>
      <c r="MA184">
        <f t="shared" si="53"/>
        <v>1</v>
      </c>
      <c r="MB184">
        <v>8</v>
      </c>
      <c r="MC184">
        <v>4</v>
      </c>
      <c r="MD184">
        <f t="shared" si="54"/>
        <v>4</v>
      </c>
      <c r="ME184">
        <f t="shared" si="55"/>
        <v>8</v>
      </c>
      <c r="MF184">
        <f t="shared" si="56"/>
        <v>8.6</v>
      </c>
    </row>
    <row r="185" spans="1:344" x14ac:dyDescent="0.25">
      <c r="A185">
        <v>100</v>
      </c>
      <c r="B185" t="b">
        <v>1</v>
      </c>
      <c r="C185">
        <v>4339</v>
      </c>
      <c r="D185">
        <v>4339</v>
      </c>
      <c r="E185" t="s">
        <v>654</v>
      </c>
      <c r="F185" t="s">
        <v>323</v>
      </c>
      <c r="G185" t="s">
        <v>324</v>
      </c>
      <c r="I185" t="s">
        <v>441</v>
      </c>
      <c r="J185">
        <v>1</v>
      </c>
      <c r="K185">
        <v>18</v>
      </c>
      <c r="L185" t="s">
        <v>571</v>
      </c>
      <c r="M185">
        <v>0</v>
      </c>
      <c r="N185" t="s">
        <v>331</v>
      </c>
      <c r="O185" t="s">
        <v>388</v>
      </c>
      <c r="P185" t="s">
        <v>404</v>
      </c>
      <c r="Q185" t="s">
        <v>491</v>
      </c>
      <c r="R185">
        <v>1</v>
      </c>
      <c r="U185" t="s">
        <v>406</v>
      </c>
      <c r="W185">
        <v>35</v>
      </c>
      <c r="X185" t="s">
        <v>407</v>
      </c>
      <c r="Y185" t="s">
        <v>323</v>
      </c>
      <c r="Z185" t="s">
        <v>515</v>
      </c>
      <c r="AA185" t="s">
        <v>559</v>
      </c>
      <c r="AB185" t="s">
        <v>597</v>
      </c>
      <c r="AH185" t="s">
        <v>462</v>
      </c>
      <c r="AI185" t="s">
        <v>463</v>
      </c>
      <c r="AK185" t="s">
        <v>463</v>
      </c>
      <c r="AW185">
        <v>6</v>
      </c>
      <c r="AX185">
        <v>6</v>
      </c>
      <c r="AY185">
        <v>4</v>
      </c>
      <c r="AZ185">
        <v>3</v>
      </c>
      <c r="BA185">
        <v>6</v>
      </c>
      <c r="BB185">
        <v>5</v>
      </c>
      <c r="BC185">
        <v>6</v>
      </c>
      <c r="BD185">
        <v>7</v>
      </c>
      <c r="BE185">
        <v>4</v>
      </c>
      <c r="BF185">
        <v>3</v>
      </c>
      <c r="BG185">
        <v>3</v>
      </c>
      <c r="BH185">
        <v>7</v>
      </c>
      <c r="BI185">
        <v>4</v>
      </c>
      <c r="BJ185">
        <v>8</v>
      </c>
      <c r="BK185">
        <v>3</v>
      </c>
      <c r="BL185" t="s">
        <v>332</v>
      </c>
      <c r="BM185" t="s">
        <v>334</v>
      </c>
      <c r="BN185" t="s">
        <v>351</v>
      </c>
      <c r="BO185" t="s">
        <v>332</v>
      </c>
      <c r="BP185" t="s">
        <v>408</v>
      </c>
      <c r="BQ185" t="s">
        <v>351</v>
      </c>
      <c r="BR185" t="s">
        <v>408</v>
      </c>
      <c r="BS185" t="s">
        <v>332</v>
      </c>
      <c r="BT185" t="s">
        <v>351</v>
      </c>
      <c r="BU185" t="s">
        <v>351</v>
      </c>
      <c r="BV185" t="s">
        <v>336</v>
      </c>
      <c r="BW185" t="s">
        <v>471</v>
      </c>
      <c r="BX185" t="s">
        <v>336</v>
      </c>
      <c r="BY185" t="s">
        <v>429</v>
      </c>
      <c r="BZ185" t="s">
        <v>471</v>
      </c>
      <c r="CA185" t="s">
        <v>338</v>
      </c>
      <c r="CB185" t="s">
        <v>342</v>
      </c>
      <c r="CC185" t="s">
        <v>410</v>
      </c>
      <c r="CD185" t="s">
        <v>338</v>
      </c>
      <c r="CE185" t="s">
        <v>409</v>
      </c>
      <c r="CF185" t="s">
        <v>342</v>
      </c>
      <c r="CG185" t="s">
        <v>339</v>
      </c>
      <c r="CH185" t="s">
        <v>340</v>
      </c>
      <c r="CI185" t="s">
        <v>340</v>
      </c>
      <c r="CJ185" t="s">
        <v>339</v>
      </c>
      <c r="CK185" t="s">
        <v>409</v>
      </c>
      <c r="CL185" t="s">
        <v>340</v>
      </c>
      <c r="CM185" t="s">
        <v>409</v>
      </c>
      <c r="CN185" t="s">
        <v>410</v>
      </c>
      <c r="CO185" t="s">
        <v>340</v>
      </c>
      <c r="CP185" t="s">
        <v>343</v>
      </c>
      <c r="CQ185" t="s">
        <v>344</v>
      </c>
      <c r="CR185" t="s">
        <v>348</v>
      </c>
      <c r="CS185" t="s">
        <v>346</v>
      </c>
      <c r="CT185" t="s">
        <v>411</v>
      </c>
      <c r="CU185" t="s">
        <v>345</v>
      </c>
      <c r="CV185">
        <v>69</v>
      </c>
      <c r="CW185">
        <v>40</v>
      </c>
      <c r="CX185">
        <v>89</v>
      </c>
      <c r="CY185">
        <v>65</v>
      </c>
      <c r="CZ185">
        <v>46</v>
      </c>
      <c r="DA185">
        <v>41</v>
      </c>
      <c r="DB185">
        <v>62</v>
      </c>
      <c r="DC185">
        <v>23</v>
      </c>
      <c r="DD185">
        <v>61</v>
      </c>
      <c r="DE185" t="s">
        <v>349</v>
      </c>
      <c r="DF185" t="s">
        <v>350</v>
      </c>
      <c r="DG185" t="s">
        <v>351</v>
      </c>
      <c r="DH185" t="s">
        <v>408</v>
      </c>
      <c r="DI185" t="s">
        <v>333</v>
      </c>
      <c r="DJ185" t="s">
        <v>332</v>
      </c>
      <c r="DK185" t="s">
        <v>408</v>
      </c>
      <c r="DL185" t="s">
        <v>351</v>
      </c>
      <c r="DM185" t="s">
        <v>352</v>
      </c>
      <c r="DN185" t="s">
        <v>353</v>
      </c>
      <c r="DO185" t="s">
        <v>353</v>
      </c>
      <c r="DP185" t="s">
        <v>352</v>
      </c>
      <c r="DQ185" t="s">
        <v>354</v>
      </c>
      <c r="DR185" t="s">
        <v>353</v>
      </c>
      <c r="DS185" t="s">
        <v>352</v>
      </c>
      <c r="DT185" t="s">
        <v>352</v>
      </c>
      <c r="DU185" t="s">
        <v>352</v>
      </c>
      <c r="DV185" t="s">
        <v>354</v>
      </c>
      <c r="DW185" t="s">
        <v>353</v>
      </c>
      <c r="DX185" t="s">
        <v>352</v>
      </c>
      <c r="DY185" t="s">
        <v>352</v>
      </c>
      <c r="DZ185" t="s">
        <v>352</v>
      </c>
      <c r="EA185" t="s">
        <v>352</v>
      </c>
      <c r="EB185" t="s">
        <v>352</v>
      </c>
      <c r="EC185" t="s">
        <v>352</v>
      </c>
      <c r="ED185" t="s">
        <v>352</v>
      </c>
      <c r="EE185" t="s">
        <v>352</v>
      </c>
      <c r="EF185" t="s">
        <v>354</v>
      </c>
      <c r="EG185" t="s">
        <v>352</v>
      </c>
      <c r="EH185" t="s">
        <v>352</v>
      </c>
      <c r="EI185" t="s">
        <v>352</v>
      </c>
      <c r="EJ185" t="s">
        <v>352</v>
      </c>
      <c r="EK185" t="s">
        <v>356</v>
      </c>
      <c r="EL185" t="s">
        <v>356</v>
      </c>
      <c r="EM185" t="s">
        <v>356</v>
      </c>
      <c r="EN185" t="s">
        <v>414</v>
      </c>
      <c r="EO185" t="s">
        <v>356</v>
      </c>
      <c r="EP185" t="s">
        <v>356</v>
      </c>
      <c r="EQ185" t="s">
        <v>414</v>
      </c>
      <c r="ER185" t="s">
        <v>355</v>
      </c>
      <c r="ES185" t="s">
        <v>414</v>
      </c>
      <c r="ET185" t="s">
        <v>356</v>
      </c>
      <c r="EU185" t="s">
        <v>356</v>
      </c>
      <c r="EV185" t="s">
        <v>414</v>
      </c>
      <c r="EW185" t="s">
        <v>414</v>
      </c>
      <c r="EX185" t="s">
        <v>356</v>
      </c>
      <c r="EY185" t="s">
        <v>356</v>
      </c>
      <c r="EZ185" t="s">
        <v>356</v>
      </c>
      <c r="FA185" t="s">
        <v>414</v>
      </c>
      <c r="FB185" t="s">
        <v>414</v>
      </c>
      <c r="FC185" t="s">
        <v>355</v>
      </c>
      <c r="FD185" t="s">
        <v>356</v>
      </c>
      <c r="FE185" t="s">
        <v>355</v>
      </c>
      <c r="FF185" t="s">
        <v>414</v>
      </c>
      <c r="FG185" t="s">
        <v>355</v>
      </c>
      <c r="FH185" t="s">
        <v>355</v>
      </c>
      <c r="FI185" t="s">
        <v>415</v>
      </c>
      <c r="FJ185" t="s">
        <v>360</v>
      </c>
      <c r="FK185" t="s">
        <v>359</v>
      </c>
      <c r="FL185" t="s">
        <v>360</v>
      </c>
      <c r="FM185" t="s">
        <v>520</v>
      </c>
      <c r="FN185" t="s">
        <v>366</v>
      </c>
      <c r="FO185" t="s">
        <v>359</v>
      </c>
      <c r="FP185" t="s">
        <v>358</v>
      </c>
      <c r="FQ185" t="s">
        <v>359</v>
      </c>
      <c r="FR185" t="s">
        <v>358</v>
      </c>
      <c r="FS185" t="s">
        <v>364</v>
      </c>
      <c r="FT185" t="s">
        <v>363</v>
      </c>
      <c r="FU185" t="s">
        <v>521</v>
      </c>
      <c r="FV185" t="s">
        <v>418</v>
      </c>
      <c r="FW185" t="s">
        <v>367</v>
      </c>
      <c r="FX185">
        <v>1</v>
      </c>
      <c r="FY185" t="s">
        <v>368</v>
      </c>
      <c r="FZ185">
        <v>1</v>
      </c>
      <c r="GA185" t="s">
        <v>369</v>
      </c>
      <c r="GB185">
        <v>1</v>
      </c>
      <c r="GC185" t="s">
        <v>370</v>
      </c>
      <c r="GD185">
        <v>1</v>
      </c>
      <c r="GE185" t="s">
        <v>371</v>
      </c>
      <c r="GF185">
        <v>1</v>
      </c>
      <c r="GG185" t="s">
        <v>372</v>
      </c>
      <c r="GH185">
        <v>1</v>
      </c>
      <c r="GI185" t="s">
        <v>373</v>
      </c>
      <c r="GJ185">
        <v>1</v>
      </c>
      <c r="GK185" t="s">
        <v>373</v>
      </c>
      <c r="GL185">
        <v>1</v>
      </c>
      <c r="GM185" t="s">
        <v>374</v>
      </c>
      <c r="GN185">
        <v>1</v>
      </c>
      <c r="GO185" t="s">
        <v>375</v>
      </c>
      <c r="GP185">
        <v>1</v>
      </c>
      <c r="GQ185" t="s">
        <v>376</v>
      </c>
      <c r="GR185">
        <v>1</v>
      </c>
      <c r="GS185" t="s">
        <v>377</v>
      </c>
      <c r="GT185">
        <v>1</v>
      </c>
      <c r="GU185" t="s">
        <v>378</v>
      </c>
      <c r="GV185">
        <v>1</v>
      </c>
      <c r="GW185" t="s">
        <v>420</v>
      </c>
      <c r="GX185">
        <v>1</v>
      </c>
      <c r="GY185" t="s">
        <v>379</v>
      </c>
      <c r="GZ185">
        <v>1</v>
      </c>
      <c r="HA185" t="s">
        <v>380</v>
      </c>
      <c r="HB185">
        <v>1</v>
      </c>
      <c r="HC185" t="s">
        <v>421</v>
      </c>
      <c r="HD185">
        <v>1</v>
      </c>
      <c r="HE185" t="s">
        <v>382</v>
      </c>
      <c r="HF185">
        <v>1</v>
      </c>
      <c r="HG185" t="s">
        <v>422</v>
      </c>
      <c r="HH185">
        <v>1</v>
      </c>
      <c r="HI185">
        <f t="shared" si="38"/>
        <v>19</v>
      </c>
      <c r="HJ185" t="s">
        <v>474</v>
      </c>
      <c r="HK185" t="s">
        <v>366</v>
      </c>
      <c r="HL185" t="s">
        <v>452</v>
      </c>
      <c r="HM185">
        <v>2</v>
      </c>
      <c r="HN185">
        <v>0</v>
      </c>
      <c r="HO185">
        <v>0</v>
      </c>
      <c r="HP185">
        <v>7</v>
      </c>
      <c r="HQ185">
        <v>7</v>
      </c>
      <c r="HR185">
        <v>0</v>
      </c>
      <c r="HS185">
        <v>2</v>
      </c>
      <c r="HT185">
        <v>1</v>
      </c>
      <c r="HU185">
        <v>3</v>
      </c>
      <c r="HV185">
        <v>6</v>
      </c>
      <c r="HW185">
        <v>8</v>
      </c>
      <c r="HX185">
        <v>4</v>
      </c>
      <c r="HY185">
        <v>9</v>
      </c>
      <c r="HZ185">
        <v>5</v>
      </c>
      <c r="IA185">
        <v>7</v>
      </c>
      <c r="IB185" t="s">
        <v>509</v>
      </c>
      <c r="IC185" t="s">
        <v>389</v>
      </c>
      <c r="ID185" t="s">
        <v>469</v>
      </c>
      <c r="IG185" t="s">
        <v>390</v>
      </c>
      <c r="IH185" t="s">
        <v>390</v>
      </c>
      <c r="II185">
        <v>9</v>
      </c>
      <c r="IJ185">
        <v>1</v>
      </c>
      <c r="IK185">
        <v>2</v>
      </c>
      <c r="IL185">
        <v>1</v>
      </c>
      <c r="IM185">
        <v>6</v>
      </c>
      <c r="IN185">
        <v>1</v>
      </c>
      <c r="IO185">
        <v>3</v>
      </c>
      <c r="IP185">
        <v>1</v>
      </c>
      <c r="IQ185">
        <v>7</v>
      </c>
      <c r="IR185">
        <v>1</v>
      </c>
      <c r="IS185">
        <v>1</v>
      </c>
      <c r="IT185">
        <v>1</v>
      </c>
      <c r="IU185">
        <v>5</v>
      </c>
      <c r="IV185">
        <v>1</v>
      </c>
      <c r="IW185">
        <v>4</v>
      </c>
      <c r="IX185">
        <v>1</v>
      </c>
      <c r="IY185" t="s">
        <v>345</v>
      </c>
      <c r="JC185" t="s">
        <v>345</v>
      </c>
      <c r="JG185">
        <v>8</v>
      </c>
      <c r="JH185">
        <v>3</v>
      </c>
      <c r="JI185" t="s">
        <v>392</v>
      </c>
      <c r="JJ185">
        <v>0.75</v>
      </c>
      <c r="JK185" t="s">
        <v>393</v>
      </c>
      <c r="JL185">
        <v>0.75</v>
      </c>
      <c r="JM185" t="s">
        <v>393</v>
      </c>
      <c r="JN185">
        <v>0.75</v>
      </c>
      <c r="JO185" t="s">
        <v>393</v>
      </c>
      <c r="JP185">
        <v>0.75</v>
      </c>
      <c r="JQ185" t="s">
        <v>393</v>
      </c>
      <c r="JR185">
        <v>0.75</v>
      </c>
      <c r="JS185" t="s">
        <v>394</v>
      </c>
      <c r="JT185">
        <v>0.5</v>
      </c>
      <c r="JU185" t="s">
        <v>395</v>
      </c>
      <c r="JV185">
        <v>1</v>
      </c>
      <c r="JW185" t="s">
        <v>393</v>
      </c>
      <c r="JX185">
        <v>0.75</v>
      </c>
      <c r="JY185" t="s">
        <v>393</v>
      </c>
      <c r="JZ185">
        <v>0.75</v>
      </c>
      <c r="KA185" t="s">
        <v>393</v>
      </c>
      <c r="KB185">
        <v>0.75</v>
      </c>
      <c r="KC185">
        <v>0.75</v>
      </c>
      <c r="KD185">
        <v>0.75</v>
      </c>
      <c r="KE185">
        <v>7</v>
      </c>
      <c r="KF185">
        <v>8</v>
      </c>
      <c r="KG185">
        <v>4</v>
      </c>
      <c r="KH185">
        <v>7</v>
      </c>
      <c r="KI185">
        <v>9</v>
      </c>
      <c r="KJ185">
        <v>5</v>
      </c>
      <c r="KK185">
        <v>2</v>
      </c>
      <c r="KL185">
        <v>5</v>
      </c>
      <c r="KM185">
        <v>9</v>
      </c>
      <c r="KN185">
        <v>7</v>
      </c>
      <c r="KO185">
        <v>6.3</v>
      </c>
      <c r="KP185">
        <v>7</v>
      </c>
      <c r="KQ185">
        <v>5.75</v>
      </c>
      <c r="KR185" t="s">
        <v>323</v>
      </c>
      <c r="KS185" t="s">
        <v>323</v>
      </c>
      <c r="KT185" t="s">
        <v>323</v>
      </c>
      <c r="KU185">
        <f t="shared" si="39"/>
        <v>1</v>
      </c>
      <c r="KV185" t="s">
        <v>331</v>
      </c>
      <c r="KW185">
        <f t="shared" si="40"/>
        <v>0</v>
      </c>
      <c r="KX185" t="s">
        <v>331</v>
      </c>
      <c r="KY185">
        <f t="shared" si="41"/>
        <v>0</v>
      </c>
      <c r="KZ185" t="s">
        <v>331</v>
      </c>
      <c r="LA185">
        <f t="shared" si="42"/>
        <v>0</v>
      </c>
      <c r="LB185" t="s">
        <v>331</v>
      </c>
      <c r="LC185">
        <f t="shared" si="43"/>
        <v>0</v>
      </c>
      <c r="LD185" t="s">
        <v>331</v>
      </c>
      <c r="LE185">
        <f t="shared" si="44"/>
        <v>0</v>
      </c>
      <c r="LF185" t="s">
        <v>331</v>
      </c>
      <c r="LG185">
        <f t="shared" si="45"/>
        <v>0</v>
      </c>
      <c r="LH185" t="s">
        <v>331</v>
      </c>
      <c r="LI185">
        <f t="shared" si="46"/>
        <v>0</v>
      </c>
      <c r="LJ185" t="s">
        <v>331</v>
      </c>
      <c r="LK185">
        <f t="shared" si="47"/>
        <v>0</v>
      </c>
      <c r="LL185">
        <f t="shared" si="48"/>
        <v>0.1111111111111111</v>
      </c>
      <c r="LM185">
        <v>4</v>
      </c>
      <c r="LN185" t="s">
        <v>424</v>
      </c>
      <c r="LO185">
        <f t="shared" si="49"/>
        <v>1</v>
      </c>
      <c r="LP185">
        <v>6</v>
      </c>
      <c r="LQ185" t="s">
        <v>425</v>
      </c>
      <c r="LR185">
        <f t="shared" si="50"/>
        <v>1</v>
      </c>
      <c r="LS185">
        <v>10</v>
      </c>
      <c r="LT185" t="s">
        <v>549</v>
      </c>
      <c r="LU185">
        <f t="shared" si="51"/>
        <v>0</v>
      </c>
      <c r="LV185">
        <v>2</v>
      </c>
      <c r="LW185" t="s">
        <v>426</v>
      </c>
      <c r="LX185">
        <f t="shared" si="52"/>
        <v>1</v>
      </c>
      <c r="LY185">
        <v>7</v>
      </c>
      <c r="LZ185" t="s">
        <v>427</v>
      </c>
      <c r="MA185">
        <f t="shared" si="53"/>
        <v>1</v>
      </c>
      <c r="MB185">
        <v>9</v>
      </c>
      <c r="MC185">
        <v>4</v>
      </c>
      <c r="MD185">
        <f t="shared" si="54"/>
        <v>4</v>
      </c>
      <c r="ME185">
        <f t="shared" si="55"/>
        <v>23</v>
      </c>
      <c r="MF185">
        <f t="shared" si="56"/>
        <v>6.8</v>
      </c>
    </row>
    <row r="186" spans="1:344" x14ac:dyDescent="0.25">
      <c r="A186">
        <v>100</v>
      </c>
      <c r="B186" t="b">
        <v>1</v>
      </c>
      <c r="C186">
        <v>4340</v>
      </c>
      <c r="D186">
        <v>4340</v>
      </c>
      <c r="E186" t="s">
        <v>654</v>
      </c>
      <c r="F186" t="s">
        <v>323</v>
      </c>
      <c r="G186" t="s">
        <v>550</v>
      </c>
      <c r="I186" t="s">
        <v>441</v>
      </c>
      <c r="J186">
        <v>1</v>
      </c>
      <c r="K186">
        <v>18</v>
      </c>
      <c r="L186" t="s">
        <v>326</v>
      </c>
      <c r="M186">
        <v>1</v>
      </c>
      <c r="N186" t="s">
        <v>323</v>
      </c>
      <c r="O186" t="s">
        <v>327</v>
      </c>
      <c r="P186" t="s">
        <v>328</v>
      </c>
      <c r="Q186" t="s">
        <v>458</v>
      </c>
      <c r="R186">
        <v>1</v>
      </c>
      <c r="U186" t="s">
        <v>477</v>
      </c>
      <c r="V186">
        <v>1170</v>
      </c>
      <c r="X186" t="s">
        <v>554</v>
      </c>
      <c r="Y186" t="s">
        <v>323</v>
      </c>
      <c r="Z186" t="s">
        <v>460</v>
      </c>
      <c r="AA186" t="s">
        <v>634</v>
      </c>
      <c r="AH186" t="s">
        <v>462</v>
      </c>
      <c r="AI186" t="s">
        <v>462</v>
      </c>
      <c r="AW186">
        <v>8</v>
      </c>
      <c r="AX186">
        <v>6</v>
      </c>
      <c r="AY186">
        <v>6</v>
      </c>
      <c r="AZ186">
        <v>2</v>
      </c>
      <c r="BA186">
        <v>8</v>
      </c>
      <c r="BB186">
        <v>7</v>
      </c>
      <c r="BC186">
        <v>9</v>
      </c>
      <c r="BD186">
        <v>3</v>
      </c>
      <c r="BE186">
        <v>9</v>
      </c>
      <c r="BF186">
        <v>5</v>
      </c>
      <c r="BG186">
        <v>8</v>
      </c>
      <c r="BH186">
        <v>10</v>
      </c>
      <c r="BI186">
        <v>4</v>
      </c>
      <c r="BJ186">
        <v>2</v>
      </c>
      <c r="BK186">
        <v>5</v>
      </c>
      <c r="BL186" t="s">
        <v>351</v>
      </c>
      <c r="BM186" t="s">
        <v>351</v>
      </c>
      <c r="BN186" t="s">
        <v>332</v>
      </c>
      <c r="BO186" t="s">
        <v>408</v>
      </c>
      <c r="BP186" t="s">
        <v>334</v>
      </c>
      <c r="BQ186" t="s">
        <v>332</v>
      </c>
      <c r="BR186" t="s">
        <v>351</v>
      </c>
      <c r="BS186" t="s">
        <v>332</v>
      </c>
      <c r="BT186" t="s">
        <v>351</v>
      </c>
      <c r="BU186" t="s">
        <v>332</v>
      </c>
      <c r="BV186" t="s">
        <v>335</v>
      </c>
      <c r="BW186" t="s">
        <v>429</v>
      </c>
      <c r="BX186" t="s">
        <v>429</v>
      </c>
      <c r="BY186" t="s">
        <v>335</v>
      </c>
      <c r="BZ186" t="s">
        <v>336</v>
      </c>
      <c r="CA186" t="s">
        <v>409</v>
      </c>
      <c r="CB186" t="s">
        <v>341</v>
      </c>
      <c r="CC186" t="s">
        <v>340</v>
      </c>
      <c r="CD186" t="s">
        <v>410</v>
      </c>
      <c r="CE186" t="s">
        <v>410</v>
      </c>
      <c r="CF186" t="s">
        <v>339</v>
      </c>
      <c r="CG186" t="s">
        <v>410</v>
      </c>
      <c r="CH186" t="s">
        <v>342</v>
      </c>
      <c r="CI186" t="s">
        <v>339</v>
      </c>
      <c r="CJ186" t="s">
        <v>410</v>
      </c>
      <c r="CK186" t="s">
        <v>410</v>
      </c>
      <c r="CL186" t="s">
        <v>409</v>
      </c>
      <c r="CM186" t="s">
        <v>410</v>
      </c>
      <c r="CN186" t="s">
        <v>409</v>
      </c>
      <c r="CO186" t="s">
        <v>409</v>
      </c>
      <c r="CP186" t="s">
        <v>442</v>
      </c>
      <c r="CQ186" t="s">
        <v>344</v>
      </c>
      <c r="CR186" t="s">
        <v>348</v>
      </c>
      <c r="CS186" t="s">
        <v>346</v>
      </c>
      <c r="CT186" t="s">
        <v>411</v>
      </c>
      <c r="CU186" t="s">
        <v>391</v>
      </c>
      <c r="CV186">
        <v>88</v>
      </c>
      <c r="CW186">
        <v>38</v>
      </c>
      <c r="CX186">
        <v>50</v>
      </c>
      <c r="CY186">
        <v>79</v>
      </c>
      <c r="CZ186">
        <v>2</v>
      </c>
      <c r="DA186">
        <v>10</v>
      </c>
      <c r="DB186">
        <v>50</v>
      </c>
      <c r="DC186">
        <v>50</v>
      </c>
      <c r="DD186">
        <v>60</v>
      </c>
      <c r="DE186" t="s">
        <v>560</v>
      </c>
      <c r="DF186" t="s">
        <v>350</v>
      </c>
      <c r="DG186" t="s">
        <v>334</v>
      </c>
      <c r="DH186" t="s">
        <v>333</v>
      </c>
      <c r="DI186" t="s">
        <v>332</v>
      </c>
      <c r="DJ186" t="s">
        <v>333</v>
      </c>
      <c r="DK186" t="s">
        <v>351</v>
      </c>
      <c r="DL186" t="s">
        <v>334</v>
      </c>
      <c r="DM186" t="s">
        <v>353</v>
      </c>
      <c r="DN186" t="s">
        <v>354</v>
      </c>
      <c r="DO186" t="s">
        <v>353</v>
      </c>
      <c r="DP186" t="s">
        <v>352</v>
      </c>
      <c r="DQ186" t="s">
        <v>353</v>
      </c>
      <c r="DR186" t="s">
        <v>352</v>
      </c>
      <c r="DS186" t="s">
        <v>353</v>
      </c>
      <c r="DT186" t="s">
        <v>354</v>
      </c>
      <c r="DU186" t="s">
        <v>352</v>
      </c>
      <c r="DV186" t="s">
        <v>352</v>
      </c>
      <c r="DW186" t="s">
        <v>352</v>
      </c>
      <c r="DX186" t="s">
        <v>352</v>
      </c>
      <c r="DY186" t="s">
        <v>353</v>
      </c>
      <c r="DZ186" t="s">
        <v>354</v>
      </c>
      <c r="EA186" t="s">
        <v>353</v>
      </c>
      <c r="EB186" t="s">
        <v>354</v>
      </c>
      <c r="EC186" t="s">
        <v>352</v>
      </c>
      <c r="ED186" t="s">
        <v>352</v>
      </c>
      <c r="EE186" t="s">
        <v>352</v>
      </c>
      <c r="EF186" t="s">
        <v>353</v>
      </c>
      <c r="EG186" t="s">
        <v>352</v>
      </c>
      <c r="EH186" t="s">
        <v>354</v>
      </c>
      <c r="EI186" t="s">
        <v>352</v>
      </c>
      <c r="EJ186" t="s">
        <v>352</v>
      </c>
      <c r="EK186" t="s">
        <v>355</v>
      </c>
      <c r="EL186" t="s">
        <v>356</v>
      </c>
      <c r="EM186" t="s">
        <v>356</v>
      </c>
      <c r="EN186" t="s">
        <v>414</v>
      </c>
      <c r="EO186" t="s">
        <v>355</v>
      </c>
      <c r="EP186" t="s">
        <v>355</v>
      </c>
      <c r="EQ186" t="s">
        <v>355</v>
      </c>
      <c r="ER186" t="s">
        <v>414</v>
      </c>
      <c r="ES186" t="s">
        <v>414</v>
      </c>
      <c r="ET186" t="s">
        <v>355</v>
      </c>
      <c r="EU186" t="s">
        <v>356</v>
      </c>
      <c r="EV186" t="s">
        <v>414</v>
      </c>
      <c r="EW186" t="s">
        <v>355</v>
      </c>
      <c r="EX186" t="s">
        <v>414</v>
      </c>
      <c r="EY186" t="s">
        <v>355</v>
      </c>
      <c r="EZ186" t="s">
        <v>414</v>
      </c>
      <c r="FA186" t="s">
        <v>414</v>
      </c>
      <c r="FB186" t="s">
        <v>414</v>
      </c>
      <c r="FC186" t="s">
        <v>414</v>
      </c>
      <c r="FD186" t="s">
        <v>355</v>
      </c>
      <c r="FE186" t="s">
        <v>355</v>
      </c>
      <c r="FF186" t="s">
        <v>414</v>
      </c>
      <c r="FG186" t="s">
        <v>355</v>
      </c>
      <c r="FH186" t="s">
        <v>355</v>
      </c>
      <c r="FI186" t="s">
        <v>357</v>
      </c>
      <c r="FJ186" t="s">
        <v>363</v>
      </c>
      <c r="FK186" t="s">
        <v>432</v>
      </c>
      <c r="FL186" t="s">
        <v>366</v>
      </c>
      <c r="FM186" t="s">
        <v>431</v>
      </c>
      <c r="FN186" t="s">
        <v>363</v>
      </c>
      <c r="FO186" t="s">
        <v>432</v>
      </c>
      <c r="FP186" t="s">
        <v>360</v>
      </c>
      <c r="FQ186" t="s">
        <v>416</v>
      </c>
      <c r="FR186" t="s">
        <v>358</v>
      </c>
      <c r="FS186" t="s">
        <v>503</v>
      </c>
      <c r="FT186" t="s">
        <v>366</v>
      </c>
      <c r="FU186" t="s">
        <v>417</v>
      </c>
      <c r="FV186" t="s">
        <v>360</v>
      </c>
      <c r="FW186" t="s">
        <v>367</v>
      </c>
      <c r="FX186">
        <v>1</v>
      </c>
      <c r="FY186" t="s">
        <v>368</v>
      </c>
      <c r="FZ186">
        <v>1</v>
      </c>
      <c r="GA186" t="s">
        <v>369</v>
      </c>
      <c r="GB186">
        <v>1</v>
      </c>
      <c r="GC186" t="s">
        <v>370</v>
      </c>
      <c r="GD186">
        <v>1</v>
      </c>
      <c r="GE186" t="s">
        <v>371</v>
      </c>
      <c r="GF186">
        <v>1</v>
      </c>
      <c r="GG186" t="s">
        <v>372</v>
      </c>
      <c r="GH186">
        <v>1</v>
      </c>
      <c r="GI186" t="s">
        <v>373</v>
      </c>
      <c r="GJ186">
        <v>1</v>
      </c>
      <c r="GK186" t="s">
        <v>373</v>
      </c>
      <c r="GL186">
        <v>1</v>
      </c>
      <c r="GM186" t="s">
        <v>374</v>
      </c>
      <c r="GN186">
        <v>1</v>
      </c>
      <c r="GO186" t="s">
        <v>375</v>
      </c>
      <c r="GP186">
        <v>1</v>
      </c>
      <c r="GQ186" t="s">
        <v>376</v>
      </c>
      <c r="GR186">
        <v>1</v>
      </c>
      <c r="GS186" t="s">
        <v>377</v>
      </c>
      <c r="GT186">
        <v>1</v>
      </c>
      <c r="GU186" t="s">
        <v>378</v>
      </c>
      <c r="GV186">
        <v>1</v>
      </c>
      <c r="GW186" t="s">
        <v>420</v>
      </c>
      <c r="GX186">
        <v>1</v>
      </c>
      <c r="GY186" t="s">
        <v>562</v>
      </c>
      <c r="GZ186">
        <v>0</v>
      </c>
      <c r="HA186" t="s">
        <v>380</v>
      </c>
      <c r="HB186">
        <v>1</v>
      </c>
      <c r="HC186" t="s">
        <v>381</v>
      </c>
      <c r="HD186">
        <v>0</v>
      </c>
      <c r="HE186" t="s">
        <v>382</v>
      </c>
      <c r="HF186">
        <v>1</v>
      </c>
      <c r="HG186" t="s">
        <v>451</v>
      </c>
      <c r="HH186">
        <v>0</v>
      </c>
      <c r="HI186">
        <f t="shared" si="38"/>
        <v>16</v>
      </c>
      <c r="HJ186" t="s">
        <v>384</v>
      </c>
      <c r="HK186" t="s">
        <v>366</v>
      </c>
      <c r="HL186" t="s">
        <v>452</v>
      </c>
      <c r="HM186">
        <v>1</v>
      </c>
      <c r="HN186">
        <v>0</v>
      </c>
      <c r="HO186">
        <v>0</v>
      </c>
      <c r="HP186">
        <v>3</v>
      </c>
      <c r="HQ186">
        <v>7</v>
      </c>
      <c r="HR186">
        <v>2</v>
      </c>
      <c r="HS186">
        <v>5</v>
      </c>
      <c r="HT186">
        <v>6</v>
      </c>
      <c r="HU186">
        <v>2</v>
      </c>
      <c r="HV186">
        <v>7</v>
      </c>
      <c r="HW186">
        <v>8</v>
      </c>
      <c r="HX186">
        <v>9</v>
      </c>
      <c r="HY186">
        <v>3</v>
      </c>
      <c r="HZ186">
        <v>1</v>
      </c>
      <c r="IA186">
        <v>4</v>
      </c>
      <c r="IB186" t="s">
        <v>573</v>
      </c>
      <c r="IC186" t="s">
        <v>388</v>
      </c>
      <c r="ID186" t="s">
        <v>389</v>
      </c>
      <c r="IG186" t="s">
        <v>388</v>
      </c>
      <c r="IH186" t="s">
        <v>388</v>
      </c>
      <c r="II186">
        <v>3</v>
      </c>
      <c r="IJ186">
        <v>8</v>
      </c>
      <c r="IK186">
        <v>7</v>
      </c>
      <c r="IL186">
        <v>8</v>
      </c>
      <c r="IM186">
        <v>7</v>
      </c>
      <c r="IN186">
        <v>3</v>
      </c>
      <c r="IO186">
        <v>5</v>
      </c>
      <c r="IP186">
        <v>9</v>
      </c>
      <c r="IQ186">
        <v>3</v>
      </c>
      <c r="IR186">
        <v>7</v>
      </c>
      <c r="IS186">
        <v>6</v>
      </c>
      <c r="IT186">
        <v>6</v>
      </c>
      <c r="IU186">
        <v>8</v>
      </c>
      <c r="IV186">
        <v>7</v>
      </c>
      <c r="IW186">
        <v>5</v>
      </c>
      <c r="IX186">
        <v>6</v>
      </c>
      <c r="IZ186" t="s">
        <v>345</v>
      </c>
      <c r="JA186" t="s">
        <v>345</v>
      </c>
      <c r="JB186" t="s">
        <v>391</v>
      </c>
      <c r="JC186" t="s">
        <v>391</v>
      </c>
      <c r="JE186" t="s">
        <v>345</v>
      </c>
      <c r="JF186" t="s">
        <v>348</v>
      </c>
      <c r="JG186">
        <v>9</v>
      </c>
      <c r="JH186">
        <v>2</v>
      </c>
      <c r="JI186" t="s">
        <v>392</v>
      </c>
      <c r="JJ186">
        <v>0.75</v>
      </c>
      <c r="JK186" t="s">
        <v>394</v>
      </c>
      <c r="JL186">
        <v>0.5</v>
      </c>
      <c r="JM186" t="s">
        <v>488</v>
      </c>
      <c r="JN186">
        <v>0.25</v>
      </c>
      <c r="JO186" t="s">
        <v>488</v>
      </c>
      <c r="JP186">
        <v>0.25</v>
      </c>
      <c r="JQ186" t="s">
        <v>393</v>
      </c>
      <c r="JR186">
        <v>0.75</v>
      </c>
      <c r="JS186" t="s">
        <v>394</v>
      </c>
      <c r="JT186">
        <v>0.5</v>
      </c>
      <c r="JU186" t="s">
        <v>393</v>
      </c>
      <c r="JV186">
        <v>0.75</v>
      </c>
      <c r="JW186" t="s">
        <v>393</v>
      </c>
      <c r="JX186">
        <v>0.75</v>
      </c>
      <c r="JY186" t="s">
        <v>393</v>
      </c>
      <c r="JZ186">
        <v>0.75</v>
      </c>
      <c r="KA186" t="s">
        <v>393</v>
      </c>
      <c r="KB186">
        <v>0.75</v>
      </c>
      <c r="KC186">
        <v>0.53571428600000004</v>
      </c>
      <c r="KD186">
        <v>0.58333333300000001</v>
      </c>
      <c r="KE186">
        <v>6</v>
      </c>
      <c r="KF186">
        <v>6</v>
      </c>
      <c r="KG186">
        <v>3</v>
      </c>
      <c r="KH186">
        <v>7</v>
      </c>
      <c r="KI186">
        <v>8</v>
      </c>
      <c r="KJ186">
        <v>8</v>
      </c>
      <c r="KK186">
        <v>2</v>
      </c>
      <c r="KL186">
        <v>4</v>
      </c>
      <c r="KM186">
        <v>4</v>
      </c>
      <c r="KN186">
        <v>8</v>
      </c>
      <c r="KO186">
        <v>5.6</v>
      </c>
      <c r="KP186">
        <v>6</v>
      </c>
      <c r="KQ186">
        <v>4.5</v>
      </c>
      <c r="KR186" t="s">
        <v>323</v>
      </c>
      <c r="KS186" t="s">
        <v>323</v>
      </c>
      <c r="KT186" t="s">
        <v>331</v>
      </c>
      <c r="KU186">
        <f t="shared" si="39"/>
        <v>0</v>
      </c>
      <c r="KV186" t="s">
        <v>331</v>
      </c>
      <c r="KW186">
        <f t="shared" si="40"/>
        <v>0</v>
      </c>
      <c r="KX186" t="s">
        <v>323</v>
      </c>
      <c r="KY186">
        <f t="shared" si="41"/>
        <v>1</v>
      </c>
      <c r="KZ186" t="s">
        <v>323</v>
      </c>
      <c r="LA186">
        <f t="shared" si="42"/>
        <v>1</v>
      </c>
      <c r="LB186" t="s">
        <v>323</v>
      </c>
      <c r="LC186">
        <f t="shared" si="43"/>
        <v>1</v>
      </c>
      <c r="LD186" t="s">
        <v>331</v>
      </c>
      <c r="LE186">
        <f t="shared" si="44"/>
        <v>0</v>
      </c>
      <c r="LF186" t="s">
        <v>331</v>
      </c>
      <c r="LG186">
        <f t="shared" si="45"/>
        <v>0</v>
      </c>
      <c r="LH186" t="s">
        <v>331</v>
      </c>
      <c r="LI186">
        <f t="shared" si="46"/>
        <v>0</v>
      </c>
      <c r="LJ186" t="s">
        <v>331</v>
      </c>
      <c r="LK186">
        <f t="shared" si="47"/>
        <v>0</v>
      </c>
      <c r="LL186">
        <f t="shared" si="48"/>
        <v>0.33333333333333331</v>
      </c>
      <c r="LM186">
        <v>3</v>
      </c>
      <c r="LN186" t="s">
        <v>529</v>
      </c>
      <c r="LO186">
        <f t="shared" si="49"/>
        <v>0</v>
      </c>
      <c r="LP186">
        <v>5</v>
      </c>
      <c r="LQ186" t="s">
        <v>425</v>
      </c>
      <c r="LR186">
        <f t="shared" si="50"/>
        <v>1</v>
      </c>
      <c r="LS186">
        <v>10</v>
      </c>
      <c r="LT186" t="s">
        <v>530</v>
      </c>
      <c r="LU186">
        <f t="shared" si="51"/>
        <v>0</v>
      </c>
      <c r="LV186">
        <v>5</v>
      </c>
      <c r="LW186" t="s">
        <v>426</v>
      </c>
      <c r="LX186">
        <f t="shared" si="52"/>
        <v>1</v>
      </c>
      <c r="LY186">
        <v>8</v>
      </c>
      <c r="LZ186" t="s">
        <v>427</v>
      </c>
      <c r="MA186">
        <f t="shared" si="53"/>
        <v>1</v>
      </c>
      <c r="MB186">
        <v>10</v>
      </c>
      <c r="MC186">
        <v>3</v>
      </c>
      <c r="MD186">
        <f t="shared" si="54"/>
        <v>3</v>
      </c>
      <c r="ME186">
        <f t="shared" si="55"/>
        <v>19</v>
      </c>
      <c r="MF186">
        <f t="shared" si="56"/>
        <v>7.6</v>
      </c>
    </row>
    <row r="187" spans="1:344" x14ac:dyDescent="0.25">
      <c r="A187">
        <v>100</v>
      </c>
      <c r="B187" t="b">
        <v>1</v>
      </c>
      <c r="C187">
        <v>4341</v>
      </c>
      <c r="D187">
        <v>4341</v>
      </c>
      <c r="E187" t="s">
        <v>654</v>
      </c>
      <c r="F187" t="s">
        <v>323</v>
      </c>
      <c r="I187" t="s">
        <v>441</v>
      </c>
      <c r="J187">
        <v>1</v>
      </c>
      <c r="K187">
        <v>18</v>
      </c>
      <c r="L187" t="s">
        <v>457</v>
      </c>
      <c r="M187">
        <v>0</v>
      </c>
      <c r="N187" t="s">
        <v>323</v>
      </c>
      <c r="O187" t="s">
        <v>403</v>
      </c>
      <c r="P187" t="s">
        <v>328</v>
      </c>
      <c r="Q187" t="s">
        <v>458</v>
      </c>
      <c r="R187">
        <v>1</v>
      </c>
      <c r="U187" t="s">
        <v>477</v>
      </c>
      <c r="V187">
        <v>1210</v>
      </c>
      <c r="X187" t="s">
        <v>554</v>
      </c>
      <c r="Y187" t="s">
        <v>323</v>
      </c>
      <c r="Z187" t="s">
        <v>460</v>
      </c>
      <c r="AA187" t="s">
        <v>631</v>
      </c>
      <c r="AH187" t="s">
        <v>479</v>
      </c>
      <c r="AI187" t="s">
        <v>518</v>
      </c>
      <c r="AW187">
        <v>10</v>
      </c>
      <c r="AX187">
        <v>5</v>
      </c>
      <c r="AY187">
        <v>7</v>
      </c>
      <c r="AZ187">
        <v>0</v>
      </c>
      <c r="BA187">
        <v>8</v>
      </c>
      <c r="BB187">
        <v>0</v>
      </c>
      <c r="BC187">
        <v>1</v>
      </c>
      <c r="BD187">
        <v>4</v>
      </c>
      <c r="BE187">
        <v>9</v>
      </c>
      <c r="BF187">
        <v>3</v>
      </c>
      <c r="BG187">
        <v>9</v>
      </c>
      <c r="BH187">
        <v>10</v>
      </c>
      <c r="BI187">
        <v>2</v>
      </c>
      <c r="BJ187">
        <v>5</v>
      </c>
      <c r="BK187">
        <v>5</v>
      </c>
      <c r="BL187" t="s">
        <v>333</v>
      </c>
      <c r="BM187" t="s">
        <v>351</v>
      </c>
      <c r="BN187" t="s">
        <v>334</v>
      </c>
      <c r="BO187" t="s">
        <v>333</v>
      </c>
      <c r="BP187" t="s">
        <v>334</v>
      </c>
      <c r="BQ187" t="s">
        <v>334</v>
      </c>
      <c r="BR187" t="s">
        <v>351</v>
      </c>
      <c r="BS187" t="s">
        <v>334</v>
      </c>
      <c r="BT187" t="s">
        <v>408</v>
      </c>
      <c r="BU187" t="s">
        <v>334</v>
      </c>
      <c r="BV187" t="s">
        <v>471</v>
      </c>
      <c r="BW187" t="s">
        <v>471</v>
      </c>
      <c r="BX187" t="s">
        <v>429</v>
      </c>
      <c r="BY187" t="s">
        <v>429</v>
      </c>
      <c r="BZ187" t="s">
        <v>336</v>
      </c>
      <c r="CA187" t="s">
        <v>338</v>
      </c>
      <c r="CB187" t="s">
        <v>340</v>
      </c>
      <c r="CC187" t="s">
        <v>339</v>
      </c>
      <c r="CD187" t="s">
        <v>338</v>
      </c>
      <c r="CE187" t="s">
        <v>341</v>
      </c>
      <c r="CF187" t="s">
        <v>342</v>
      </c>
      <c r="CG187" t="s">
        <v>338</v>
      </c>
      <c r="CH187" t="s">
        <v>338</v>
      </c>
      <c r="CI187" t="s">
        <v>338</v>
      </c>
      <c r="CJ187" t="s">
        <v>340</v>
      </c>
      <c r="CK187" t="s">
        <v>341</v>
      </c>
      <c r="CL187" t="s">
        <v>338</v>
      </c>
      <c r="CM187" t="s">
        <v>341</v>
      </c>
      <c r="CN187" t="s">
        <v>341</v>
      </c>
      <c r="CO187" t="s">
        <v>341</v>
      </c>
      <c r="CP187" t="s">
        <v>430</v>
      </c>
      <c r="CR187" t="s">
        <v>348</v>
      </c>
      <c r="CS187" t="s">
        <v>346</v>
      </c>
      <c r="CT187" t="s">
        <v>411</v>
      </c>
      <c r="CU187" t="s">
        <v>345</v>
      </c>
      <c r="CV187">
        <v>83</v>
      </c>
      <c r="CW187">
        <v>22</v>
      </c>
      <c r="CX187">
        <v>75</v>
      </c>
      <c r="CY187">
        <v>66</v>
      </c>
      <c r="CZ187">
        <v>31</v>
      </c>
      <c r="DA187">
        <v>11</v>
      </c>
      <c r="DB187">
        <v>14</v>
      </c>
      <c r="DC187">
        <v>42</v>
      </c>
      <c r="DD187">
        <v>68</v>
      </c>
      <c r="DE187" t="s">
        <v>560</v>
      </c>
      <c r="DF187" t="s">
        <v>413</v>
      </c>
      <c r="DG187" t="s">
        <v>332</v>
      </c>
      <c r="DH187" t="s">
        <v>333</v>
      </c>
      <c r="DI187" t="s">
        <v>351</v>
      </c>
      <c r="DJ187" t="s">
        <v>351</v>
      </c>
      <c r="DK187" t="s">
        <v>332</v>
      </c>
      <c r="DL187" t="s">
        <v>408</v>
      </c>
      <c r="DM187" t="s">
        <v>352</v>
      </c>
      <c r="DN187" t="s">
        <v>353</v>
      </c>
      <c r="DO187" t="s">
        <v>353</v>
      </c>
      <c r="DP187" t="s">
        <v>352</v>
      </c>
      <c r="DQ187" t="s">
        <v>352</v>
      </c>
      <c r="DR187" t="s">
        <v>353</v>
      </c>
      <c r="DS187" t="s">
        <v>353</v>
      </c>
      <c r="DT187" t="s">
        <v>354</v>
      </c>
      <c r="DU187" t="s">
        <v>352</v>
      </c>
      <c r="DV187" t="s">
        <v>352</v>
      </c>
      <c r="DW187" t="s">
        <v>352</v>
      </c>
      <c r="DX187" t="s">
        <v>352</v>
      </c>
      <c r="DY187" t="s">
        <v>353</v>
      </c>
      <c r="DZ187" t="s">
        <v>352</v>
      </c>
      <c r="EA187" t="s">
        <v>354</v>
      </c>
      <c r="EB187" t="s">
        <v>353</v>
      </c>
      <c r="EC187" t="s">
        <v>353</v>
      </c>
      <c r="ED187" t="s">
        <v>352</v>
      </c>
      <c r="EE187" t="s">
        <v>352</v>
      </c>
      <c r="EF187" t="s">
        <v>353</v>
      </c>
      <c r="EG187" t="s">
        <v>352</v>
      </c>
      <c r="EH187" t="s">
        <v>352</v>
      </c>
      <c r="EI187" t="s">
        <v>352</v>
      </c>
      <c r="EJ187" t="s">
        <v>352</v>
      </c>
      <c r="EK187" t="s">
        <v>356</v>
      </c>
      <c r="EL187" t="s">
        <v>356</v>
      </c>
      <c r="EM187" t="s">
        <v>356</v>
      </c>
      <c r="EN187" t="s">
        <v>355</v>
      </c>
      <c r="EO187" t="s">
        <v>356</v>
      </c>
      <c r="EP187" t="s">
        <v>414</v>
      </c>
      <c r="EQ187" t="s">
        <v>356</v>
      </c>
      <c r="ER187" t="s">
        <v>356</v>
      </c>
      <c r="ES187" t="s">
        <v>414</v>
      </c>
      <c r="ET187" t="s">
        <v>356</v>
      </c>
      <c r="EU187" t="s">
        <v>414</v>
      </c>
      <c r="EV187" t="s">
        <v>356</v>
      </c>
      <c r="EW187" t="s">
        <v>355</v>
      </c>
      <c r="EX187" t="s">
        <v>356</v>
      </c>
      <c r="EY187" t="s">
        <v>356</v>
      </c>
      <c r="EZ187" t="s">
        <v>414</v>
      </c>
      <c r="FA187" t="s">
        <v>356</v>
      </c>
      <c r="FB187" t="s">
        <v>355</v>
      </c>
      <c r="FC187" t="s">
        <v>356</v>
      </c>
      <c r="FD187" t="s">
        <v>355</v>
      </c>
      <c r="FE187" t="s">
        <v>355</v>
      </c>
      <c r="FF187" t="s">
        <v>355</v>
      </c>
      <c r="FG187" t="s">
        <v>355</v>
      </c>
      <c r="FH187" t="s">
        <v>355</v>
      </c>
      <c r="FI187" t="s">
        <v>415</v>
      </c>
      <c r="FJ187" t="s">
        <v>358</v>
      </c>
      <c r="FK187" t="s">
        <v>359</v>
      </c>
      <c r="FL187" t="s">
        <v>418</v>
      </c>
      <c r="FM187" t="s">
        <v>520</v>
      </c>
      <c r="FN187" t="s">
        <v>360</v>
      </c>
      <c r="FO187" t="s">
        <v>432</v>
      </c>
      <c r="FP187" t="s">
        <v>418</v>
      </c>
      <c r="FQ187" t="s">
        <v>416</v>
      </c>
      <c r="FR187" t="s">
        <v>363</v>
      </c>
      <c r="FS187" t="s">
        <v>364</v>
      </c>
      <c r="FT187" t="s">
        <v>358</v>
      </c>
      <c r="FU187" t="s">
        <v>365</v>
      </c>
      <c r="FV187" t="s">
        <v>363</v>
      </c>
      <c r="FW187" t="s">
        <v>367</v>
      </c>
      <c r="FX187">
        <v>1</v>
      </c>
      <c r="FY187" t="s">
        <v>433</v>
      </c>
      <c r="FZ187">
        <v>0</v>
      </c>
      <c r="GA187" t="s">
        <v>369</v>
      </c>
      <c r="GB187">
        <v>1</v>
      </c>
      <c r="GC187" t="s">
        <v>370</v>
      </c>
      <c r="GD187">
        <v>1</v>
      </c>
      <c r="GE187" t="s">
        <v>371</v>
      </c>
      <c r="GF187">
        <v>1</v>
      </c>
      <c r="GG187" t="s">
        <v>372</v>
      </c>
      <c r="GH187">
        <v>1</v>
      </c>
      <c r="GI187" t="s">
        <v>373</v>
      </c>
      <c r="GJ187">
        <v>1</v>
      </c>
      <c r="GK187" t="s">
        <v>373</v>
      </c>
      <c r="GL187">
        <v>1</v>
      </c>
      <c r="GM187" t="s">
        <v>541</v>
      </c>
      <c r="GN187">
        <v>0</v>
      </c>
      <c r="GO187" t="s">
        <v>512</v>
      </c>
      <c r="GP187">
        <v>0</v>
      </c>
      <c r="GQ187" t="s">
        <v>376</v>
      </c>
      <c r="GR187">
        <v>1</v>
      </c>
      <c r="GS187" t="s">
        <v>377</v>
      </c>
      <c r="GT187">
        <v>1</v>
      </c>
      <c r="GU187" t="s">
        <v>378</v>
      </c>
      <c r="GV187">
        <v>1</v>
      </c>
      <c r="GW187" t="s">
        <v>420</v>
      </c>
      <c r="GX187">
        <v>1</v>
      </c>
      <c r="GY187" t="s">
        <v>379</v>
      </c>
      <c r="GZ187">
        <v>1</v>
      </c>
      <c r="HA187" t="s">
        <v>380</v>
      </c>
      <c r="HB187">
        <v>1</v>
      </c>
      <c r="HC187" t="s">
        <v>421</v>
      </c>
      <c r="HD187">
        <v>1</v>
      </c>
      <c r="HE187" t="s">
        <v>437</v>
      </c>
      <c r="HF187">
        <v>0</v>
      </c>
      <c r="HG187" t="s">
        <v>438</v>
      </c>
      <c r="HH187">
        <v>0</v>
      </c>
      <c r="HI187">
        <f t="shared" si="38"/>
        <v>14</v>
      </c>
      <c r="HJ187" t="s">
        <v>384</v>
      </c>
      <c r="HK187" t="s">
        <v>366</v>
      </c>
      <c r="HL187" t="s">
        <v>386</v>
      </c>
      <c r="HM187">
        <v>0</v>
      </c>
      <c r="HN187">
        <v>0</v>
      </c>
      <c r="HO187">
        <v>0</v>
      </c>
      <c r="HP187">
        <v>7</v>
      </c>
      <c r="HQ187">
        <v>7</v>
      </c>
      <c r="HR187">
        <v>0</v>
      </c>
      <c r="HS187">
        <v>2</v>
      </c>
      <c r="HT187">
        <v>3</v>
      </c>
      <c r="HU187">
        <v>4</v>
      </c>
      <c r="HV187">
        <v>1</v>
      </c>
      <c r="HW187">
        <v>7</v>
      </c>
      <c r="HX187">
        <v>6</v>
      </c>
      <c r="HY187">
        <v>5</v>
      </c>
      <c r="HZ187">
        <v>8</v>
      </c>
      <c r="IA187">
        <v>9</v>
      </c>
      <c r="IB187" t="s">
        <v>557</v>
      </c>
      <c r="IC187" t="s">
        <v>390</v>
      </c>
      <c r="ID187" t="s">
        <v>389</v>
      </c>
      <c r="II187">
        <v>5</v>
      </c>
      <c r="IJ187">
        <v>5</v>
      </c>
      <c r="IK187">
        <v>5</v>
      </c>
      <c r="IL187">
        <v>9</v>
      </c>
      <c r="IM187">
        <v>5</v>
      </c>
      <c r="IN187">
        <v>5</v>
      </c>
      <c r="IO187">
        <v>5</v>
      </c>
      <c r="IP187">
        <v>5</v>
      </c>
      <c r="IQ187">
        <v>1</v>
      </c>
      <c r="IR187">
        <v>1</v>
      </c>
      <c r="IS187">
        <v>1</v>
      </c>
      <c r="IT187">
        <v>1</v>
      </c>
      <c r="IU187">
        <v>1</v>
      </c>
      <c r="IV187">
        <v>1</v>
      </c>
      <c r="IW187">
        <v>1</v>
      </c>
      <c r="IX187">
        <v>1</v>
      </c>
      <c r="IY187" t="s">
        <v>345</v>
      </c>
      <c r="IZ187" t="s">
        <v>345</v>
      </c>
      <c r="JA187" t="s">
        <v>345</v>
      </c>
      <c r="JB187" t="s">
        <v>348</v>
      </c>
      <c r="JC187" t="s">
        <v>348</v>
      </c>
      <c r="JD187" t="s">
        <v>348</v>
      </c>
      <c r="JE187" t="s">
        <v>391</v>
      </c>
      <c r="JF187" t="s">
        <v>391</v>
      </c>
      <c r="JG187">
        <v>10</v>
      </c>
      <c r="JH187">
        <v>3</v>
      </c>
      <c r="JI187" t="s">
        <v>392</v>
      </c>
      <c r="JJ187">
        <v>0.75</v>
      </c>
      <c r="JK187" t="s">
        <v>393</v>
      </c>
      <c r="JL187">
        <v>0.75</v>
      </c>
      <c r="JM187" t="s">
        <v>393</v>
      </c>
      <c r="JN187">
        <v>0.75</v>
      </c>
      <c r="JO187" t="s">
        <v>393</v>
      </c>
      <c r="JP187">
        <v>0.75</v>
      </c>
      <c r="JQ187" t="s">
        <v>395</v>
      </c>
      <c r="JR187">
        <v>1</v>
      </c>
      <c r="JS187" t="s">
        <v>394</v>
      </c>
      <c r="JT187">
        <v>0.5</v>
      </c>
      <c r="JU187" t="s">
        <v>393</v>
      </c>
      <c r="JV187">
        <v>0.75</v>
      </c>
      <c r="JW187" t="s">
        <v>395</v>
      </c>
      <c r="JX187">
        <v>1</v>
      </c>
      <c r="JY187" t="s">
        <v>394</v>
      </c>
      <c r="JZ187">
        <v>0.5</v>
      </c>
      <c r="KA187" t="s">
        <v>395</v>
      </c>
      <c r="KB187">
        <v>1</v>
      </c>
      <c r="KC187">
        <v>0.78571428600000004</v>
      </c>
      <c r="KD187">
        <v>0.77777777800000003</v>
      </c>
      <c r="KE187">
        <v>10</v>
      </c>
      <c r="KF187">
        <v>10</v>
      </c>
      <c r="KG187">
        <v>2</v>
      </c>
      <c r="KH187">
        <v>3</v>
      </c>
      <c r="KI187">
        <v>0</v>
      </c>
      <c r="KJ187">
        <v>9</v>
      </c>
      <c r="KK187">
        <v>5</v>
      </c>
      <c r="KL187">
        <v>8</v>
      </c>
      <c r="KM187">
        <v>6</v>
      </c>
      <c r="KN187">
        <v>8</v>
      </c>
      <c r="KO187">
        <v>6.1</v>
      </c>
      <c r="KP187">
        <v>5</v>
      </c>
      <c r="KQ187">
        <v>6.75</v>
      </c>
      <c r="KR187" t="s">
        <v>323</v>
      </c>
      <c r="KS187" t="s">
        <v>323</v>
      </c>
      <c r="KT187" t="s">
        <v>331</v>
      </c>
      <c r="KU187">
        <f t="shared" si="39"/>
        <v>0</v>
      </c>
      <c r="KV187" t="s">
        <v>323</v>
      </c>
      <c r="KW187">
        <f t="shared" si="40"/>
        <v>1</v>
      </c>
      <c r="KX187" t="s">
        <v>323</v>
      </c>
      <c r="KY187">
        <f t="shared" si="41"/>
        <v>1</v>
      </c>
      <c r="KZ187" t="s">
        <v>323</v>
      </c>
      <c r="LA187">
        <f t="shared" si="42"/>
        <v>1</v>
      </c>
      <c r="LB187" t="s">
        <v>331</v>
      </c>
      <c r="LC187">
        <f t="shared" si="43"/>
        <v>0</v>
      </c>
      <c r="LD187" t="s">
        <v>331</v>
      </c>
      <c r="LE187">
        <f t="shared" si="44"/>
        <v>0</v>
      </c>
      <c r="LF187" t="s">
        <v>323</v>
      </c>
      <c r="LG187">
        <f t="shared" si="45"/>
        <v>1</v>
      </c>
      <c r="LH187" t="s">
        <v>331</v>
      </c>
      <c r="LI187">
        <f t="shared" si="46"/>
        <v>0</v>
      </c>
      <c r="LJ187" t="s">
        <v>331</v>
      </c>
      <c r="LK187">
        <f t="shared" si="47"/>
        <v>0</v>
      </c>
      <c r="LL187">
        <f t="shared" si="48"/>
        <v>0.44444444444444442</v>
      </c>
      <c r="LM187">
        <v>3</v>
      </c>
      <c r="LN187" t="s">
        <v>424</v>
      </c>
      <c r="LO187">
        <f t="shared" si="49"/>
        <v>1</v>
      </c>
      <c r="LP187">
        <v>8</v>
      </c>
      <c r="LQ187" t="s">
        <v>425</v>
      </c>
      <c r="LR187">
        <f t="shared" si="50"/>
        <v>1</v>
      </c>
      <c r="LS187">
        <v>10</v>
      </c>
      <c r="LT187" t="s">
        <v>398</v>
      </c>
      <c r="LU187">
        <f t="shared" si="51"/>
        <v>1</v>
      </c>
      <c r="LV187">
        <v>9</v>
      </c>
      <c r="LW187" t="s">
        <v>426</v>
      </c>
      <c r="LX187">
        <f t="shared" si="52"/>
        <v>1</v>
      </c>
      <c r="LY187">
        <v>5</v>
      </c>
      <c r="LZ187" t="s">
        <v>427</v>
      </c>
      <c r="MA187">
        <f t="shared" si="53"/>
        <v>1</v>
      </c>
      <c r="MB187">
        <v>4</v>
      </c>
      <c r="MC187">
        <v>3</v>
      </c>
      <c r="MD187">
        <f t="shared" si="54"/>
        <v>5</v>
      </c>
      <c r="ME187">
        <f t="shared" si="55"/>
        <v>19</v>
      </c>
      <c r="MF187">
        <f t="shared" si="56"/>
        <v>7.2</v>
      </c>
    </row>
    <row r="188" spans="1:344" x14ac:dyDescent="0.25">
      <c r="A188">
        <v>100</v>
      </c>
      <c r="B188" t="b">
        <v>1</v>
      </c>
      <c r="C188">
        <v>4342</v>
      </c>
      <c r="D188">
        <v>4342</v>
      </c>
      <c r="E188" t="s">
        <v>654</v>
      </c>
      <c r="F188" t="s">
        <v>323</v>
      </c>
      <c r="G188" t="s">
        <v>324</v>
      </c>
      <c r="I188" t="s">
        <v>325</v>
      </c>
      <c r="J188">
        <v>0</v>
      </c>
      <c r="K188">
        <v>18</v>
      </c>
      <c r="L188" t="s">
        <v>326</v>
      </c>
      <c r="M188">
        <v>1</v>
      </c>
      <c r="N188" t="s">
        <v>323</v>
      </c>
      <c r="O188" t="s">
        <v>327</v>
      </c>
      <c r="P188" t="s">
        <v>328</v>
      </c>
      <c r="Q188" t="s">
        <v>329</v>
      </c>
      <c r="R188">
        <v>1</v>
      </c>
      <c r="U188" t="s">
        <v>406</v>
      </c>
      <c r="W188">
        <v>23</v>
      </c>
      <c r="X188" t="s">
        <v>330</v>
      </c>
      <c r="Y188" t="s">
        <v>331</v>
      </c>
      <c r="AW188">
        <v>6</v>
      </c>
      <c r="AX188">
        <v>10</v>
      </c>
      <c r="AY188">
        <v>4</v>
      </c>
      <c r="AZ188">
        <v>9</v>
      </c>
      <c r="BA188">
        <v>10</v>
      </c>
      <c r="BB188">
        <v>0</v>
      </c>
      <c r="BC188">
        <v>0</v>
      </c>
      <c r="BD188">
        <v>0</v>
      </c>
      <c r="BE188">
        <v>8</v>
      </c>
      <c r="BF188">
        <v>2</v>
      </c>
      <c r="BG188">
        <v>8</v>
      </c>
      <c r="BH188">
        <v>7</v>
      </c>
      <c r="BI188">
        <v>5</v>
      </c>
      <c r="BJ188">
        <v>9</v>
      </c>
      <c r="BK188">
        <v>2</v>
      </c>
      <c r="BL188" t="s">
        <v>351</v>
      </c>
      <c r="BM188" t="s">
        <v>351</v>
      </c>
      <c r="BN188" t="s">
        <v>332</v>
      </c>
      <c r="BO188" t="s">
        <v>351</v>
      </c>
      <c r="BP188" t="s">
        <v>334</v>
      </c>
      <c r="BQ188" t="s">
        <v>334</v>
      </c>
      <c r="BR188" t="s">
        <v>332</v>
      </c>
      <c r="BS188" t="s">
        <v>351</v>
      </c>
      <c r="BT188" t="s">
        <v>351</v>
      </c>
      <c r="BU188" t="s">
        <v>351</v>
      </c>
      <c r="BV188" t="s">
        <v>335</v>
      </c>
      <c r="BW188" t="s">
        <v>429</v>
      </c>
      <c r="BX188" t="s">
        <v>429</v>
      </c>
      <c r="BY188" t="s">
        <v>335</v>
      </c>
      <c r="BZ188" t="s">
        <v>335</v>
      </c>
      <c r="CA188" t="s">
        <v>340</v>
      </c>
      <c r="CB188" t="s">
        <v>340</v>
      </c>
      <c r="CC188" t="s">
        <v>410</v>
      </c>
      <c r="CD188" t="s">
        <v>340</v>
      </c>
      <c r="CE188" t="s">
        <v>339</v>
      </c>
      <c r="CF188" t="s">
        <v>338</v>
      </c>
      <c r="CG188" t="s">
        <v>340</v>
      </c>
      <c r="CH188" t="s">
        <v>409</v>
      </c>
      <c r="CI188" t="s">
        <v>410</v>
      </c>
      <c r="CJ188" t="s">
        <v>410</v>
      </c>
      <c r="CK188" t="s">
        <v>409</v>
      </c>
      <c r="CL188" t="s">
        <v>339</v>
      </c>
      <c r="CM188" t="s">
        <v>341</v>
      </c>
      <c r="CN188" t="s">
        <v>341</v>
      </c>
      <c r="CO188" t="s">
        <v>340</v>
      </c>
      <c r="CP188" t="s">
        <v>430</v>
      </c>
      <c r="CQ188" t="s">
        <v>344</v>
      </c>
      <c r="CR188" t="s">
        <v>345</v>
      </c>
      <c r="CS188" t="s">
        <v>443</v>
      </c>
      <c r="CT188" t="s">
        <v>347</v>
      </c>
      <c r="CU188" t="s">
        <v>345</v>
      </c>
      <c r="CW188">
        <v>70</v>
      </c>
      <c r="CX188">
        <v>65</v>
      </c>
      <c r="CZ188">
        <v>84</v>
      </c>
      <c r="DA188">
        <v>31</v>
      </c>
      <c r="DB188">
        <v>13</v>
      </c>
      <c r="DC188">
        <v>60</v>
      </c>
      <c r="DD188">
        <v>43</v>
      </c>
      <c r="DE188" t="s">
        <v>501</v>
      </c>
      <c r="DF188" t="s">
        <v>502</v>
      </c>
      <c r="DG188" t="s">
        <v>332</v>
      </c>
      <c r="DH188" t="s">
        <v>332</v>
      </c>
      <c r="DI188" t="s">
        <v>333</v>
      </c>
      <c r="DJ188" t="s">
        <v>334</v>
      </c>
      <c r="DK188" t="s">
        <v>408</v>
      </c>
      <c r="DL188" t="s">
        <v>333</v>
      </c>
      <c r="DM188" t="s">
        <v>352</v>
      </c>
      <c r="DN188" t="s">
        <v>353</v>
      </c>
      <c r="DO188" t="s">
        <v>354</v>
      </c>
      <c r="DP188" t="s">
        <v>353</v>
      </c>
      <c r="DQ188" t="s">
        <v>353</v>
      </c>
      <c r="DR188" t="s">
        <v>353</v>
      </c>
      <c r="DS188" t="s">
        <v>353</v>
      </c>
      <c r="DT188" t="s">
        <v>353</v>
      </c>
      <c r="DU188" t="s">
        <v>354</v>
      </c>
      <c r="DV188" t="s">
        <v>354</v>
      </c>
      <c r="DW188" t="s">
        <v>354</v>
      </c>
      <c r="DX188" t="s">
        <v>353</v>
      </c>
      <c r="DY188" t="s">
        <v>352</v>
      </c>
      <c r="DZ188" t="s">
        <v>352</v>
      </c>
      <c r="EA188" t="s">
        <v>352</v>
      </c>
      <c r="EB188" t="s">
        <v>354</v>
      </c>
      <c r="EC188" t="s">
        <v>353</v>
      </c>
      <c r="ED188" t="s">
        <v>354</v>
      </c>
      <c r="EE188" t="s">
        <v>353</v>
      </c>
      <c r="EF188" t="s">
        <v>352</v>
      </c>
      <c r="EG188" t="s">
        <v>353</v>
      </c>
      <c r="EH188" t="s">
        <v>354</v>
      </c>
      <c r="EI188" t="s">
        <v>353</v>
      </c>
      <c r="EJ188" t="s">
        <v>353</v>
      </c>
      <c r="EK188" t="s">
        <v>355</v>
      </c>
      <c r="EL188" t="s">
        <v>356</v>
      </c>
      <c r="EM188" t="s">
        <v>414</v>
      </c>
      <c r="EN188" t="s">
        <v>356</v>
      </c>
      <c r="EO188" t="s">
        <v>355</v>
      </c>
      <c r="EP188" t="s">
        <v>414</v>
      </c>
      <c r="EQ188" t="s">
        <v>414</v>
      </c>
      <c r="ER188" t="s">
        <v>356</v>
      </c>
      <c r="ES188" t="s">
        <v>414</v>
      </c>
      <c r="ET188" t="s">
        <v>356</v>
      </c>
      <c r="EU188" t="s">
        <v>356</v>
      </c>
      <c r="EV188" t="s">
        <v>355</v>
      </c>
      <c r="EW188" t="s">
        <v>355</v>
      </c>
      <c r="EX188" t="s">
        <v>414</v>
      </c>
      <c r="EY188" t="s">
        <v>356</v>
      </c>
      <c r="EZ188" t="s">
        <v>356</v>
      </c>
      <c r="FA188" t="s">
        <v>414</v>
      </c>
      <c r="FB188" t="s">
        <v>356</v>
      </c>
      <c r="FC188" t="s">
        <v>355</v>
      </c>
      <c r="FD188" t="s">
        <v>414</v>
      </c>
      <c r="FE188" t="s">
        <v>355</v>
      </c>
      <c r="FF188" t="s">
        <v>356</v>
      </c>
      <c r="FG188" t="s">
        <v>356</v>
      </c>
      <c r="FH188" t="s">
        <v>356</v>
      </c>
      <c r="FI188" t="s">
        <v>494</v>
      </c>
      <c r="FJ188" t="s">
        <v>360</v>
      </c>
      <c r="FK188" t="s">
        <v>416</v>
      </c>
      <c r="FL188" t="s">
        <v>366</v>
      </c>
      <c r="FM188" t="s">
        <v>446</v>
      </c>
      <c r="FN188" t="s">
        <v>360</v>
      </c>
      <c r="FO188" t="s">
        <v>432</v>
      </c>
      <c r="FP188" t="s">
        <v>360</v>
      </c>
      <c r="FQ188" t="s">
        <v>359</v>
      </c>
      <c r="FR188" t="s">
        <v>360</v>
      </c>
      <c r="FS188" t="s">
        <v>503</v>
      </c>
      <c r="FT188" t="s">
        <v>358</v>
      </c>
      <c r="FU188" t="s">
        <v>447</v>
      </c>
      <c r="FV188" t="s">
        <v>360</v>
      </c>
      <c r="FW188" t="s">
        <v>367</v>
      </c>
      <c r="FX188">
        <v>1</v>
      </c>
      <c r="FY188" t="s">
        <v>448</v>
      </c>
      <c r="FZ188">
        <v>0</v>
      </c>
      <c r="GA188" t="s">
        <v>369</v>
      </c>
      <c r="GB188">
        <v>1</v>
      </c>
      <c r="GC188" t="s">
        <v>370</v>
      </c>
      <c r="GD188">
        <v>1</v>
      </c>
      <c r="GE188" t="s">
        <v>371</v>
      </c>
      <c r="GF188">
        <v>1</v>
      </c>
      <c r="GG188" t="s">
        <v>372</v>
      </c>
      <c r="GH188">
        <v>1</v>
      </c>
      <c r="GI188" t="s">
        <v>373</v>
      </c>
      <c r="GJ188">
        <v>1</v>
      </c>
      <c r="GK188" t="s">
        <v>373</v>
      </c>
      <c r="GL188">
        <v>1</v>
      </c>
      <c r="GM188" t="s">
        <v>541</v>
      </c>
      <c r="GN188">
        <v>0</v>
      </c>
      <c r="GO188" t="s">
        <v>375</v>
      </c>
      <c r="GP188">
        <v>1</v>
      </c>
      <c r="GQ188" t="s">
        <v>376</v>
      </c>
      <c r="GR188">
        <v>1</v>
      </c>
      <c r="GS188" t="s">
        <v>473</v>
      </c>
      <c r="GT188">
        <v>0</v>
      </c>
      <c r="GU188" t="s">
        <v>378</v>
      </c>
      <c r="GV188">
        <v>1</v>
      </c>
      <c r="GW188" t="s">
        <v>531</v>
      </c>
      <c r="GX188">
        <v>0</v>
      </c>
      <c r="GY188" t="s">
        <v>379</v>
      </c>
      <c r="GZ188">
        <v>1</v>
      </c>
      <c r="HA188" t="s">
        <v>380</v>
      </c>
      <c r="HB188">
        <v>1</v>
      </c>
      <c r="HC188" t="s">
        <v>546</v>
      </c>
      <c r="HD188">
        <v>0</v>
      </c>
      <c r="HE188" t="s">
        <v>382</v>
      </c>
      <c r="HF188">
        <v>1</v>
      </c>
      <c r="HG188" t="s">
        <v>451</v>
      </c>
      <c r="HH188">
        <v>0</v>
      </c>
      <c r="HI188">
        <f t="shared" si="38"/>
        <v>13</v>
      </c>
      <c r="HJ188" t="s">
        <v>384</v>
      </c>
      <c r="HK188" t="s">
        <v>366</v>
      </c>
      <c r="HL188" t="s">
        <v>527</v>
      </c>
      <c r="HM188">
        <v>1</v>
      </c>
      <c r="HN188">
        <v>2</v>
      </c>
      <c r="HO188">
        <v>2</v>
      </c>
      <c r="HP188">
        <v>1</v>
      </c>
      <c r="HQ188">
        <v>0</v>
      </c>
      <c r="HR188">
        <v>3</v>
      </c>
      <c r="HS188">
        <v>1</v>
      </c>
      <c r="HT188">
        <v>2</v>
      </c>
      <c r="HU188">
        <v>4</v>
      </c>
      <c r="HV188">
        <v>5</v>
      </c>
      <c r="HW188">
        <v>9</v>
      </c>
      <c r="HX188">
        <v>3</v>
      </c>
      <c r="HY188">
        <v>6</v>
      </c>
      <c r="HZ188">
        <v>7</v>
      </c>
      <c r="IA188">
        <v>8</v>
      </c>
      <c r="IB188" t="s">
        <v>670</v>
      </c>
      <c r="IC188" t="s">
        <v>388</v>
      </c>
      <c r="IF188" t="s">
        <v>390</v>
      </c>
      <c r="IG188" t="s">
        <v>388</v>
      </c>
      <c r="IH188" t="s">
        <v>389</v>
      </c>
      <c r="II188">
        <v>8</v>
      </c>
      <c r="IJ188">
        <v>5</v>
      </c>
      <c r="IK188">
        <v>4</v>
      </c>
      <c r="IL188">
        <v>4</v>
      </c>
      <c r="IM188">
        <v>5</v>
      </c>
      <c r="IN188">
        <v>8</v>
      </c>
      <c r="IO188">
        <v>7</v>
      </c>
      <c r="IP188">
        <v>5</v>
      </c>
      <c r="IQ188">
        <v>7</v>
      </c>
      <c r="IU188">
        <v>8</v>
      </c>
      <c r="IV188">
        <v>7</v>
      </c>
      <c r="IW188">
        <v>8</v>
      </c>
      <c r="IY188" t="s">
        <v>345</v>
      </c>
      <c r="IZ188" t="s">
        <v>523</v>
      </c>
      <c r="JC188" t="s">
        <v>391</v>
      </c>
      <c r="JD188" t="s">
        <v>345</v>
      </c>
      <c r="JE188" t="s">
        <v>345</v>
      </c>
      <c r="JF188" t="s">
        <v>348</v>
      </c>
      <c r="JG188">
        <v>8</v>
      </c>
      <c r="JH188">
        <v>11</v>
      </c>
      <c r="JI188" t="s">
        <v>475</v>
      </c>
      <c r="JJ188">
        <v>1</v>
      </c>
      <c r="JK188" t="s">
        <v>395</v>
      </c>
      <c r="JL188">
        <v>1</v>
      </c>
      <c r="JM188" t="s">
        <v>393</v>
      </c>
      <c r="JN188">
        <v>0.75</v>
      </c>
      <c r="JO188" t="s">
        <v>393</v>
      </c>
      <c r="JP188">
        <v>0.75</v>
      </c>
      <c r="JQ188" t="s">
        <v>395</v>
      </c>
      <c r="JR188">
        <v>1</v>
      </c>
      <c r="JS188" t="s">
        <v>395</v>
      </c>
      <c r="JT188">
        <v>1</v>
      </c>
      <c r="JU188" t="s">
        <v>488</v>
      </c>
      <c r="JV188">
        <v>0.25</v>
      </c>
      <c r="JW188" t="s">
        <v>395</v>
      </c>
      <c r="JX188">
        <v>1</v>
      </c>
      <c r="JY188" t="s">
        <v>395</v>
      </c>
      <c r="JZ188">
        <v>1</v>
      </c>
      <c r="KA188" t="s">
        <v>395</v>
      </c>
      <c r="KB188">
        <v>1</v>
      </c>
      <c r="KC188">
        <v>0.821428571</v>
      </c>
      <c r="KD188">
        <v>0.86111111100000004</v>
      </c>
      <c r="KE188">
        <v>1</v>
      </c>
      <c r="KF188">
        <v>10</v>
      </c>
      <c r="KG188">
        <v>1</v>
      </c>
      <c r="KH188">
        <v>0</v>
      </c>
      <c r="KI188">
        <v>10</v>
      </c>
      <c r="KJ188">
        <v>10</v>
      </c>
      <c r="KK188">
        <v>2</v>
      </c>
      <c r="KL188">
        <v>4</v>
      </c>
      <c r="KM188">
        <v>2</v>
      </c>
      <c r="KN188">
        <v>0</v>
      </c>
      <c r="KO188">
        <v>4</v>
      </c>
      <c r="KP188">
        <v>4.4000000000000004</v>
      </c>
      <c r="KQ188">
        <v>2</v>
      </c>
      <c r="KR188" t="s">
        <v>323</v>
      </c>
      <c r="KS188" t="s">
        <v>323</v>
      </c>
      <c r="KT188" t="s">
        <v>323</v>
      </c>
      <c r="KU188">
        <f t="shared" si="39"/>
        <v>1</v>
      </c>
      <c r="KV188" t="s">
        <v>331</v>
      </c>
      <c r="KW188">
        <f t="shared" si="40"/>
        <v>0</v>
      </c>
      <c r="KX188" t="s">
        <v>331</v>
      </c>
      <c r="KY188">
        <f t="shared" si="41"/>
        <v>0</v>
      </c>
      <c r="KZ188" t="s">
        <v>331</v>
      </c>
      <c r="LA188">
        <f t="shared" si="42"/>
        <v>0</v>
      </c>
      <c r="LB188" t="s">
        <v>331</v>
      </c>
      <c r="LC188">
        <f t="shared" si="43"/>
        <v>0</v>
      </c>
      <c r="LD188" t="s">
        <v>323</v>
      </c>
      <c r="LE188">
        <f t="shared" si="44"/>
        <v>1</v>
      </c>
      <c r="LF188" t="s">
        <v>331</v>
      </c>
      <c r="LG188">
        <f t="shared" si="45"/>
        <v>0</v>
      </c>
      <c r="LH188" t="s">
        <v>323</v>
      </c>
      <c r="LI188">
        <f t="shared" si="46"/>
        <v>1</v>
      </c>
      <c r="LJ188" t="s">
        <v>323</v>
      </c>
      <c r="LK188">
        <f t="shared" si="47"/>
        <v>1</v>
      </c>
      <c r="LL188">
        <f t="shared" si="48"/>
        <v>0.44444444444444442</v>
      </c>
      <c r="LM188">
        <v>5</v>
      </c>
      <c r="LN188" t="s">
        <v>454</v>
      </c>
      <c r="LO188">
        <f t="shared" si="49"/>
        <v>0</v>
      </c>
      <c r="LP188">
        <v>3</v>
      </c>
      <c r="LQ188" t="s">
        <v>425</v>
      </c>
      <c r="LR188">
        <f t="shared" si="50"/>
        <v>1</v>
      </c>
      <c r="LS188">
        <v>10</v>
      </c>
      <c r="LT188" t="s">
        <v>398</v>
      </c>
      <c r="LU188">
        <f t="shared" si="51"/>
        <v>1</v>
      </c>
      <c r="LV188">
        <v>10</v>
      </c>
      <c r="LW188" t="s">
        <v>456</v>
      </c>
      <c r="LX188">
        <f t="shared" si="52"/>
        <v>0</v>
      </c>
      <c r="LY188">
        <v>1</v>
      </c>
      <c r="LZ188" t="s">
        <v>427</v>
      </c>
      <c r="MA188">
        <f t="shared" si="53"/>
        <v>1</v>
      </c>
      <c r="MB188">
        <v>0</v>
      </c>
      <c r="MC188">
        <v>4</v>
      </c>
      <c r="MD188">
        <f t="shared" si="54"/>
        <v>3</v>
      </c>
      <c r="ME188">
        <f t="shared" si="55"/>
        <v>16</v>
      </c>
      <c r="MF188">
        <f t="shared" si="56"/>
        <v>4.8</v>
      </c>
    </row>
    <row r="189" spans="1:344" x14ac:dyDescent="0.25">
      <c r="A189">
        <v>100</v>
      </c>
      <c r="B189" t="b">
        <v>1</v>
      </c>
      <c r="C189">
        <v>4346</v>
      </c>
      <c r="D189">
        <v>4346</v>
      </c>
      <c r="E189" t="s">
        <v>654</v>
      </c>
      <c r="F189" t="s">
        <v>323</v>
      </c>
      <c r="I189" t="s">
        <v>441</v>
      </c>
      <c r="J189">
        <v>1</v>
      </c>
      <c r="K189">
        <v>18</v>
      </c>
      <c r="L189" t="s">
        <v>558</v>
      </c>
      <c r="M189">
        <v>0</v>
      </c>
      <c r="N189" t="s">
        <v>323</v>
      </c>
      <c r="O189" t="s">
        <v>403</v>
      </c>
      <c r="P189" t="s">
        <v>328</v>
      </c>
      <c r="Q189" t="s">
        <v>630</v>
      </c>
      <c r="R189">
        <v>1</v>
      </c>
      <c r="U189" t="s">
        <v>633</v>
      </c>
      <c r="V189">
        <v>1360</v>
      </c>
      <c r="W189">
        <v>28</v>
      </c>
      <c r="Y189" t="s">
        <v>323</v>
      </c>
      <c r="Z189" t="s">
        <v>460</v>
      </c>
      <c r="AA189" t="s">
        <v>517</v>
      </c>
      <c r="AH189" t="s">
        <v>462</v>
      </c>
      <c r="AI189" t="s">
        <v>462</v>
      </c>
      <c r="AW189">
        <v>5</v>
      </c>
      <c r="AX189">
        <v>2</v>
      </c>
      <c r="AY189">
        <v>5</v>
      </c>
      <c r="AZ189">
        <v>8</v>
      </c>
      <c r="BA189">
        <v>8</v>
      </c>
      <c r="BB189">
        <v>2</v>
      </c>
      <c r="BC189">
        <v>5</v>
      </c>
      <c r="BD189">
        <v>4</v>
      </c>
      <c r="BE189">
        <v>9</v>
      </c>
      <c r="BF189">
        <v>2</v>
      </c>
      <c r="BG189">
        <v>6</v>
      </c>
      <c r="BH189">
        <v>8</v>
      </c>
      <c r="BI189">
        <v>3</v>
      </c>
      <c r="BJ189">
        <v>5</v>
      </c>
      <c r="BK189">
        <v>5</v>
      </c>
      <c r="BL189" t="s">
        <v>408</v>
      </c>
      <c r="BM189" t="s">
        <v>351</v>
      </c>
      <c r="BN189" t="s">
        <v>333</v>
      </c>
      <c r="BO189" t="s">
        <v>333</v>
      </c>
      <c r="BP189" t="s">
        <v>351</v>
      </c>
      <c r="BQ189" t="s">
        <v>408</v>
      </c>
      <c r="BR189" t="s">
        <v>351</v>
      </c>
      <c r="BS189" t="s">
        <v>333</v>
      </c>
      <c r="BT189" t="s">
        <v>351</v>
      </c>
      <c r="BU189" t="s">
        <v>333</v>
      </c>
      <c r="BV189" t="s">
        <v>429</v>
      </c>
      <c r="BW189" t="s">
        <v>471</v>
      </c>
      <c r="BX189" t="s">
        <v>335</v>
      </c>
      <c r="BY189" t="s">
        <v>429</v>
      </c>
      <c r="BZ189" t="s">
        <v>335</v>
      </c>
      <c r="CA189" t="s">
        <v>338</v>
      </c>
      <c r="CB189" t="s">
        <v>338</v>
      </c>
      <c r="CC189" t="s">
        <v>341</v>
      </c>
      <c r="CD189" t="s">
        <v>338</v>
      </c>
      <c r="CE189" t="s">
        <v>341</v>
      </c>
      <c r="CF189" t="s">
        <v>338</v>
      </c>
      <c r="CG189" t="s">
        <v>338</v>
      </c>
      <c r="CH189" t="s">
        <v>341</v>
      </c>
      <c r="CI189" t="s">
        <v>338</v>
      </c>
      <c r="CJ189" t="s">
        <v>338</v>
      </c>
      <c r="CK189" t="s">
        <v>338</v>
      </c>
      <c r="CL189" t="s">
        <v>338</v>
      </c>
      <c r="CM189" t="s">
        <v>341</v>
      </c>
      <c r="CN189" t="s">
        <v>341</v>
      </c>
      <c r="CO189" t="s">
        <v>338</v>
      </c>
      <c r="CP189" t="s">
        <v>442</v>
      </c>
      <c r="CQ189" t="s">
        <v>344</v>
      </c>
      <c r="CR189" t="s">
        <v>348</v>
      </c>
      <c r="CS189" t="s">
        <v>346</v>
      </c>
      <c r="CT189" t="s">
        <v>411</v>
      </c>
      <c r="CU189" t="s">
        <v>391</v>
      </c>
      <c r="CV189">
        <v>81</v>
      </c>
      <c r="CW189">
        <v>0</v>
      </c>
      <c r="CX189">
        <v>20</v>
      </c>
      <c r="CY189">
        <v>19</v>
      </c>
      <c r="CZ189">
        <v>0</v>
      </c>
      <c r="DA189">
        <v>0</v>
      </c>
      <c r="DB189">
        <v>23</v>
      </c>
      <c r="DC189">
        <v>0</v>
      </c>
      <c r="DD189">
        <v>51</v>
      </c>
      <c r="DE189" t="s">
        <v>511</v>
      </c>
      <c r="DF189" t="s">
        <v>413</v>
      </c>
      <c r="DG189" t="s">
        <v>334</v>
      </c>
      <c r="DH189" t="s">
        <v>333</v>
      </c>
      <c r="DI189" t="s">
        <v>334</v>
      </c>
      <c r="DJ189" t="s">
        <v>333</v>
      </c>
      <c r="DK189" t="s">
        <v>333</v>
      </c>
      <c r="DL189" t="s">
        <v>334</v>
      </c>
      <c r="DM189" t="s">
        <v>353</v>
      </c>
      <c r="DN189" t="s">
        <v>353</v>
      </c>
      <c r="DO189" t="s">
        <v>353</v>
      </c>
      <c r="DP189" t="s">
        <v>352</v>
      </c>
      <c r="DQ189" t="s">
        <v>352</v>
      </c>
      <c r="DR189" t="s">
        <v>352</v>
      </c>
      <c r="DS189" t="s">
        <v>353</v>
      </c>
      <c r="DT189" t="s">
        <v>353</v>
      </c>
      <c r="DU189" t="s">
        <v>353</v>
      </c>
      <c r="DV189" t="s">
        <v>352</v>
      </c>
      <c r="DW189" t="s">
        <v>352</v>
      </c>
      <c r="DX189" t="s">
        <v>352</v>
      </c>
      <c r="DY189" t="s">
        <v>353</v>
      </c>
      <c r="DZ189" t="s">
        <v>353</v>
      </c>
      <c r="EA189" t="s">
        <v>353</v>
      </c>
      <c r="EB189" t="s">
        <v>352</v>
      </c>
      <c r="EC189" t="s">
        <v>352</v>
      </c>
      <c r="ED189" t="s">
        <v>352</v>
      </c>
      <c r="EE189" t="s">
        <v>353</v>
      </c>
      <c r="EF189" t="s">
        <v>353</v>
      </c>
      <c r="EG189" t="s">
        <v>352</v>
      </c>
      <c r="EH189" t="s">
        <v>352</v>
      </c>
      <c r="EI189" t="s">
        <v>353</v>
      </c>
      <c r="EJ189" t="s">
        <v>352</v>
      </c>
      <c r="EK189" t="s">
        <v>356</v>
      </c>
      <c r="EL189" t="s">
        <v>356</v>
      </c>
      <c r="EM189" t="s">
        <v>356</v>
      </c>
      <c r="EN189" t="s">
        <v>355</v>
      </c>
      <c r="EO189" t="s">
        <v>355</v>
      </c>
      <c r="EP189" t="s">
        <v>355</v>
      </c>
      <c r="EQ189" t="s">
        <v>356</v>
      </c>
      <c r="ER189" t="s">
        <v>356</v>
      </c>
      <c r="ES189" t="s">
        <v>356</v>
      </c>
      <c r="ET189" t="s">
        <v>355</v>
      </c>
      <c r="EU189" t="s">
        <v>355</v>
      </c>
      <c r="EV189" t="s">
        <v>355</v>
      </c>
      <c r="EW189" t="s">
        <v>356</v>
      </c>
      <c r="EX189" t="s">
        <v>356</v>
      </c>
      <c r="EY189" t="s">
        <v>356</v>
      </c>
      <c r="EZ189" t="s">
        <v>355</v>
      </c>
      <c r="FA189" t="s">
        <v>355</v>
      </c>
      <c r="FB189" t="s">
        <v>355</v>
      </c>
      <c r="FC189" t="s">
        <v>356</v>
      </c>
      <c r="FD189" t="s">
        <v>356</v>
      </c>
      <c r="FE189" t="s">
        <v>355</v>
      </c>
      <c r="FF189" t="s">
        <v>355</v>
      </c>
      <c r="FG189" t="s">
        <v>356</v>
      </c>
      <c r="FH189" t="s">
        <v>355</v>
      </c>
      <c r="FI189" t="s">
        <v>357</v>
      </c>
      <c r="FJ189" t="s">
        <v>363</v>
      </c>
      <c r="FK189" t="s">
        <v>416</v>
      </c>
      <c r="FL189" t="s">
        <v>363</v>
      </c>
      <c r="FM189" t="s">
        <v>431</v>
      </c>
      <c r="FN189" t="s">
        <v>363</v>
      </c>
      <c r="FO189" t="s">
        <v>416</v>
      </c>
      <c r="FP189" t="s">
        <v>363</v>
      </c>
      <c r="FQ189" t="s">
        <v>416</v>
      </c>
      <c r="FR189" t="s">
        <v>363</v>
      </c>
      <c r="FS189" t="s">
        <v>364</v>
      </c>
      <c r="FT189" t="s">
        <v>363</v>
      </c>
      <c r="FU189" t="s">
        <v>365</v>
      </c>
      <c r="FV189" t="s">
        <v>363</v>
      </c>
      <c r="FW189" t="s">
        <v>367</v>
      </c>
      <c r="FX189">
        <v>1</v>
      </c>
      <c r="FY189" t="s">
        <v>368</v>
      </c>
      <c r="FZ189">
        <v>1</v>
      </c>
      <c r="GA189" t="s">
        <v>369</v>
      </c>
      <c r="GB189">
        <v>1</v>
      </c>
      <c r="GC189" t="s">
        <v>370</v>
      </c>
      <c r="GD189">
        <v>1</v>
      </c>
      <c r="GE189" t="s">
        <v>371</v>
      </c>
      <c r="GF189">
        <v>1</v>
      </c>
      <c r="GG189" t="s">
        <v>372</v>
      </c>
      <c r="GH189">
        <v>1</v>
      </c>
      <c r="GI189" t="s">
        <v>373</v>
      </c>
      <c r="GJ189">
        <v>1</v>
      </c>
      <c r="GK189" t="s">
        <v>373</v>
      </c>
      <c r="GL189">
        <v>1</v>
      </c>
      <c r="GM189" t="s">
        <v>541</v>
      </c>
      <c r="GN189">
        <v>0</v>
      </c>
      <c r="GO189" t="s">
        <v>375</v>
      </c>
      <c r="GP189">
        <v>1</v>
      </c>
      <c r="GQ189" t="s">
        <v>449</v>
      </c>
      <c r="GR189">
        <v>0</v>
      </c>
      <c r="GS189" t="s">
        <v>377</v>
      </c>
      <c r="GT189">
        <v>1</v>
      </c>
      <c r="GU189" t="s">
        <v>378</v>
      </c>
      <c r="GV189">
        <v>1</v>
      </c>
      <c r="GW189" t="s">
        <v>420</v>
      </c>
      <c r="GX189">
        <v>1</v>
      </c>
      <c r="GY189" t="s">
        <v>379</v>
      </c>
      <c r="GZ189">
        <v>1</v>
      </c>
      <c r="HA189" t="s">
        <v>380</v>
      </c>
      <c r="HB189">
        <v>1</v>
      </c>
      <c r="HC189" t="s">
        <v>421</v>
      </c>
      <c r="HD189">
        <v>1</v>
      </c>
      <c r="HE189" t="s">
        <v>382</v>
      </c>
      <c r="HF189">
        <v>1</v>
      </c>
      <c r="HG189" t="s">
        <v>422</v>
      </c>
      <c r="HH189">
        <v>1</v>
      </c>
      <c r="HI189">
        <f t="shared" si="38"/>
        <v>17</v>
      </c>
      <c r="HJ189" t="s">
        <v>474</v>
      </c>
      <c r="HK189" t="s">
        <v>366</v>
      </c>
      <c r="HL189" t="s">
        <v>452</v>
      </c>
      <c r="HM189">
        <v>0</v>
      </c>
      <c r="HN189">
        <v>0</v>
      </c>
      <c r="HO189">
        <v>0</v>
      </c>
      <c r="HP189">
        <v>7</v>
      </c>
      <c r="HQ189">
        <v>7</v>
      </c>
      <c r="HR189">
        <v>7</v>
      </c>
      <c r="HS189">
        <v>4</v>
      </c>
      <c r="HT189">
        <v>3</v>
      </c>
      <c r="HU189">
        <v>1</v>
      </c>
      <c r="HV189">
        <v>6</v>
      </c>
      <c r="HW189">
        <v>2</v>
      </c>
      <c r="HX189">
        <v>7</v>
      </c>
      <c r="HY189">
        <v>5</v>
      </c>
      <c r="HZ189">
        <v>8</v>
      </c>
      <c r="IA189">
        <v>9</v>
      </c>
      <c r="IB189" t="s">
        <v>497</v>
      </c>
      <c r="IC189" t="s">
        <v>388</v>
      </c>
      <c r="ID189" t="s">
        <v>388</v>
      </c>
      <c r="IE189" t="s">
        <v>388</v>
      </c>
      <c r="IG189" t="s">
        <v>388</v>
      </c>
      <c r="IH189" t="s">
        <v>388</v>
      </c>
      <c r="II189">
        <v>5</v>
      </c>
      <c r="IJ189">
        <v>3</v>
      </c>
      <c r="IK189">
        <v>6</v>
      </c>
      <c r="IL189">
        <v>6</v>
      </c>
      <c r="IM189">
        <v>2</v>
      </c>
      <c r="IN189">
        <v>6</v>
      </c>
      <c r="IO189">
        <v>1</v>
      </c>
      <c r="IP189">
        <v>1</v>
      </c>
      <c r="IQ189">
        <v>8</v>
      </c>
      <c r="IR189">
        <v>8</v>
      </c>
      <c r="IS189">
        <v>8</v>
      </c>
      <c r="IT189">
        <v>8</v>
      </c>
      <c r="IU189">
        <v>3</v>
      </c>
      <c r="IV189">
        <v>9</v>
      </c>
      <c r="IW189">
        <v>1</v>
      </c>
      <c r="IX189">
        <v>8</v>
      </c>
      <c r="IY189" t="s">
        <v>348</v>
      </c>
      <c r="JA189" t="s">
        <v>348</v>
      </c>
      <c r="JB189" t="s">
        <v>345</v>
      </c>
      <c r="JD189" t="s">
        <v>348</v>
      </c>
      <c r="JG189">
        <v>9</v>
      </c>
      <c r="JH189">
        <v>2</v>
      </c>
      <c r="JI189" t="s">
        <v>392</v>
      </c>
      <c r="JJ189">
        <v>0.75</v>
      </c>
      <c r="JK189" t="s">
        <v>393</v>
      </c>
      <c r="JL189">
        <v>0.75</v>
      </c>
      <c r="JM189" t="s">
        <v>393</v>
      </c>
      <c r="JN189">
        <v>0.75</v>
      </c>
      <c r="JO189" t="s">
        <v>394</v>
      </c>
      <c r="JP189">
        <v>0.5</v>
      </c>
      <c r="JQ189" t="s">
        <v>393</v>
      </c>
      <c r="JR189">
        <v>0.75</v>
      </c>
      <c r="JS189" t="s">
        <v>394</v>
      </c>
      <c r="JT189">
        <v>0.5</v>
      </c>
      <c r="JU189" t="s">
        <v>393</v>
      </c>
      <c r="JV189">
        <v>0.75</v>
      </c>
      <c r="JW189" t="s">
        <v>393</v>
      </c>
      <c r="JX189">
        <v>0.75</v>
      </c>
      <c r="JY189" t="s">
        <v>393</v>
      </c>
      <c r="JZ189">
        <v>0.75</v>
      </c>
      <c r="KA189" t="s">
        <v>393</v>
      </c>
      <c r="KB189">
        <v>0.75</v>
      </c>
      <c r="KC189">
        <v>0.678571429</v>
      </c>
      <c r="KD189">
        <v>0.69444444400000005</v>
      </c>
      <c r="KE189">
        <v>7</v>
      </c>
      <c r="KF189">
        <v>7</v>
      </c>
      <c r="KG189">
        <v>4</v>
      </c>
      <c r="KH189">
        <v>5</v>
      </c>
      <c r="KI189">
        <v>8</v>
      </c>
      <c r="KJ189">
        <v>5</v>
      </c>
      <c r="KK189">
        <v>3</v>
      </c>
      <c r="KL189">
        <v>4</v>
      </c>
      <c r="KM189">
        <v>5</v>
      </c>
      <c r="KN189">
        <v>6</v>
      </c>
      <c r="KO189">
        <v>5.4</v>
      </c>
      <c r="KP189">
        <v>6.2</v>
      </c>
      <c r="KQ189">
        <v>4.5</v>
      </c>
      <c r="KR189" t="s">
        <v>323</v>
      </c>
      <c r="KS189" t="s">
        <v>323</v>
      </c>
      <c r="KT189" t="s">
        <v>323</v>
      </c>
      <c r="KU189">
        <f t="shared" si="39"/>
        <v>1</v>
      </c>
      <c r="KV189" t="s">
        <v>323</v>
      </c>
      <c r="KW189">
        <f t="shared" si="40"/>
        <v>1</v>
      </c>
      <c r="KX189" t="s">
        <v>323</v>
      </c>
      <c r="KY189">
        <f t="shared" si="41"/>
        <v>1</v>
      </c>
      <c r="KZ189" t="s">
        <v>323</v>
      </c>
      <c r="LA189">
        <f t="shared" si="42"/>
        <v>1</v>
      </c>
      <c r="LB189" t="s">
        <v>323</v>
      </c>
      <c r="LC189">
        <f t="shared" si="43"/>
        <v>1</v>
      </c>
      <c r="LD189" t="s">
        <v>323</v>
      </c>
      <c r="LE189">
        <f t="shared" si="44"/>
        <v>1</v>
      </c>
      <c r="LF189" t="s">
        <v>323</v>
      </c>
      <c r="LG189">
        <f t="shared" si="45"/>
        <v>1</v>
      </c>
      <c r="LH189" t="s">
        <v>323</v>
      </c>
      <c r="LI189">
        <f t="shared" si="46"/>
        <v>1</v>
      </c>
      <c r="LJ189" t="s">
        <v>323</v>
      </c>
      <c r="LK189">
        <f t="shared" si="47"/>
        <v>1</v>
      </c>
      <c r="LL189">
        <f t="shared" si="48"/>
        <v>1</v>
      </c>
      <c r="LM189">
        <v>4</v>
      </c>
      <c r="LN189" t="s">
        <v>529</v>
      </c>
      <c r="LO189">
        <f t="shared" si="49"/>
        <v>0</v>
      </c>
      <c r="LP189">
        <v>2</v>
      </c>
      <c r="LQ189" t="s">
        <v>425</v>
      </c>
      <c r="LR189">
        <f t="shared" si="50"/>
        <v>1</v>
      </c>
      <c r="LS189">
        <v>8</v>
      </c>
      <c r="LT189" t="s">
        <v>398</v>
      </c>
      <c r="LU189">
        <f t="shared" si="51"/>
        <v>1</v>
      </c>
      <c r="LV189">
        <v>1</v>
      </c>
      <c r="LW189" t="s">
        <v>426</v>
      </c>
      <c r="LX189">
        <f t="shared" si="52"/>
        <v>1</v>
      </c>
      <c r="LY189">
        <v>2</v>
      </c>
      <c r="LZ189" t="s">
        <v>427</v>
      </c>
      <c r="MA189">
        <f t="shared" si="53"/>
        <v>1</v>
      </c>
      <c r="MB189">
        <v>4</v>
      </c>
      <c r="MC189">
        <v>2</v>
      </c>
      <c r="MD189">
        <f t="shared" si="54"/>
        <v>4</v>
      </c>
      <c r="ME189">
        <f t="shared" si="55"/>
        <v>21</v>
      </c>
      <c r="MF189">
        <f t="shared" si="56"/>
        <v>3.4</v>
      </c>
    </row>
    <row r="190" spans="1:344" x14ac:dyDescent="0.25">
      <c r="A190">
        <v>100</v>
      </c>
      <c r="B190" t="b">
        <v>1</v>
      </c>
      <c r="C190">
        <v>4349</v>
      </c>
      <c r="D190">
        <v>4349</v>
      </c>
      <c r="E190" t="s">
        <v>654</v>
      </c>
      <c r="F190" t="s">
        <v>323</v>
      </c>
      <c r="G190" t="s">
        <v>324</v>
      </c>
      <c r="I190" t="s">
        <v>325</v>
      </c>
      <c r="J190">
        <v>0</v>
      </c>
      <c r="K190">
        <v>18</v>
      </c>
      <c r="L190" t="s">
        <v>326</v>
      </c>
      <c r="M190">
        <v>1</v>
      </c>
      <c r="N190" t="s">
        <v>331</v>
      </c>
      <c r="O190" t="s">
        <v>403</v>
      </c>
      <c r="P190" t="s">
        <v>328</v>
      </c>
      <c r="Q190" t="s">
        <v>329</v>
      </c>
      <c r="R190">
        <v>1</v>
      </c>
      <c r="U190" t="s">
        <v>633</v>
      </c>
      <c r="V190">
        <v>1200</v>
      </c>
      <c r="W190">
        <v>26</v>
      </c>
      <c r="X190" t="s">
        <v>492</v>
      </c>
      <c r="Y190" t="s">
        <v>331</v>
      </c>
      <c r="AW190">
        <v>3</v>
      </c>
      <c r="AX190">
        <v>2</v>
      </c>
      <c r="AY190">
        <v>0</v>
      </c>
      <c r="AZ190">
        <v>1</v>
      </c>
      <c r="BA190">
        <v>5</v>
      </c>
      <c r="BB190">
        <v>4</v>
      </c>
      <c r="BC190">
        <v>6</v>
      </c>
      <c r="BD190">
        <v>7</v>
      </c>
      <c r="BE190">
        <v>5</v>
      </c>
      <c r="BF190">
        <v>10</v>
      </c>
      <c r="BG190">
        <v>6</v>
      </c>
      <c r="BH190">
        <v>9</v>
      </c>
      <c r="BI190">
        <v>10</v>
      </c>
      <c r="BJ190">
        <v>6</v>
      </c>
      <c r="BK190">
        <v>3</v>
      </c>
      <c r="BL190" t="s">
        <v>334</v>
      </c>
      <c r="BM190" t="s">
        <v>334</v>
      </c>
      <c r="BN190" t="s">
        <v>351</v>
      </c>
      <c r="BO190" t="s">
        <v>332</v>
      </c>
      <c r="BP190" t="s">
        <v>351</v>
      </c>
      <c r="BQ190" t="s">
        <v>351</v>
      </c>
      <c r="BR190" t="s">
        <v>351</v>
      </c>
      <c r="BS190" t="s">
        <v>351</v>
      </c>
      <c r="BT190" t="s">
        <v>332</v>
      </c>
      <c r="BU190" t="s">
        <v>351</v>
      </c>
      <c r="BV190" t="s">
        <v>335</v>
      </c>
      <c r="BW190" t="s">
        <v>429</v>
      </c>
      <c r="BX190" t="s">
        <v>335</v>
      </c>
      <c r="BY190" t="s">
        <v>429</v>
      </c>
      <c r="BZ190" t="s">
        <v>335</v>
      </c>
      <c r="CA190" t="s">
        <v>338</v>
      </c>
      <c r="CB190" t="s">
        <v>338</v>
      </c>
      <c r="CC190" t="s">
        <v>410</v>
      </c>
      <c r="CD190" t="s">
        <v>338</v>
      </c>
      <c r="CE190" t="s">
        <v>409</v>
      </c>
      <c r="CF190" t="s">
        <v>338</v>
      </c>
      <c r="CG190" t="s">
        <v>338</v>
      </c>
      <c r="CH190" t="s">
        <v>409</v>
      </c>
      <c r="CI190" t="s">
        <v>338</v>
      </c>
      <c r="CJ190" t="s">
        <v>340</v>
      </c>
      <c r="CK190" t="s">
        <v>338</v>
      </c>
      <c r="CL190" t="s">
        <v>338</v>
      </c>
      <c r="CM190" t="s">
        <v>341</v>
      </c>
      <c r="CN190" t="s">
        <v>341</v>
      </c>
      <c r="CO190" t="s">
        <v>338</v>
      </c>
      <c r="CP190" t="s">
        <v>442</v>
      </c>
      <c r="CQ190" t="s">
        <v>344</v>
      </c>
      <c r="CR190" t="s">
        <v>348</v>
      </c>
      <c r="CS190" t="s">
        <v>346</v>
      </c>
      <c r="CT190" t="s">
        <v>411</v>
      </c>
      <c r="CU190" t="s">
        <v>391</v>
      </c>
      <c r="CV190">
        <v>100</v>
      </c>
      <c r="CW190">
        <v>0</v>
      </c>
      <c r="CX190">
        <v>0</v>
      </c>
      <c r="CY190">
        <v>60</v>
      </c>
      <c r="CZ190">
        <v>21</v>
      </c>
      <c r="DA190">
        <v>10</v>
      </c>
      <c r="DB190">
        <v>30</v>
      </c>
      <c r="DC190">
        <v>5</v>
      </c>
      <c r="DD190">
        <v>65</v>
      </c>
      <c r="DE190" t="s">
        <v>511</v>
      </c>
      <c r="DF190" t="s">
        <v>525</v>
      </c>
      <c r="DG190" t="s">
        <v>332</v>
      </c>
      <c r="DH190" t="s">
        <v>333</v>
      </c>
      <c r="DI190" t="s">
        <v>332</v>
      </c>
      <c r="DJ190" t="s">
        <v>333</v>
      </c>
      <c r="DK190" t="s">
        <v>333</v>
      </c>
      <c r="DL190" t="s">
        <v>334</v>
      </c>
      <c r="DM190" t="s">
        <v>353</v>
      </c>
      <c r="DN190" t="s">
        <v>353</v>
      </c>
      <c r="DO190" t="s">
        <v>353</v>
      </c>
      <c r="DP190" t="s">
        <v>352</v>
      </c>
      <c r="DQ190" t="s">
        <v>352</v>
      </c>
      <c r="DR190" t="s">
        <v>352</v>
      </c>
      <c r="DS190" t="s">
        <v>353</v>
      </c>
      <c r="DT190" t="s">
        <v>353</v>
      </c>
      <c r="DU190" t="s">
        <v>354</v>
      </c>
      <c r="DV190" t="s">
        <v>352</v>
      </c>
      <c r="DW190" t="s">
        <v>352</v>
      </c>
      <c r="DX190" t="s">
        <v>352</v>
      </c>
      <c r="DY190" t="s">
        <v>353</v>
      </c>
      <c r="DZ190" t="s">
        <v>353</v>
      </c>
      <c r="EA190" t="s">
        <v>353</v>
      </c>
      <c r="EB190" t="s">
        <v>354</v>
      </c>
      <c r="EC190" t="s">
        <v>353</v>
      </c>
      <c r="ED190" t="s">
        <v>352</v>
      </c>
      <c r="EE190" t="s">
        <v>353</v>
      </c>
      <c r="EF190" t="s">
        <v>353</v>
      </c>
      <c r="EG190" t="s">
        <v>352</v>
      </c>
      <c r="EH190" t="s">
        <v>352</v>
      </c>
      <c r="EI190" t="s">
        <v>353</v>
      </c>
      <c r="EJ190" t="s">
        <v>352</v>
      </c>
      <c r="EK190" t="s">
        <v>355</v>
      </c>
      <c r="EL190" t="s">
        <v>355</v>
      </c>
      <c r="EM190" t="s">
        <v>414</v>
      </c>
      <c r="EN190" t="s">
        <v>355</v>
      </c>
      <c r="EO190" t="s">
        <v>414</v>
      </c>
      <c r="EP190" t="s">
        <v>356</v>
      </c>
      <c r="EQ190" t="s">
        <v>355</v>
      </c>
      <c r="ER190" t="s">
        <v>414</v>
      </c>
      <c r="ES190" t="s">
        <v>356</v>
      </c>
      <c r="ET190" t="s">
        <v>355</v>
      </c>
      <c r="EU190" t="s">
        <v>414</v>
      </c>
      <c r="EV190" t="s">
        <v>355</v>
      </c>
      <c r="EW190" t="s">
        <v>356</v>
      </c>
      <c r="EX190" t="s">
        <v>356</v>
      </c>
      <c r="EY190" t="s">
        <v>356</v>
      </c>
      <c r="EZ190" t="s">
        <v>356</v>
      </c>
      <c r="FA190" t="s">
        <v>356</v>
      </c>
      <c r="FB190" t="s">
        <v>414</v>
      </c>
      <c r="FC190" t="s">
        <v>355</v>
      </c>
      <c r="FD190" t="s">
        <v>355</v>
      </c>
      <c r="FE190" t="s">
        <v>414</v>
      </c>
      <c r="FF190" t="s">
        <v>414</v>
      </c>
      <c r="FG190" t="s">
        <v>414</v>
      </c>
      <c r="FH190" t="s">
        <v>356</v>
      </c>
      <c r="FI190" t="s">
        <v>357</v>
      </c>
      <c r="FJ190" t="s">
        <v>363</v>
      </c>
      <c r="FK190" t="s">
        <v>359</v>
      </c>
      <c r="FL190" t="s">
        <v>360</v>
      </c>
      <c r="FM190" t="s">
        <v>431</v>
      </c>
      <c r="FN190" t="s">
        <v>363</v>
      </c>
      <c r="FO190" t="s">
        <v>432</v>
      </c>
      <c r="FP190" t="s">
        <v>358</v>
      </c>
      <c r="FQ190" t="s">
        <v>416</v>
      </c>
      <c r="FR190" t="s">
        <v>360</v>
      </c>
      <c r="FS190" t="s">
        <v>364</v>
      </c>
      <c r="FT190" t="s">
        <v>363</v>
      </c>
      <c r="FU190" t="s">
        <v>534</v>
      </c>
      <c r="FV190" t="s">
        <v>358</v>
      </c>
      <c r="FW190" t="s">
        <v>367</v>
      </c>
      <c r="FX190">
        <v>1</v>
      </c>
      <c r="FY190" t="s">
        <v>448</v>
      </c>
      <c r="FZ190">
        <v>0</v>
      </c>
      <c r="GA190" t="s">
        <v>369</v>
      </c>
      <c r="GB190">
        <v>1</v>
      </c>
      <c r="GC190" t="s">
        <v>370</v>
      </c>
      <c r="GD190">
        <v>1</v>
      </c>
      <c r="GE190" t="s">
        <v>371</v>
      </c>
      <c r="GF190">
        <v>1</v>
      </c>
      <c r="GG190" t="s">
        <v>372</v>
      </c>
      <c r="GH190">
        <v>1</v>
      </c>
      <c r="GI190" t="s">
        <v>373</v>
      </c>
      <c r="GJ190">
        <v>1</v>
      </c>
      <c r="GK190" t="s">
        <v>373</v>
      </c>
      <c r="GL190">
        <v>1</v>
      </c>
      <c r="GM190" t="s">
        <v>374</v>
      </c>
      <c r="GN190">
        <v>1</v>
      </c>
      <c r="GO190" t="s">
        <v>434</v>
      </c>
      <c r="GP190">
        <v>0</v>
      </c>
      <c r="GQ190" t="s">
        <v>376</v>
      </c>
      <c r="GR190">
        <v>1</v>
      </c>
      <c r="GS190" t="s">
        <v>473</v>
      </c>
      <c r="GT190">
        <v>0</v>
      </c>
      <c r="GU190" t="s">
        <v>378</v>
      </c>
      <c r="GV190">
        <v>1</v>
      </c>
      <c r="GW190" t="s">
        <v>420</v>
      </c>
      <c r="GX190">
        <v>1</v>
      </c>
      <c r="GY190" t="s">
        <v>379</v>
      </c>
      <c r="GZ190">
        <v>1</v>
      </c>
      <c r="HA190" t="s">
        <v>380</v>
      </c>
      <c r="HB190">
        <v>1</v>
      </c>
      <c r="HC190" t="s">
        <v>381</v>
      </c>
      <c r="HD190">
        <v>0</v>
      </c>
      <c r="HE190" t="s">
        <v>450</v>
      </c>
      <c r="HF190">
        <v>0</v>
      </c>
      <c r="HG190" t="s">
        <v>451</v>
      </c>
      <c r="HH190">
        <v>0</v>
      </c>
      <c r="HI190">
        <f t="shared" si="38"/>
        <v>13</v>
      </c>
      <c r="HJ190" t="s">
        <v>384</v>
      </c>
      <c r="HK190" t="s">
        <v>366</v>
      </c>
      <c r="HL190" t="s">
        <v>452</v>
      </c>
      <c r="HM190">
        <v>0</v>
      </c>
      <c r="HN190">
        <v>0</v>
      </c>
      <c r="HO190">
        <v>0</v>
      </c>
      <c r="HP190">
        <v>0</v>
      </c>
      <c r="HQ190">
        <v>6</v>
      </c>
      <c r="HR190">
        <v>5</v>
      </c>
      <c r="HS190">
        <v>6</v>
      </c>
      <c r="HT190">
        <v>3</v>
      </c>
      <c r="HU190">
        <v>4</v>
      </c>
      <c r="HV190">
        <v>2</v>
      </c>
      <c r="HW190">
        <v>8</v>
      </c>
      <c r="HX190">
        <v>1</v>
      </c>
      <c r="HY190">
        <v>7</v>
      </c>
      <c r="HZ190">
        <v>5</v>
      </c>
      <c r="IA190">
        <v>9</v>
      </c>
      <c r="IB190" t="s">
        <v>387</v>
      </c>
      <c r="IC190" t="s">
        <v>388</v>
      </c>
      <c r="ID190" t="s">
        <v>390</v>
      </c>
      <c r="IE190" t="s">
        <v>388</v>
      </c>
      <c r="IF190" t="s">
        <v>388</v>
      </c>
      <c r="IG190" t="s">
        <v>388</v>
      </c>
      <c r="IH190" t="s">
        <v>390</v>
      </c>
      <c r="II190">
        <v>4</v>
      </c>
      <c r="IJ190">
        <v>1</v>
      </c>
      <c r="IK190">
        <v>1</v>
      </c>
      <c r="IL190">
        <v>1</v>
      </c>
      <c r="IM190">
        <v>1</v>
      </c>
      <c r="IN190">
        <v>7</v>
      </c>
      <c r="IO190">
        <v>1</v>
      </c>
      <c r="IP190">
        <v>1</v>
      </c>
      <c r="IQ190">
        <v>2</v>
      </c>
      <c r="IR190">
        <v>1</v>
      </c>
      <c r="IS190">
        <v>1</v>
      </c>
      <c r="IT190">
        <v>1</v>
      </c>
      <c r="IU190">
        <v>1</v>
      </c>
      <c r="IV190">
        <v>9</v>
      </c>
      <c r="IW190">
        <v>1</v>
      </c>
      <c r="IX190">
        <v>1</v>
      </c>
      <c r="JD190" t="s">
        <v>345</v>
      </c>
      <c r="JG190">
        <v>9</v>
      </c>
      <c r="JH190">
        <v>1</v>
      </c>
      <c r="JI190" t="s">
        <v>392</v>
      </c>
      <c r="JJ190">
        <v>0.75</v>
      </c>
      <c r="JK190" t="s">
        <v>393</v>
      </c>
      <c r="JL190">
        <v>0.75</v>
      </c>
      <c r="JM190" t="s">
        <v>394</v>
      </c>
      <c r="JN190">
        <v>0.5</v>
      </c>
      <c r="JO190" t="s">
        <v>394</v>
      </c>
      <c r="JP190">
        <v>0.5</v>
      </c>
      <c r="JQ190" t="s">
        <v>393</v>
      </c>
      <c r="JR190">
        <v>0.75</v>
      </c>
      <c r="JS190" t="s">
        <v>394</v>
      </c>
      <c r="JT190">
        <v>0.5</v>
      </c>
      <c r="JU190" t="s">
        <v>393</v>
      </c>
      <c r="JV190">
        <v>0.75</v>
      </c>
      <c r="JW190" t="s">
        <v>394</v>
      </c>
      <c r="JX190">
        <v>0.5</v>
      </c>
      <c r="JY190" t="s">
        <v>393</v>
      </c>
      <c r="JZ190">
        <v>0.75</v>
      </c>
      <c r="KA190" t="s">
        <v>394</v>
      </c>
      <c r="KB190">
        <v>0.5</v>
      </c>
      <c r="KC190">
        <v>0.60714285700000004</v>
      </c>
      <c r="KD190">
        <v>0.61111111100000004</v>
      </c>
      <c r="KE190">
        <v>6</v>
      </c>
      <c r="KF190">
        <v>7</v>
      </c>
      <c r="KG190">
        <v>5</v>
      </c>
      <c r="KH190">
        <v>8</v>
      </c>
      <c r="KI190">
        <v>6</v>
      </c>
      <c r="KJ190">
        <v>7</v>
      </c>
      <c r="KK190">
        <v>4</v>
      </c>
      <c r="KL190">
        <v>1</v>
      </c>
      <c r="KM190">
        <v>4</v>
      </c>
      <c r="KN190">
        <v>8</v>
      </c>
      <c r="KO190">
        <v>5.6</v>
      </c>
      <c r="KP190">
        <v>6.4</v>
      </c>
      <c r="KQ190">
        <v>4.25</v>
      </c>
      <c r="KR190" t="s">
        <v>323</v>
      </c>
      <c r="KS190" t="s">
        <v>323</v>
      </c>
      <c r="KT190" t="s">
        <v>323</v>
      </c>
      <c r="KU190">
        <f t="shared" si="39"/>
        <v>1</v>
      </c>
      <c r="KV190" t="s">
        <v>331</v>
      </c>
      <c r="KW190">
        <f t="shared" si="40"/>
        <v>0</v>
      </c>
      <c r="KX190" t="s">
        <v>323</v>
      </c>
      <c r="KY190">
        <f t="shared" si="41"/>
        <v>1</v>
      </c>
      <c r="KZ190" t="s">
        <v>323</v>
      </c>
      <c r="LA190">
        <f t="shared" si="42"/>
        <v>1</v>
      </c>
      <c r="LB190" t="s">
        <v>331</v>
      </c>
      <c r="LC190">
        <f t="shared" si="43"/>
        <v>0</v>
      </c>
      <c r="LD190" t="s">
        <v>323</v>
      </c>
      <c r="LE190">
        <f t="shared" si="44"/>
        <v>1</v>
      </c>
      <c r="LF190" t="s">
        <v>331</v>
      </c>
      <c r="LG190">
        <f t="shared" si="45"/>
        <v>0</v>
      </c>
      <c r="LH190" t="s">
        <v>323</v>
      </c>
      <c r="LI190">
        <f t="shared" si="46"/>
        <v>1</v>
      </c>
      <c r="LJ190" t="s">
        <v>323</v>
      </c>
      <c r="LK190">
        <f t="shared" si="47"/>
        <v>1</v>
      </c>
      <c r="LL190">
        <f t="shared" si="48"/>
        <v>0.66666666666666663</v>
      </c>
      <c r="LM190">
        <v>3</v>
      </c>
      <c r="LN190" t="s">
        <v>424</v>
      </c>
      <c r="LO190">
        <f t="shared" si="49"/>
        <v>1</v>
      </c>
      <c r="LP190">
        <v>3</v>
      </c>
      <c r="LQ190" t="s">
        <v>455</v>
      </c>
      <c r="LR190">
        <f t="shared" si="50"/>
        <v>0</v>
      </c>
      <c r="LS190">
        <v>1</v>
      </c>
      <c r="LT190" t="s">
        <v>530</v>
      </c>
      <c r="LU190">
        <f t="shared" si="51"/>
        <v>0</v>
      </c>
      <c r="LV190">
        <v>6</v>
      </c>
      <c r="LW190" t="s">
        <v>399</v>
      </c>
      <c r="LX190">
        <f t="shared" si="52"/>
        <v>0</v>
      </c>
      <c r="LY190">
        <v>3</v>
      </c>
      <c r="LZ190" t="s">
        <v>427</v>
      </c>
      <c r="MA190">
        <f t="shared" si="53"/>
        <v>1</v>
      </c>
      <c r="MB190">
        <v>7</v>
      </c>
      <c r="MC190">
        <v>2</v>
      </c>
      <c r="MD190">
        <f t="shared" si="54"/>
        <v>2</v>
      </c>
      <c r="ME190">
        <f t="shared" si="55"/>
        <v>15</v>
      </c>
      <c r="MF190">
        <f t="shared" si="56"/>
        <v>4</v>
      </c>
    </row>
    <row r="191" spans="1:344" x14ac:dyDescent="0.25">
      <c r="A191">
        <v>100</v>
      </c>
      <c r="B191" t="b">
        <v>1</v>
      </c>
      <c r="C191">
        <v>4355</v>
      </c>
      <c r="D191">
        <v>4355</v>
      </c>
      <c r="E191" t="s">
        <v>608</v>
      </c>
      <c r="F191" t="s">
        <v>323</v>
      </c>
      <c r="G191" t="s">
        <v>401</v>
      </c>
      <c r="H191" t="s">
        <v>675</v>
      </c>
      <c r="I191" t="s">
        <v>325</v>
      </c>
      <c r="J191">
        <v>0</v>
      </c>
      <c r="K191">
        <v>19</v>
      </c>
      <c r="L191" t="s">
        <v>551</v>
      </c>
      <c r="M191">
        <v>0</v>
      </c>
      <c r="N191" t="s">
        <v>331</v>
      </c>
      <c r="O191" t="s">
        <v>388</v>
      </c>
      <c r="P191" t="s">
        <v>328</v>
      </c>
      <c r="Q191" t="s">
        <v>458</v>
      </c>
      <c r="R191">
        <v>1</v>
      </c>
      <c r="S191" t="s">
        <v>405</v>
      </c>
      <c r="T191">
        <v>3.9</v>
      </c>
      <c r="U191" t="s">
        <v>406</v>
      </c>
      <c r="W191">
        <v>31</v>
      </c>
      <c r="X191" t="s">
        <v>407</v>
      </c>
      <c r="Y191" t="s">
        <v>323</v>
      </c>
      <c r="Z191" t="s">
        <v>460</v>
      </c>
      <c r="AA191" t="s">
        <v>517</v>
      </c>
      <c r="AH191" t="s">
        <v>462</v>
      </c>
      <c r="AI191" t="s">
        <v>518</v>
      </c>
      <c r="AW191">
        <v>8</v>
      </c>
      <c r="AX191">
        <v>7</v>
      </c>
      <c r="AY191">
        <v>3</v>
      </c>
      <c r="AZ191">
        <v>1</v>
      </c>
      <c r="BA191">
        <v>9</v>
      </c>
      <c r="BB191">
        <v>3</v>
      </c>
      <c r="BC191">
        <v>2</v>
      </c>
      <c r="BD191">
        <v>2</v>
      </c>
      <c r="BE191">
        <v>7</v>
      </c>
      <c r="BF191">
        <v>8</v>
      </c>
      <c r="BG191">
        <v>8</v>
      </c>
      <c r="BH191">
        <v>9</v>
      </c>
      <c r="BI191">
        <v>5</v>
      </c>
      <c r="BJ191">
        <v>6</v>
      </c>
      <c r="BK191">
        <v>7</v>
      </c>
      <c r="BL191" t="s">
        <v>351</v>
      </c>
      <c r="BM191" t="s">
        <v>351</v>
      </c>
      <c r="BN191" t="s">
        <v>408</v>
      </c>
      <c r="BO191" t="s">
        <v>332</v>
      </c>
      <c r="BP191" t="s">
        <v>351</v>
      </c>
      <c r="BQ191" t="s">
        <v>334</v>
      </c>
      <c r="BR191" t="s">
        <v>333</v>
      </c>
      <c r="BS191" t="s">
        <v>332</v>
      </c>
      <c r="BT191" t="s">
        <v>408</v>
      </c>
      <c r="BU191" t="s">
        <v>332</v>
      </c>
      <c r="BV191" t="s">
        <v>429</v>
      </c>
      <c r="BW191" t="s">
        <v>335</v>
      </c>
      <c r="BX191" t="s">
        <v>335</v>
      </c>
      <c r="BY191" t="s">
        <v>336</v>
      </c>
      <c r="BZ191" t="s">
        <v>337</v>
      </c>
      <c r="CA191" t="s">
        <v>338</v>
      </c>
      <c r="CB191" t="s">
        <v>338</v>
      </c>
      <c r="CC191" t="s">
        <v>410</v>
      </c>
      <c r="CD191" t="s">
        <v>338</v>
      </c>
      <c r="CE191" t="s">
        <v>342</v>
      </c>
      <c r="CF191" t="s">
        <v>338</v>
      </c>
      <c r="CG191" t="s">
        <v>338</v>
      </c>
      <c r="CH191" t="s">
        <v>340</v>
      </c>
      <c r="CI191" t="s">
        <v>338</v>
      </c>
      <c r="CJ191" t="s">
        <v>338</v>
      </c>
      <c r="CK191" t="s">
        <v>409</v>
      </c>
      <c r="CL191" t="s">
        <v>338</v>
      </c>
      <c r="CM191" t="s">
        <v>341</v>
      </c>
      <c r="CN191" t="s">
        <v>341</v>
      </c>
      <c r="CO191" t="s">
        <v>338</v>
      </c>
      <c r="CP191" t="s">
        <v>343</v>
      </c>
      <c r="CQ191" t="s">
        <v>344</v>
      </c>
      <c r="CR191" t="s">
        <v>348</v>
      </c>
      <c r="CS191" t="s">
        <v>346</v>
      </c>
      <c r="CT191" t="s">
        <v>411</v>
      </c>
      <c r="CU191" t="s">
        <v>345</v>
      </c>
      <c r="CV191">
        <v>80</v>
      </c>
      <c r="CW191">
        <v>1</v>
      </c>
      <c r="CX191">
        <v>30</v>
      </c>
      <c r="CY191">
        <v>68</v>
      </c>
      <c r="CZ191">
        <v>8</v>
      </c>
      <c r="DA191">
        <v>19</v>
      </c>
      <c r="DB191">
        <v>34</v>
      </c>
      <c r="DC191">
        <v>29</v>
      </c>
      <c r="DD191">
        <v>70</v>
      </c>
      <c r="DE191" t="s">
        <v>464</v>
      </c>
      <c r="DF191" t="s">
        <v>465</v>
      </c>
      <c r="DG191" t="s">
        <v>334</v>
      </c>
      <c r="DH191" t="s">
        <v>333</v>
      </c>
      <c r="DI191" t="s">
        <v>334</v>
      </c>
      <c r="DJ191" t="s">
        <v>333</v>
      </c>
      <c r="DK191" t="s">
        <v>333</v>
      </c>
      <c r="DL191" t="s">
        <v>334</v>
      </c>
      <c r="DM191" t="s">
        <v>353</v>
      </c>
      <c r="DN191" t="s">
        <v>353</v>
      </c>
      <c r="DO191" t="s">
        <v>353</v>
      </c>
      <c r="DP191" t="s">
        <v>352</v>
      </c>
      <c r="DQ191" t="s">
        <v>352</v>
      </c>
      <c r="DR191" t="s">
        <v>352</v>
      </c>
      <c r="DS191" t="s">
        <v>354</v>
      </c>
      <c r="DT191" t="s">
        <v>352</v>
      </c>
      <c r="DU191" t="s">
        <v>352</v>
      </c>
      <c r="DV191" t="s">
        <v>353</v>
      </c>
      <c r="DW191" t="s">
        <v>352</v>
      </c>
      <c r="DX191" t="s">
        <v>352</v>
      </c>
      <c r="DY191" t="s">
        <v>352</v>
      </c>
      <c r="DZ191" t="s">
        <v>353</v>
      </c>
      <c r="EA191" t="s">
        <v>353</v>
      </c>
      <c r="EB191" t="s">
        <v>352</v>
      </c>
      <c r="EC191" t="s">
        <v>352</v>
      </c>
      <c r="ED191" t="s">
        <v>352</v>
      </c>
      <c r="EE191" t="s">
        <v>353</v>
      </c>
      <c r="EF191" t="s">
        <v>353</v>
      </c>
      <c r="EG191" t="s">
        <v>352</v>
      </c>
      <c r="EH191" t="s">
        <v>352</v>
      </c>
      <c r="EI191" t="s">
        <v>352</v>
      </c>
      <c r="EJ191" t="s">
        <v>352</v>
      </c>
      <c r="EK191" t="s">
        <v>414</v>
      </c>
      <c r="EL191" t="s">
        <v>414</v>
      </c>
      <c r="EM191" t="s">
        <v>414</v>
      </c>
      <c r="EN191" t="s">
        <v>414</v>
      </c>
      <c r="EO191" t="s">
        <v>355</v>
      </c>
      <c r="EP191" t="s">
        <v>414</v>
      </c>
      <c r="EQ191" t="s">
        <v>414</v>
      </c>
      <c r="ER191" t="s">
        <v>414</v>
      </c>
      <c r="ES191" t="s">
        <v>414</v>
      </c>
      <c r="ET191" t="s">
        <v>414</v>
      </c>
      <c r="EU191" t="s">
        <v>414</v>
      </c>
      <c r="EV191" t="s">
        <v>414</v>
      </c>
      <c r="EW191" t="s">
        <v>414</v>
      </c>
      <c r="EX191" t="s">
        <v>414</v>
      </c>
      <c r="EY191" t="s">
        <v>414</v>
      </c>
      <c r="EZ191" t="s">
        <v>414</v>
      </c>
      <c r="FA191" t="s">
        <v>355</v>
      </c>
      <c r="FB191" t="s">
        <v>355</v>
      </c>
      <c r="FC191" t="s">
        <v>355</v>
      </c>
      <c r="FD191" t="s">
        <v>355</v>
      </c>
      <c r="FE191" t="s">
        <v>355</v>
      </c>
      <c r="FF191" t="s">
        <v>414</v>
      </c>
      <c r="FG191" t="s">
        <v>414</v>
      </c>
      <c r="FH191" t="s">
        <v>414</v>
      </c>
      <c r="FI191" t="s">
        <v>357</v>
      </c>
      <c r="FJ191" t="s">
        <v>363</v>
      </c>
      <c r="FK191" t="s">
        <v>416</v>
      </c>
      <c r="FL191" t="s">
        <v>366</v>
      </c>
      <c r="FM191" t="s">
        <v>431</v>
      </c>
      <c r="FN191" t="s">
        <v>366</v>
      </c>
      <c r="FO191" t="s">
        <v>432</v>
      </c>
      <c r="FP191" t="s">
        <v>358</v>
      </c>
      <c r="FQ191" t="s">
        <v>416</v>
      </c>
      <c r="FR191" t="s">
        <v>363</v>
      </c>
      <c r="FS191" t="s">
        <v>364</v>
      </c>
      <c r="FT191" t="s">
        <v>363</v>
      </c>
      <c r="FU191" t="s">
        <v>365</v>
      </c>
      <c r="FV191" t="s">
        <v>363</v>
      </c>
      <c r="FW191" t="s">
        <v>367</v>
      </c>
      <c r="FX191">
        <v>1</v>
      </c>
      <c r="FY191" t="s">
        <v>448</v>
      </c>
      <c r="FZ191">
        <v>0</v>
      </c>
      <c r="GA191" t="s">
        <v>369</v>
      </c>
      <c r="GB191">
        <v>1</v>
      </c>
      <c r="GC191" t="s">
        <v>570</v>
      </c>
      <c r="GD191">
        <v>0</v>
      </c>
      <c r="GE191" t="s">
        <v>371</v>
      </c>
      <c r="GF191">
        <v>1</v>
      </c>
      <c r="GG191" t="s">
        <v>504</v>
      </c>
      <c r="GH191">
        <v>0</v>
      </c>
      <c r="GI191" t="s">
        <v>676</v>
      </c>
      <c r="GJ191">
        <v>0</v>
      </c>
      <c r="GK191" t="s">
        <v>676</v>
      </c>
      <c r="GL191">
        <v>0</v>
      </c>
      <c r="GM191" t="s">
        <v>374</v>
      </c>
      <c r="GN191">
        <v>1</v>
      </c>
      <c r="GO191" t="s">
        <v>375</v>
      </c>
      <c r="GP191">
        <v>1</v>
      </c>
      <c r="GQ191" t="s">
        <v>472</v>
      </c>
      <c r="GR191">
        <v>0</v>
      </c>
      <c r="GS191" t="s">
        <v>552</v>
      </c>
      <c r="GT191">
        <v>0</v>
      </c>
      <c r="GU191" t="s">
        <v>485</v>
      </c>
      <c r="GV191">
        <v>0</v>
      </c>
      <c r="GW191" t="s">
        <v>531</v>
      </c>
      <c r="GX191">
        <v>0</v>
      </c>
      <c r="GY191" t="s">
        <v>379</v>
      </c>
      <c r="GZ191">
        <v>1</v>
      </c>
      <c r="HA191" t="s">
        <v>380</v>
      </c>
      <c r="HB191">
        <v>1</v>
      </c>
      <c r="HC191" t="s">
        <v>546</v>
      </c>
      <c r="HD191">
        <v>0</v>
      </c>
      <c r="HE191" t="s">
        <v>437</v>
      </c>
      <c r="HF191">
        <v>0</v>
      </c>
      <c r="HG191" t="s">
        <v>451</v>
      </c>
      <c r="HH191">
        <v>0</v>
      </c>
      <c r="HI191">
        <f t="shared" si="38"/>
        <v>7</v>
      </c>
      <c r="HJ191" t="s">
        <v>384</v>
      </c>
      <c r="HK191" t="s">
        <v>385</v>
      </c>
      <c r="HL191" t="s">
        <v>452</v>
      </c>
      <c r="HM191">
        <v>0</v>
      </c>
      <c r="HN191">
        <v>0</v>
      </c>
      <c r="HO191">
        <v>0</v>
      </c>
      <c r="HP191">
        <v>1</v>
      </c>
      <c r="HQ191">
        <v>2</v>
      </c>
      <c r="HR191">
        <v>2</v>
      </c>
      <c r="HS191">
        <v>4</v>
      </c>
      <c r="HT191">
        <v>2</v>
      </c>
      <c r="HU191">
        <v>5</v>
      </c>
      <c r="HV191">
        <v>6</v>
      </c>
      <c r="HW191">
        <v>7</v>
      </c>
      <c r="HX191">
        <v>8</v>
      </c>
      <c r="HY191">
        <v>9</v>
      </c>
      <c r="HZ191">
        <v>1</v>
      </c>
      <c r="IA191">
        <v>3</v>
      </c>
      <c r="IB191" t="s">
        <v>528</v>
      </c>
      <c r="ID191" t="s">
        <v>390</v>
      </c>
      <c r="IG191" t="s">
        <v>390</v>
      </c>
      <c r="IH191" t="s">
        <v>390</v>
      </c>
      <c r="II191">
        <v>6</v>
      </c>
      <c r="IJ191">
        <v>5</v>
      </c>
      <c r="IK191">
        <v>5</v>
      </c>
      <c r="IL191">
        <v>6</v>
      </c>
      <c r="IM191">
        <v>1</v>
      </c>
      <c r="IN191">
        <v>9</v>
      </c>
      <c r="IO191">
        <v>1</v>
      </c>
      <c r="IP191">
        <v>1</v>
      </c>
      <c r="IQ191">
        <v>3</v>
      </c>
      <c r="IR191">
        <v>8</v>
      </c>
      <c r="IS191">
        <v>6</v>
      </c>
      <c r="IT191">
        <v>5</v>
      </c>
      <c r="IU191">
        <v>1</v>
      </c>
      <c r="IV191">
        <v>9</v>
      </c>
      <c r="IW191">
        <v>1</v>
      </c>
      <c r="IX191">
        <v>5</v>
      </c>
      <c r="IY191" t="s">
        <v>345</v>
      </c>
      <c r="IZ191" t="s">
        <v>345</v>
      </c>
      <c r="JA191" t="s">
        <v>345</v>
      </c>
      <c r="JB191" t="s">
        <v>345</v>
      </c>
      <c r="JD191" t="s">
        <v>348</v>
      </c>
      <c r="JG191">
        <v>9</v>
      </c>
      <c r="JH191">
        <v>12</v>
      </c>
      <c r="JI191" t="s">
        <v>392</v>
      </c>
      <c r="JJ191">
        <v>0.75</v>
      </c>
      <c r="JK191" t="s">
        <v>393</v>
      </c>
      <c r="JL191">
        <v>0.75</v>
      </c>
      <c r="JM191" t="s">
        <v>393</v>
      </c>
      <c r="JN191">
        <v>0.75</v>
      </c>
      <c r="JO191" t="s">
        <v>393</v>
      </c>
      <c r="JP191">
        <v>0.75</v>
      </c>
      <c r="JQ191" t="s">
        <v>393</v>
      </c>
      <c r="JR191">
        <v>0.75</v>
      </c>
      <c r="JS191" t="s">
        <v>394</v>
      </c>
      <c r="JT191">
        <v>0.5</v>
      </c>
      <c r="JU191" t="s">
        <v>395</v>
      </c>
      <c r="JV191">
        <v>1</v>
      </c>
      <c r="JW191" t="s">
        <v>395</v>
      </c>
      <c r="JX191">
        <v>1</v>
      </c>
      <c r="JY191" t="s">
        <v>393</v>
      </c>
      <c r="JZ191">
        <v>0.75</v>
      </c>
      <c r="KA191" t="s">
        <v>395</v>
      </c>
      <c r="KB191">
        <v>1</v>
      </c>
      <c r="KC191">
        <v>0.78571428600000004</v>
      </c>
      <c r="KD191">
        <v>0.80555555599999995</v>
      </c>
      <c r="KE191">
        <v>6</v>
      </c>
      <c r="KF191">
        <v>7</v>
      </c>
      <c r="KG191">
        <v>2</v>
      </c>
      <c r="KH191">
        <v>8</v>
      </c>
      <c r="KI191">
        <v>7</v>
      </c>
      <c r="KJ191">
        <v>7</v>
      </c>
      <c r="KK191">
        <v>4</v>
      </c>
      <c r="KL191">
        <v>7</v>
      </c>
      <c r="KM191">
        <v>7</v>
      </c>
      <c r="KN191">
        <v>7</v>
      </c>
      <c r="KO191">
        <v>6.2</v>
      </c>
      <c r="KP191">
        <v>6</v>
      </c>
      <c r="KQ191">
        <v>6.25</v>
      </c>
      <c r="KR191" t="s">
        <v>323</v>
      </c>
      <c r="KS191" t="s">
        <v>323</v>
      </c>
      <c r="KT191" t="s">
        <v>323</v>
      </c>
      <c r="KU191">
        <f t="shared" si="39"/>
        <v>1</v>
      </c>
      <c r="KV191" t="s">
        <v>331</v>
      </c>
      <c r="KW191">
        <f t="shared" si="40"/>
        <v>0</v>
      </c>
      <c r="KX191" t="s">
        <v>331</v>
      </c>
      <c r="KY191">
        <f t="shared" si="41"/>
        <v>0</v>
      </c>
      <c r="KZ191" t="s">
        <v>331</v>
      </c>
      <c r="LA191">
        <f t="shared" si="42"/>
        <v>0</v>
      </c>
      <c r="LB191" t="s">
        <v>331</v>
      </c>
      <c r="LC191">
        <f t="shared" si="43"/>
        <v>0</v>
      </c>
      <c r="LD191" t="s">
        <v>331</v>
      </c>
      <c r="LE191">
        <f t="shared" si="44"/>
        <v>0</v>
      </c>
      <c r="LF191" t="s">
        <v>331</v>
      </c>
      <c r="LG191">
        <f t="shared" si="45"/>
        <v>0</v>
      </c>
      <c r="LH191" t="s">
        <v>323</v>
      </c>
      <c r="LI191">
        <f t="shared" si="46"/>
        <v>1</v>
      </c>
      <c r="LJ191" t="s">
        <v>331</v>
      </c>
      <c r="LK191">
        <f t="shared" si="47"/>
        <v>0</v>
      </c>
      <c r="LL191">
        <f t="shared" si="48"/>
        <v>0.22222222222222221</v>
      </c>
      <c r="LM191">
        <v>4</v>
      </c>
      <c r="LN191" t="s">
        <v>424</v>
      </c>
      <c r="LO191">
        <f t="shared" si="49"/>
        <v>1</v>
      </c>
      <c r="LP191">
        <v>8</v>
      </c>
      <c r="LQ191" t="s">
        <v>425</v>
      </c>
      <c r="LR191">
        <f t="shared" si="50"/>
        <v>1</v>
      </c>
      <c r="LS191">
        <v>10</v>
      </c>
      <c r="LT191" t="s">
        <v>398</v>
      </c>
      <c r="LU191">
        <f t="shared" si="51"/>
        <v>1</v>
      </c>
      <c r="LV191">
        <v>8</v>
      </c>
      <c r="LW191" t="s">
        <v>426</v>
      </c>
      <c r="LX191">
        <f t="shared" si="52"/>
        <v>1</v>
      </c>
      <c r="LY191">
        <v>10</v>
      </c>
      <c r="LZ191" t="s">
        <v>427</v>
      </c>
      <c r="MA191">
        <f t="shared" si="53"/>
        <v>1</v>
      </c>
      <c r="MB191">
        <v>7</v>
      </c>
      <c r="MC191">
        <v>4</v>
      </c>
      <c r="MD191">
        <f t="shared" si="54"/>
        <v>5</v>
      </c>
      <c r="ME191">
        <f t="shared" si="55"/>
        <v>12</v>
      </c>
      <c r="MF191">
        <f t="shared" si="56"/>
        <v>8.6</v>
      </c>
    </row>
    <row r="192" spans="1:344" x14ac:dyDescent="0.25">
      <c r="A192">
        <v>100</v>
      </c>
      <c r="B192" t="b">
        <v>1</v>
      </c>
      <c r="C192">
        <v>4361</v>
      </c>
      <c r="D192">
        <v>4361</v>
      </c>
      <c r="E192" t="s">
        <v>537</v>
      </c>
      <c r="F192" t="s">
        <v>323</v>
      </c>
      <c r="G192" t="s">
        <v>440</v>
      </c>
      <c r="I192" t="s">
        <v>441</v>
      </c>
      <c r="J192">
        <v>1</v>
      </c>
      <c r="K192">
        <v>20</v>
      </c>
      <c r="L192" t="s">
        <v>326</v>
      </c>
      <c r="M192">
        <v>1</v>
      </c>
      <c r="N192" t="s">
        <v>323</v>
      </c>
      <c r="O192" t="s">
        <v>403</v>
      </c>
      <c r="P192" t="s">
        <v>328</v>
      </c>
      <c r="Q192" t="s">
        <v>329</v>
      </c>
      <c r="R192">
        <v>1</v>
      </c>
      <c r="S192" t="s">
        <v>405</v>
      </c>
      <c r="T192">
        <v>3.92</v>
      </c>
      <c r="U192" t="s">
        <v>406</v>
      </c>
      <c r="W192">
        <v>24</v>
      </c>
      <c r="X192" t="s">
        <v>524</v>
      </c>
      <c r="Y192" t="s">
        <v>323</v>
      </c>
      <c r="Z192" t="s">
        <v>460</v>
      </c>
      <c r="AA192" t="s">
        <v>517</v>
      </c>
      <c r="AH192" t="s">
        <v>462</v>
      </c>
      <c r="AI192" t="s">
        <v>518</v>
      </c>
      <c r="AW192">
        <v>6</v>
      </c>
      <c r="AX192">
        <v>4</v>
      </c>
      <c r="AY192">
        <v>3</v>
      </c>
      <c r="AZ192">
        <v>2</v>
      </c>
      <c r="BA192">
        <v>8</v>
      </c>
      <c r="BB192">
        <v>8</v>
      </c>
      <c r="BC192">
        <v>1</v>
      </c>
      <c r="BD192">
        <v>7</v>
      </c>
      <c r="BE192">
        <v>6</v>
      </c>
      <c r="BF192">
        <v>6</v>
      </c>
      <c r="BG192">
        <v>7</v>
      </c>
      <c r="BH192">
        <v>6</v>
      </c>
      <c r="BI192">
        <v>7</v>
      </c>
      <c r="BJ192">
        <v>7</v>
      </c>
      <c r="BK192">
        <v>6</v>
      </c>
      <c r="BL192" t="s">
        <v>351</v>
      </c>
      <c r="BM192" t="s">
        <v>351</v>
      </c>
      <c r="BN192" t="s">
        <v>332</v>
      </c>
      <c r="BO192" t="s">
        <v>332</v>
      </c>
      <c r="BP192" t="s">
        <v>332</v>
      </c>
      <c r="BQ192" t="s">
        <v>351</v>
      </c>
      <c r="BR192" t="s">
        <v>351</v>
      </c>
      <c r="BS192" t="s">
        <v>332</v>
      </c>
      <c r="BT192" t="s">
        <v>332</v>
      </c>
      <c r="BU192" t="s">
        <v>351</v>
      </c>
      <c r="BV192" t="s">
        <v>336</v>
      </c>
      <c r="BW192" t="s">
        <v>335</v>
      </c>
      <c r="BX192" t="s">
        <v>335</v>
      </c>
      <c r="BY192" t="s">
        <v>336</v>
      </c>
      <c r="BZ192" t="s">
        <v>336</v>
      </c>
      <c r="CA192" t="s">
        <v>342</v>
      </c>
      <c r="CB192" t="s">
        <v>409</v>
      </c>
      <c r="CC192" t="s">
        <v>342</v>
      </c>
      <c r="CD192" t="s">
        <v>409</v>
      </c>
      <c r="CE192" t="s">
        <v>409</v>
      </c>
      <c r="CF192" t="s">
        <v>409</v>
      </c>
      <c r="CG192" t="s">
        <v>409</v>
      </c>
      <c r="CH192" t="s">
        <v>409</v>
      </c>
      <c r="CI192" t="s">
        <v>409</v>
      </c>
      <c r="CJ192" t="s">
        <v>409</v>
      </c>
      <c r="CK192" t="s">
        <v>409</v>
      </c>
      <c r="CL192" t="s">
        <v>409</v>
      </c>
      <c r="CM192" t="s">
        <v>342</v>
      </c>
      <c r="CN192" t="s">
        <v>342</v>
      </c>
      <c r="CO192" t="s">
        <v>409</v>
      </c>
      <c r="CP192" t="s">
        <v>343</v>
      </c>
      <c r="CQ192" t="s">
        <v>500</v>
      </c>
      <c r="CR192" t="s">
        <v>345</v>
      </c>
      <c r="CS192" t="s">
        <v>346</v>
      </c>
      <c r="CT192" t="s">
        <v>411</v>
      </c>
      <c r="CU192" t="s">
        <v>345</v>
      </c>
      <c r="CV192">
        <v>0</v>
      </c>
      <c r="CW192">
        <v>80</v>
      </c>
      <c r="CX192">
        <v>95</v>
      </c>
      <c r="CY192">
        <v>0</v>
      </c>
      <c r="CZ192">
        <v>94</v>
      </c>
      <c r="DA192">
        <v>0</v>
      </c>
      <c r="DB192">
        <v>0</v>
      </c>
      <c r="DC192">
        <v>19</v>
      </c>
      <c r="DD192">
        <v>25</v>
      </c>
      <c r="DE192" t="s">
        <v>501</v>
      </c>
      <c r="DF192" t="s">
        <v>445</v>
      </c>
      <c r="DG192" t="s">
        <v>332</v>
      </c>
      <c r="DH192" t="s">
        <v>351</v>
      </c>
      <c r="DI192" t="s">
        <v>332</v>
      </c>
      <c r="DJ192" t="s">
        <v>351</v>
      </c>
      <c r="DK192" t="s">
        <v>351</v>
      </c>
      <c r="DL192" t="s">
        <v>351</v>
      </c>
      <c r="DM192" t="s">
        <v>352</v>
      </c>
      <c r="DN192" t="s">
        <v>352</v>
      </c>
      <c r="DO192" t="s">
        <v>352</v>
      </c>
      <c r="DP192" t="s">
        <v>353</v>
      </c>
      <c r="DQ192" t="s">
        <v>353</v>
      </c>
      <c r="DR192" t="s">
        <v>354</v>
      </c>
      <c r="DS192" t="s">
        <v>352</v>
      </c>
      <c r="DT192" t="s">
        <v>352</v>
      </c>
      <c r="DU192" t="s">
        <v>352</v>
      </c>
      <c r="DV192" t="s">
        <v>352</v>
      </c>
      <c r="DW192" t="s">
        <v>352</v>
      </c>
      <c r="DX192" t="s">
        <v>352</v>
      </c>
      <c r="DY192" t="s">
        <v>352</v>
      </c>
      <c r="DZ192" t="s">
        <v>352</v>
      </c>
      <c r="EA192" t="s">
        <v>352</v>
      </c>
      <c r="EB192" t="s">
        <v>353</v>
      </c>
      <c r="EC192" t="s">
        <v>352</v>
      </c>
      <c r="ED192" t="s">
        <v>352</v>
      </c>
      <c r="EE192" t="s">
        <v>352</v>
      </c>
      <c r="EF192" t="s">
        <v>352</v>
      </c>
      <c r="EG192" t="s">
        <v>353</v>
      </c>
      <c r="EH192" t="s">
        <v>353</v>
      </c>
      <c r="EI192" t="s">
        <v>352</v>
      </c>
      <c r="EJ192" t="s">
        <v>352</v>
      </c>
      <c r="EK192" t="s">
        <v>414</v>
      </c>
      <c r="EL192" t="s">
        <v>414</v>
      </c>
      <c r="EM192" t="s">
        <v>414</v>
      </c>
      <c r="EN192" t="s">
        <v>355</v>
      </c>
      <c r="EO192" t="s">
        <v>355</v>
      </c>
      <c r="EP192" t="s">
        <v>414</v>
      </c>
      <c r="EQ192" t="s">
        <v>414</v>
      </c>
      <c r="ER192" t="s">
        <v>414</v>
      </c>
      <c r="ES192" t="s">
        <v>414</v>
      </c>
      <c r="ET192" t="s">
        <v>414</v>
      </c>
      <c r="EU192" t="s">
        <v>414</v>
      </c>
      <c r="EV192" t="s">
        <v>414</v>
      </c>
      <c r="EW192" t="s">
        <v>414</v>
      </c>
      <c r="EX192" t="s">
        <v>414</v>
      </c>
      <c r="EY192" t="s">
        <v>414</v>
      </c>
      <c r="EZ192" t="s">
        <v>414</v>
      </c>
      <c r="FA192" t="s">
        <v>414</v>
      </c>
      <c r="FB192" t="s">
        <v>414</v>
      </c>
      <c r="FC192" t="s">
        <v>414</v>
      </c>
      <c r="FD192" t="s">
        <v>414</v>
      </c>
      <c r="FE192" t="s">
        <v>414</v>
      </c>
      <c r="FF192" t="s">
        <v>355</v>
      </c>
      <c r="FG192" t="s">
        <v>355</v>
      </c>
      <c r="FH192" t="s">
        <v>355</v>
      </c>
      <c r="FI192" t="s">
        <v>415</v>
      </c>
      <c r="FJ192" t="s">
        <v>360</v>
      </c>
      <c r="FK192" t="s">
        <v>359</v>
      </c>
      <c r="FL192" t="s">
        <v>360</v>
      </c>
      <c r="FM192" t="s">
        <v>361</v>
      </c>
      <c r="FN192" t="s">
        <v>360</v>
      </c>
      <c r="FO192" t="s">
        <v>359</v>
      </c>
      <c r="FP192" t="s">
        <v>360</v>
      </c>
      <c r="FQ192" t="s">
        <v>359</v>
      </c>
      <c r="FR192" t="s">
        <v>366</v>
      </c>
      <c r="FS192" t="s">
        <v>496</v>
      </c>
      <c r="FT192" t="s">
        <v>363</v>
      </c>
      <c r="FU192" t="s">
        <v>447</v>
      </c>
      <c r="FV192" t="s">
        <v>360</v>
      </c>
      <c r="FW192" t="s">
        <v>367</v>
      </c>
      <c r="FX192">
        <v>1</v>
      </c>
      <c r="FY192" t="s">
        <v>368</v>
      </c>
      <c r="FZ192">
        <v>1</v>
      </c>
      <c r="GA192" t="s">
        <v>369</v>
      </c>
      <c r="GB192">
        <v>1</v>
      </c>
      <c r="GC192" t="s">
        <v>370</v>
      </c>
      <c r="GD192">
        <v>1</v>
      </c>
      <c r="GE192" t="s">
        <v>371</v>
      </c>
      <c r="GF192">
        <v>1</v>
      </c>
      <c r="GG192" t="s">
        <v>372</v>
      </c>
      <c r="GH192">
        <v>1</v>
      </c>
      <c r="GI192" t="s">
        <v>373</v>
      </c>
      <c r="GJ192">
        <v>1</v>
      </c>
      <c r="GK192" t="s">
        <v>373</v>
      </c>
      <c r="GL192">
        <v>1</v>
      </c>
      <c r="GM192" t="s">
        <v>374</v>
      </c>
      <c r="GN192">
        <v>1</v>
      </c>
      <c r="GO192" t="s">
        <v>375</v>
      </c>
      <c r="GP192">
        <v>1</v>
      </c>
      <c r="GQ192" t="s">
        <v>376</v>
      </c>
      <c r="GR192">
        <v>1</v>
      </c>
      <c r="GS192" t="s">
        <v>377</v>
      </c>
      <c r="GT192">
        <v>1</v>
      </c>
      <c r="GU192" t="s">
        <v>378</v>
      </c>
      <c r="GV192">
        <v>1</v>
      </c>
      <c r="GW192" t="s">
        <v>420</v>
      </c>
      <c r="GX192">
        <v>1</v>
      </c>
      <c r="GY192" t="s">
        <v>379</v>
      </c>
      <c r="GZ192">
        <v>1</v>
      </c>
      <c r="HA192" t="s">
        <v>380</v>
      </c>
      <c r="HB192">
        <v>1</v>
      </c>
      <c r="HC192" t="s">
        <v>421</v>
      </c>
      <c r="HD192">
        <v>1</v>
      </c>
      <c r="HE192" t="s">
        <v>382</v>
      </c>
      <c r="HF192">
        <v>1</v>
      </c>
      <c r="HG192" t="s">
        <v>438</v>
      </c>
      <c r="HH192">
        <v>0</v>
      </c>
      <c r="HI192">
        <f t="shared" si="38"/>
        <v>18</v>
      </c>
      <c r="HJ192" t="s">
        <v>474</v>
      </c>
      <c r="HK192" t="s">
        <v>366</v>
      </c>
      <c r="HL192" t="s">
        <v>535</v>
      </c>
      <c r="HM192">
        <v>7</v>
      </c>
      <c r="HN192">
        <v>3</v>
      </c>
      <c r="HO192">
        <v>5</v>
      </c>
      <c r="HP192">
        <v>7</v>
      </c>
      <c r="HQ192">
        <v>7</v>
      </c>
      <c r="HR192">
        <v>3</v>
      </c>
      <c r="HS192">
        <v>2</v>
      </c>
      <c r="HT192">
        <v>1</v>
      </c>
      <c r="HU192">
        <v>5</v>
      </c>
      <c r="HV192">
        <v>4</v>
      </c>
      <c r="HW192">
        <v>7</v>
      </c>
      <c r="HX192">
        <v>3</v>
      </c>
      <c r="HY192">
        <v>6</v>
      </c>
      <c r="HZ192">
        <v>8</v>
      </c>
      <c r="IA192">
        <v>9</v>
      </c>
      <c r="IB192" t="s">
        <v>387</v>
      </c>
      <c r="IC192" t="s">
        <v>469</v>
      </c>
      <c r="ID192" t="s">
        <v>469</v>
      </c>
      <c r="IE192" t="s">
        <v>389</v>
      </c>
      <c r="IF192" t="s">
        <v>389</v>
      </c>
      <c r="IG192" t="s">
        <v>389</v>
      </c>
      <c r="IH192" t="s">
        <v>389</v>
      </c>
      <c r="II192">
        <v>7</v>
      </c>
      <c r="IJ192">
        <v>6</v>
      </c>
      <c r="IK192">
        <v>6</v>
      </c>
      <c r="IL192">
        <v>6</v>
      </c>
      <c r="IM192">
        <v>8</v>
      </c>
      <c r="IN192">
        <v>7</v>
      </c>
      <c r="IO192">
        <v>9</v>
      </c>
      <c r="IP192">
        <v>4</v>
      </c>
      <c r="IQ192">
        <v>7</v>
      </c>
      <c r="IR192">
        <v>6</v>
      </c>
      <c r="IS192">
        <v>6</v>
      </c>
      <c r="IT192">
        <v>6</v>
      </c>
      <c r="IU192">
        <v>8</v>
      </c>
      <c r="IV192">
        <v>7</v>
      </c>
      <c r="IW192">
        <v>9</v>
      </c>
      <c r="IX192">
        <v>4</v>
      </c>
      <c r="IY192" t="s">
        <v>345</v>
      </c>
      <c r="IZ192" t="s">
        <v>391</v>
      </c>
      <c r="JA192" t="s">
        <v>391</v>
      </c>
      <c r="JB192" t="s">
        <v>391</v>
      </c>
      <c r="JC192" t="s">
        <v>345</v>
      </c>
      <c r="JD192" t="s">
        <v>391</v>
      </c>
      <c r="JE192" t="s">
        <v>348</v>
      </c>
      <c r="JG192">
        <v>9</v>
      </c>
      <c r="JH192">
        <v>1</v>
      </c>
      <c r="JI192" t="s">
        <v>392</v>
      </c>
      <c r="JJ192">
        <v>0.75</v>
      </c>
      <c r="JK192" t="s">
        <v>394</v>
      </c>
      <c r="JL192">
        <v>0.5</v>
      </c>
      <c r="JM192" t="s">
        <v>394</v>
      </c>
      <c r="JN192">
        <v>0.5</v>
      </c>
      <c r="JO192" t="s">
        <v>394</v>
      </c>
      <c r="JP192">
        <v>0.5</v>
      </c>
      <c r="JQ192" t="s">
        <v>393</v>
      </c>
      <c r="JR192">
        <v>0.75</v>
      </c>
      <c r="JS192" t="s">
        <v>394</v>
      </c>
      <c r="JT192">
        <v>0.5</v>
      </c>
      <c r="JU192" t="s">
        <v>393</v>
      </c>
      <c r="JV192">
        <v>0.75</v>
      </c>
      <c r="JW192" t="s">
        <v>394</v>
      </c>
      <c r="JX192">
        <v>0.5</v>
      </c>
      <c r="JY192" t="s">
        <v>394</v>
      </c>
      <c r="JZ192">
        <v>0.5</v>
      </c>
      <c r="KA192" t="s">
        <v>394</v>
      </c>
      <c r="KB192">
        <v>0.5</v>
      </c>
      <c r="KC192">
        <v>0.571428571</v>
      </c>
      <c r="KD192">
        <v>0.55555555599999995</v>
      </c>
      <c r="KE192">
        <v>5</v>
      </c>
      <c r="KF192">
        <v>6</v>
      </c>
      <c r="KG192">
        <v>3</v>
      </c>
      <c r="KH192">
        <v>5</v>
      </c>
      <c r="KI192">
        <v>4</v>
      </c>
      <c r="KJ192">
        <v>7</v>
      </c>
      <c r="KK192">
        <v>5</v>
      </c>
      <c r="KL192">
        <v>6</v>
      </c>
      <c r="KM192">
        <v>6</v>
      </c>
      <c r="KN192">
        <v>6</v>
      </c>
      <c r="KO192">
        <v>5.3</v>
      </c>
      <c r="KP192">
        <v>4.5999999999999996</v>
      </c>
      <c r="KQ192">
        <v>5.75</v>
      </c>
      <c r="KR192" t="s">
        <v>323</v>
      </c>
      <c r="KS192" t="s">
        <v>331</v>
      </c>
      <c r="KT192" t="s">
        <v>331</v>
      </c>
      <c r="KU192">
        <f t="shared" si="39"/>
        <v>0</v>
      </c>
      <c r="KV192" t="s">
        <v>331</v>
      </c>
      <c r="KW192">
        <f t="shared" si="40"/>
        <v>0</v>
      </c>
      <c r="KX192" t="s">
        <v>323</v>
      </c>
      <c r="KY192">
        <f t="shared" si="41"/>
        <v>1</v>
      </c>
      <c r="KZ192" t="s">
        <v>331</v>
      </c>
      <c r="LA192">
        <f t="shared" si="42"/>
        <v>0</v>
      </c>
      <c r="LB192" t="s">
        <v>331</v>
      </c>
      <c r="LC192">
        <f t="shared" si="43"/>
        <v>0</v>
      </c>
      <c r="LD192" t="s">
        <v>331</v>
      </c>
      <c r="LE192">
        <f t="shared" si="44"/>
        <v>0</v>
      </c>
      <c r="LF192" t="s">
        <v>331</v>
      </c>
      <c r="LG192">
        <f t="shared" si="45"/>
        <v>0</v>
      </c>
      <c r="LH192" t="s">
        <v>331</v>
      </c>
      <c r="LI192">
        <f t="shared" si="46"/>
        <v>0</v>
      </c>
      <c r="LJ192" t="s">
        <v>331</v>
      </c>
      <c r="LK192">
        <f t="shared" si="47"/>
        <v>0</v>
      </c>
      <c r="LL192">
        <f t="shared" si="48"/>
        <v>0.1111111111111111</v>
      </c>
      <c r="LM192">
        <v>3</v>
      </c>
      <c r="LN192" t="s">
        <v>529</v>
      </c>
      <c r="LO192">
        <f t="shared" si="49"/>
        <v>0</v>
      </c>
      <c r="LP192">
        <v>6</v>
      </c>
      <c r="LQ192" t="s">
        <v>425</v>
      </c>
      <c r="LR192">
        <f t="shared" si="50"/>
        <v>1</v>
      </c>
      <c r="LS192">
        <v>8</v>
      </c>
      <c r="LT192" t="s">
        <v>530</v>
      </c>
      <c r="LU192">
        <f t="shared" si="51"/>
        <v>0</v>
      </c>
      <c r="LV192">
        <v>1</v>
      </c>
      <c r="LW192" t="s">
        <v>456</v>
      </c>
      <c r="LX192">
        <f t="shared" si="52"/>
        <v>0</v>
      </c>
      <c r="LY192">
        <v>5</v>
      </c>
      <c r="LZ192" t="s">
        <v>427</v>
      </c>
      <c r="MA192">
        <f t="shared" si="53"/>
        <v>1</v>
      </c>
      <c r="MB192">
        <v>6</v>
      </c>
      <c r="MC192">
        <v>2</v>
      </c>
      <c r="MD192">
        <f t="shared" si="54"/>
        <v>2</v>
      </c>
      <c r="ME192">
        <f t="shared" si="55"/>
        <v>20</v>
      </c>
      <c r="MF192">
        <f t="shared" si="56"/>
        <v>5.2</v>
      </c>
    </row>
    <row r="193" spans="1:344" x14ac:dyDescent="0.25">
      <c r="A193">
        <v>100</v>
      </c>
      <c r="B193" t="b">
        <v>1</v>
      </c>
      <c r="C193">
        <v>4363</v>
      </c>
      <c r="D193">
        <v>4363</v>
      </c>
      <c r="E193" t="s">
        <v>608</v>
      </c>
      <c r="F193" t="s">
        <v>323</v>
      </c>
      <c r="G193" t="s">
        <v>324</v>
      </c>
      <c r="I193" t="s">
        <v>325</v>
      </c>
      <c r="J193">
        <v>0</v>
      </c>
      <c r="K193">
        <v>18</v>
      </c>
      <c r="L193" t="s">
        <v>571</v>
      </c>
      <c r="M193">
        <v>0</v>
      </c>
      <c r="N193" t="s">
        <v>323</v>
      </c>
      <c r="O193" t="s">
        <v>403</v>
      </c>
      <c r="P193" t="s">
        <v>328</v>
      </c>
      <c r="Q193" t="s">
        <v>491</v>
      </c>
      <c r="R193">
        <v>1</v>
      </c>
      <c r="U193" t="s">
        <v>406</v>
      </c>
      <c r="W193">
        <v>23</v>
      </c>
      <c r="X193" t="s">
        <v>407</v>
      </c>
      <c r="Y193" t="s">
        <v>331</v>
      </c>
      <c r="AW193">
        <v>6</v>
      </c>
      <c r="AX193">
        <v>6</v>
      </c>
      <c r="AY193">
        <v>2</v>
      </c>
      <c r="AZ193">
        <v>5</v>
      </c>
      <c r="BA193">
        <v>2</v>
      </c>
      <c r="BB193">
        <v>5</v>
      </c>
      <c r="BC193">
        <v>5</v>
      </c>
      <c r="BD193">
        <v>7</v>
      </c>
      <c r="BE193">
        <v>1</v>
      </c>
      <c r="BF193">
        <v>5</v>
      </c>
      <c r="BG193">
        <v>5</v>
      </c>
      <c r="BH193">
        <v>3</v>
      </c>
      <c r="BI193">
        <v>8</v>
      </c>
      <c r="BJ193">
        <v>5</v>
      </c>
      <c r="BK193">
        <v>5</v>
      </c>
      <c r="BL193" t="s">
        <v>332</v>
      </c>
      <c r="BM193" t="s">
        <v>332</v>
      </c>
      <c r="BN193" t="s">
        <v>408</v>
      </c>
      <c r="BO193" t="s">
        <v>351</v>
      </c>
      <c r="BP193" t="s">
        <v>408</v>
      </c>
      <c r="BQ193" t="s">
        <v>332</v>
      </c>
      <c r="BR193" t="s">
        <v>333</v>
      </c>
      <c r="BS193" t="s">
        <v>332</v>
      </c>
      <c r="BT193" t="s">
        <v>333</v>
      </c>
      <c r="BU193" t="s">
        <v>332</v>
      </c>
      <c r="BV193" t="s">
        <v>429</v>
      </c>
      <c r="BW193" t="s">
        <v>335</v>
      </c>
      <c r="BX193" t="s">
        <v>335</v>
      </c>
      <c r="BY193" t="s">
        <v>336</v>
      </c>
      <c r="BZ193" t="s">
        <v>429</v>
      </c>
      <c r="CA193" t="s">
        <v>338</v>
      </c>
      <c r="CB193" t="s">
        <v>338</v>
      </c>
      <c r="CC193" t="s">
        <v>341</v>
      </c>
      <c r="CD193" t="s">
        <v>338</v>
      </c>
      <c r="CE193" t="s">
        <v>341</v>
      </c>
      <c r="CF193" t="s">
        <v>338</v>
      </c>
      <c r="CG193" t="s">
        <v>338</v>
      </c>
      <c r="CH193" t="s">
        <v>410</v>
      </c>
      <c r="CI193" t="s">
        <v>338</v>
      </c>
      <c r="CJ193" t="s">
        <v>338</v>
      </c>
      <c r="CK193" t="s">
        <v>338</v>
      </c>
      <c r="CL193" t="s">
        <v>338</v>
      </c>
      <c r="CM193" t="s">
        <v>341</v>
      </c>
      <c r="CN193" t="s">
        <v>341</v>
      </c>
      <c r="CO193" t="s">
        <v>338</v>
      </c>
      <c r="CP193" t="s">
        <v>343</v>
      </c>
      <c r="CQ193" t="s">
        <v>344</v>
      </c>
      <c r="CR193" t="s">
        <v>345</v>
      </c>
      <c r="CT193" t="s">
        <v>411</v>
      </c>
      <c r="CU193" t="s">
        <v>345</v>
      </c>
      <c r="CV193">
        <v>50</v>
      </c>
      <c r="CW193">
        <v>30</v>
      </c>
      <c r="CX193">
        <v>65</v>
      </c>
      <c r="CY193">
        <v>60</v>
      </c>
      <c r="CZ193">
        <v>60</v>
      </c>
      <c r="DA193">
        <v>70</v>
      </c>
      <c r="DB193">
        <v>60</v>
      </c>
      <c r="DC193">
        <v>50</v>
      </c>
      <c r="DD193">
        <v>70</v>
      </c>
      <c r="DE193" t="s">
        <v>412</v>
      </c>
      <c r="DF193" t="s">
        <v>350</v>
      </c>
      <c r="DG193" t="s">
        <v>332</v>
      </c>
      <c r="DH193" t="s">
        <v>408</v>
      </c>
      <c r="DI193" t="s">
        <v>332</v>
      </c>
      <c r="DJ193" t="s">
        <v>351</v>
      </c>
      <c r="DK193" t="s">
        <v>333</v>
      </c>
      <c r="DL193" t="s">
        <v>408</v>
      </c>
      <c r="DM193" t="s">
        <v>354</v>
      </c>
      <c r="DN193" t="s">
        <v>353</v>
      </c>
      <c r="DO193" t="s">
        <v>353</v>
      </c>
      <c r="DP193" t="s">
        <v>352</v>
      </c>
      <c r="DQ193" t="s">
        <v>352</v>
      </c>
      <c r="DR193" t="s">
        <v>354</v>
      </c>
      <c r="DS193" t="s">
        <v>354</v>
      </c>
      <c r="DT193" t="s">
        <v>354</v>
      </c>
      <c r="DU193" t="s">
        <v>353</v>
      </c>
      <c r="DV193" t="s">
        <v>354</v>
      </c>
      <c r="DW193" t="s">
        <v>353</v>
      </c>
      <c r="DX193" t="s">
        <v>354</v>
      </c>
      <c r="DY193" t="s">
        <v>354</v>
      </c>
      <c r="DZ193" t="s">
        <v>352</v>
      </c>
      <c r="EA193" t="s">
        <v>354</v>
      </c>
      <c r="EB193" t="s">
        <v>354</v>
      </c>
      <c r="EC193" t="s">
        <v>353</v>
      </c>
      <c r="ED193" t="s">
        <v>353</v>
      </c>
      <c r="EE193" t="s">
        <v>352</v>
      </c>
      <c r="EF193" t="s">
        <v>354</v>
      </c>
      <c r="EG193" t="s">
        <v>354</v>
      </c>
      <c r="EH193" t="s">
        <v>353</v>
      </c>
      <c r="EI193" t="s">
        <v>353</v>
      </c>
      <c r="EJ193" t="s">
        <v>354</v>
      </c>
      <c r="EK193" t="s">
        <v>356</v>
      </c>
      <c r="EL193" t="s">
        <v>356</v>
      </c>
      <c r="EM193" t="s">
        <v>356</v>
      </c>
      <c r="EN193" t="s">
        <v>355</v>
      </c>
      <c r="EO193" t="s">
        <v>355</v>
      </c>
      <c r="EP193" t="s">
        <v>356</v>
      </c>
      <c r="EQ193" t="s">
        <v>356</v>
      </c>
      <c r="ER193" t="s">
        <v>356</v>
      </c>
      <c r="ES193" t="s">
        <v>356</v>
      </c>
      <c r="ET193" t="s">
        <v>356</v>
      </c>
      <c r="EU193" t="s">
        <v>356</v>
      </c>
      <c r="EV193" t="s">
        <v>356</v>
      </c>
      <c r="EW193" t="s">
        <v>356</v>
      </c>
      <c r="EX193" t="s">
        <v>356</v>
      </c>
      <c r="EY193" t="s">
        <v>356</v>
      </c>
      <c r="EZ193" t="s">
        <v>356</v>
      </c>
      <c r="FA193" t="s">
        <v>414</v>
      </c>
      <c r="FB193" t="s">
        <v>414</v>
      </c>
      <c r="FC193" t="s">
        <v>414</v>
      </c>
      <c r="FD193" t="s">
        <v>356</v>
      </c>
      <c r="FE193" t="s">
        <v>356</v>
      </c>
      <c r="FF193" t="s">
        <v>356</v>
      </c>
      <c r="FG193" t="s">
        <v>356</v>
      </c>
      <c r="FH193" t="s">
        <v>356</v>
      </c>
      <c r="FI193" t="s">
        <v>357</v>
      </c>
      <c r="FJ193" t="s">
        <v>366</v>
      </c>
      <c r="FK193" t="s">
        <v>359</v>
      </c>
      <c r="FL193" t="s">
        <v>360</v>
      </c>
      <c r="FM193" t="s">
        <v>361</v>
      </c>
      <c r="FN193" t="s">
        <v>366</v>
      </c>
      <c r="FO193" t="s">
        <v>359</v>
      </c>
      <c r="FP193" t="s">
        <v>366</v>
      </c>
      <c r="FQ193" t="s">
        <v>362</v>
      </c>
      <c r="FR193" t="s">
        <v>358</v>
      </c>
      <c r="FS193" t="s">
        <v>364</v>
      </c>
      <c r="FT193" t="s">
        <v>363</v>
      </c>
      <c r="FU193" t="s">
        <v>447</v>
      </c>
      <c r="FV193" t="s">
        <v>358</v>
      </c>
      <c r="FW193" t="s">
        <v>367</v>
      </c>
      <c r="FX193">
        <v>1</v>
      </c>
      <c r="FY193" t="s">
        <v>448</v>
      </c>
      <c r="FZ193">
        <v>0</v>
      </c>
      <c r="GA193" t="s">
        <v>369</v>
      </c>
      <c r="GB193">
        <v>1</v>
      </c>
      <c r="GC193" t="s">
        <v>370</v>
      </c>
      <c r="GD193">
        <v>1</v>
      </c>
      <c r="GE193" t="s">
        <v>371</v>
      </c>
      <c r="GF193">
        <v>1</v>
      </c>
      <c r="GG193" t="s">
        <v>540</v>
      </c>
      <c r="GH193">
        <v>0</v>
      </c>
      <c r="GI193" t="s">
        <v>373</v>
      </c>
      <c r="GJ193">
        <v>1</v>
      </c>
      <c r="GK193" t="s">
        <v>373</v>
      </c>
      <c r="GL193">
        <v>1</v>
      </c>
      <c r="GM193" t="s">
        <v>374</v>
      </c>
      <c r="GN193">
        <v>1</v>
      </c>
      <c r="GO193" t="s">
        <v>512</v>
      </c>
      <c r="GP193">
        <v>0</v>
      </c>
      <c r="GQ193" t="s">
        <v>435</v>
      </c>
      <c r="GR193">
        <v>0</v>
      </c>
      <c r="GS193" t="s">
        <v>377</v>
      </c>
      <c r="GT193">
        <v>1</v>
      </c>
      <c r="GU193" t="s">
        <v>436</v>
      </c>
      <c r="GV193">
        <v>0</v>
      </c>
      <c r="GW193" t="s">
        <v>420</v>
      </c>
      <c r="GX193">
        <v>1</v>
      </c>
      <c r="GY193" t="s">
        <v>379</v>
      </c>
      <c r="GZ193">
        <v>1</v>
      </c>
      <c r="HA193" t="s">
        <v>380</v>
      </c>
      <c r="HB193">
        <v>1</v>
      </c>
      <c r="HC193" t="s">
        <v>508</v>
      </c>
      <c r="HD193">
        <v>0</v>
      </c>
      <c r="HE193" t="s">
        <v>466</v>
      </c>
      <c r="HF193">
        <v>0</v>
      </c>
      <c r="HG193" t="s">
        <v>451</v>
      </c>
      <c r="HH193">
        <v>0</v>
      </c>
      <c r="HI193">
        <f t="shared" si="38"/>
        <v>11</v>
      </c>
      <c r="HJ193" t="s">
        <v>439</v>
      </c>
      <c r="HK193" t="s">
        <v>366</v>
      </c>
      <c r="HL193" t="s">
        <v>468</v>
      </c>
      <c r="HM193">
        <v>1</v>
      </c>
      <c r="HN193">
        <v>2</v>
      </c>
      <c r="HO193">
        <v>0</v>
      </c>
      <c r="HP193">
        <v>3</v>
      </c>
      <c r="HQ193">
        <v>3</v>
      </c>
      <c r="HR193">
        <v>2</v>
      </c>
      <c r="HS193">
        <v>7</v>
      </c>
      <c r="HT193">
        <v>6</v>
      </c>
      <c r="HU193">
        <v>2</v>
      </c>
      <c r="HV193">
        <v>1</v>
      </c>
      <c r="HW193">
        <v>4</v>
      </c>
      <c r="HX193">
        <v>3</v>
      </c>
      <c r="HY193">
        <v>5</v>
      </c>
      <c r="HZ193">
        <v>8</v>
      </c>
      <c r="IA193">
        <v>9</v>
      </c>
      <c r="IB193" t="s">
        <v>573</v>
      </c>
      <c r="IC193" t="s">
        <v>390</v>
      </c>
      <c r="ID193" t="s">
        <v>390</v>
      </c>
      <c r="IG193" t="s">
        <v>388</v>
      </c>
      <c r="IH193" t="s">
        <v>389</v>
      </c>
      <c r="II193">
        <v>6</v>
      </c>
      <c r="IJ193">
        <v>1</v>
      </c>
      <c r="IK193">
        <v>7</v>
      </c>
      <c r="IL193">
        <v>1</v>
      </c>
      <c r="IM193">
        <v>1</v>
      </c>
      <c r="IN193">
        <v>9</v>
      </c>
      <c r="IO193">
        <v>7</v>
      </c>
      <c r="IP193">
        <v>1</v>
      </c>
      <c r="IQ193">
        <v>1</v>
      </c>
      <c r="IR193">
        <v>3</v>
      </c>
      <c r="IS193">
        <v>3</v>
      </c>
      <c r="IT193">
        <v>3</v>
      </c>
      <c r="IU193">
        <v>1</v>
      </c>
      <c r="IV193">
        <v>8</v>
      </c>
      <c r="IW193">
        <v>6</v>
      </c>
      <c r="IX193">
        <v>3</v>
      </c>
      <c r="IY193" t="s">
        <v>345</v>
      </c>
      <c r="JA193" t="s">
        <v>348</v>
      </c>
      <c r="JD193" t="s">
        <v>348</v>
      </c>
      <c r="JE193" t="s">
        <v>345</v>
      </c>
      <c r="JG193">
        <v>11</v>
      </c>
      <c r="JH193">
        <v>2</v>
      </c>
      <c r="JI193" t="s">
        <v>392</v>
      </c>
      <c r="JJ193">
        <v>0.75</v>
      </c>
      <c r="JK193" t="s">
        <v>394</v>
      </c>
      <c r="JL193">
        <v>0.5</v>
      </c>
      <c r="JM193" t="s">
        <v>393</v>
      </c>
      <c r="JN193">
        <v>0.75</v>
      </c>
      <c r="JO193" t="s">
        <v>393</v>
      </c>
      <c r="JP193">
        <v>0.75</v>
      </c>
      <c r="JQ193" t="s">
        <v>393</v>
      </c>
      <c r="JR193">
        <v>0.75</v>
      </c>
      <c r="JS193" t="s">
        <v>394</v>
      </c>
      <c r="JT193">
        <v>0.5</v>
      </c>
      <c r="JU193" t="s">
        <v>393</v>
      </c>
      <c r="JV193">
        <v>0.75</v>
      </c>
      <c r="JW193" t="s">
        <v>393</v>
      </c>
      <c r="JX193">
        <v>0.75</v>
      </c>
      <c r="JY193" t="s">
        <v>393</v>
      </c>
      <c r="JZ193">
        <v>0.75</v>
      </c>
      <c r="KA193" t="s">
        <v>393</v>
      </c>
      <c r="KB193">
        <v>0.75</v>
      </c>
      <c r="KC193">
        <v>0.678571429</v>
      </c>
      <c r="KD193">
        <v>0.69444444400000005</v>
      </c>
      <c r="KE193">
        <v>3</v>
      </c>
      <c r="KF193">
        <v>6</v>
      </c>
      <c r="KG193">
        <v>4</v>
      </c>
      <c r="KH193">
        <v>6</v>
      </c>
      <c r="KI193">
        <v>6</v>
      </c>
      <c r="KJ193">
        <v>7</v>
      </c>
      <c r="KK193">
        <v>5</v>
      </c>
      <c r="KL193">
        <v>6</v>
      </c>
      <c r="KM193">
        <v>4</v>
      </c>
      <c r="KN193">
        <v>6</v>
      </c>
      <c r="KO193">
        <v>5.3</v>
      </c>
      <c r="KP193">
        <v>5</v>
      </c>
      <c r="KQ193">
        <v>5.25</v>
      </c>
      <c r="KR193" t="s">
        <v>331</v>
      </c>
      <c r="KT193" t="s">
        <v>323</v>
      </c>
      <c r="KU193">
        <f t="shared" si="39"/>
        <v>1</v>
      </c>
      <c r="KV193" t="s">
        <v>331</v>
      </c>
      <c r="KW193">
        <f t="shared" si="40"/>
        <v>0</v>
      </c>
      <c r="KX193" t="s">
        <v>331</v>
      </c>
      <c r="KY193">
        <f t="shared" si="41"/>
        <v>0</v>
      </c>
      <c r="KZ193" t="s">
        <v>331</v>
      </c>
      <c r="LA193">
        <f t="shared" si="42"/>
        <v>0</v>
      </c>
      <c r="LB193" t="s">
        <v>331</v>
      </c>
      <c r="LC193">
        <f t="shared" si="43"/>
        <v>0</v>
      </c>
      <c r="LD193" t="s">
        <v>331</v>
      </c>
      <c r="LE193">
        <f t="shared" si="44"/>
        <v>0</v>
      </c>
      <c r="LF193" t="s">
        <v>331</v>
      </c>
      <c r="LG193">
        <f t="shared" si="45"/>
        <v>0</v>
      </c>
      <c r="LH193" t="s">
        <v>331</v>
      </c>
      <c r="LI193">
        <f t="shared" si="46"/>
        <v>0</v>
      </c>
      <c r="LJ193" t="s">
        <v>331</v>
      </c>
      <c r="LK193">
        <f t="shared" si="47"/>
        <v>0</v>
      </c>
      <c r="LL193">
        <f t="shared" si="48"/>
        <v>0.1111111111111111</v>
      </c>
      <c r="LM193">
        <v>4</v>
      </c>
      <c r="LN193" t="s">
        <v>529</v>
      </c>
      <c r="LO193">
        <f t="shared" si="49"/>
        <v>0</v>
      </c>
      <c r="LP193">
        <v>7</v>
      </c>
      <c r="LQ193" t="s">
        <v>425</v>
      </c>
      <c r="LR193">
        <f t="shared" si="50"/>
        <v>1</v>
      </c>
      <c r="LS193">
        <v>10</v>
      </c>
      <c r="LT193" t="s">
        <v>530</v>
      </c>
      <c r="LU193">
        <f t="shared" si="51"/>
        <v>0</v>
      </c>
      <c r="LV193">
        <v>6</v>
      </c>
      <c r="LW193" t="s">
        <v>456</v>
      </c>
      <c r="LX193">
        <f t="shared" si="52"/>
        <v>0</v>
      </c>
      <c r="LY193">
        <v>7</v>
      </c>
      <c r="LZ193" t="s">
        <v>427</v>
      </c>
      <c r="MA193">
        <f t="shared" si="53"/>
        <v>1</v>
      </c>
      <c r="MB193">
        <v>10</v>
      </c>
      <c r="MC193">
        <v>3</v>
      </c>
      <c r="MD193">
        <f t="shared" si="54"/>
        <v>2</v>
      </c>
      <c r="ME193">
        <f t="shared" si="55"/>
        <v>13</v>
      </c>
      <c r="MF193">
        <f t="shared" si="56"/>
        <v>8</v>
      </c>
    </row>
    <row r="194" spans="1:344" x14ac:dyDescent="0.25">
      <c r="A194">
        <v>100</v>
      </c>
      <c r="B194" t="b">
        <v>1</v>
      </c>
      <c r="C194">
        <v>4373</v>
      </c>
      <c r="D194">
        <v>4373</v>
      </c>
      <c r="E194" t="s">
        <v>537</v>
      </c>
      <c r="F194" t="s">
        <v>331</v>
      </c>
      <c r="G194" t="s">
        <v>550</v>
      </c>
      <c r="I194" t="s">
        <v>441</v>
      </c>
      <c r="J194">
        <v>1</v>
      </c>
      <c r="K194">
        <v>22</v>
      </c>
      <c r="L194" t="s">
        <v>326</v>
      </c>
      <c r="M194">
        <v>1</v>
      </c>
      <c r="N194" t="s">
        <v>331</v>
      </c>
      <c r="O194" t="s">
        <v>403</v>
      </c>
      <c r="P194" t="s">
        <v>328</v>
      </c>
      <c r="Q194" t="s">
        <v>470</v>
      </c>
      <c r="R194">
        <v>0</v>
      </c>
      <c r="X194" t="s">
        <v>428</v>
      </c>
      <c r="Y194" t="s">
        <v>323</v>
      </c>
      <c r="Z194" t="s">
        <v>460</v>
      </c>
      <c r="AA194" t="s">
        <v>661</v>
      </c>
      <c r="AH194" t="s">
        <v>518</v>
      </c>
      <c r="AI194" t="s">
        <v>462</v>
      </c>
      <c r="AW194">
        <v>5</v>
      </c>
      <c r="AX194">
        <v>4</v>
      </c>
      <c r="AY194">
        <v>3</v>
      </c>
      <c r="AZ194">
        <v>7</v>
      </c>
      <c r="BA194">
        <v>6</v>
      </c>
      <c r="BB194">
        <v>5</v>
      </c>
      <c r="BC194">
        <v>8</v>
      </c>
      <c r="BD194">
        <v>7</v>
      </c>
      <c r="BE194">
        <v>6</v>
      </c>
      <c r="BF194">
        <v>4</v>
      </c>
      <c r="BG194">
        <v>7</v>
      </c>
      <c r="BH194">
        <v>8</v>
      </c>
      <c r="BI194">
        <v>2</v>
      </c>
      <c r="BJ194">
        <v>7</v>
      </c>
      <c r="BK194">
        <v>6</v>
      </c>
      <c r="BL194" t="s">
        <v>408</v>
      </c>
      <c r="BM194" t="s">
        <v>351</v>
      </c>
      <c r="BN194" t="s">
        <v>351</v>
      </c>
      <c r="BO194" t="s">
        <v>351</v>
      </c>
      <c r="BP194" t="s">
        <v>408</v>
      </c>
      <c r="BQ194" t="s">
        <v>332</v>
      </c>
      <c r="BR194" t="s">
        <v>332</v>
      </c>
      <c r="BS194" t="s">
        <v>408</v>
      </c>
      <c r="BT194" t="s">
        <v>351</v>
      </c>
      <c r="BU194" t="s">
        <v>408</v>
      </c>
      <c r="BV194" t="s">
        <v>471</v>
      </c>
      <c r="BW194" t="s">
        <v>429</v>
      </c>
      <c r="BX194" t="s">
        <v>335</v>
      </c>
      <c r="BY194" t="s">
        <v>335</v>
      </c>
      <c r="BZ194" t="s">
        <v>336</v>
      </c>
      <c r="CA194" t="s">
        <v>340</v>
      </c>
      <c r="CB194" t="s">
        <v>340</v>
      </c>
      <c r="CC194" t="s">
        <v>410</v>
      </c>
      <c r="CD194" t="s">
        <v>338</v>
      </c>
      <c r="CE194" t="s">
        <v>410</v>
      </c>
      <c r="CF194" t="s">
        <v>409</v>
      </c>
      <c r="CG194" t="s">
        <v>338</v>
      </c>
      <c r="CH194" t="s">
        <v>409</v>
      </c>
      <c r="CI194" t="s">
        <v>340</v>
      </c>
      <c r="CJ194" t="s">
        <v>342</v>
      </c>
      <c r="CK194" t="s">
        <v>409</v>
      </c>
      <c r="CL194" t="s">
        <v>339</v>
      </c>
      <c r="CM194" t="s">
        <v>341</v>
      </c>
      <c r="CN194" t="s">
        <v>410</v>
      </c>
      <c r="CO194" t="s">
        <v>338</v>
      </c>
      <c r="CP194" t="s">
        <v>343</v>
      </c>
      <c r="CQ194" t="s">
        <v>344</v>
      </c>
      <c r="CR194" t="s">
        <v>345</v>
      </c>
      <c r="CS194" t="s">
        <v>346</v>
      </c>
      <c r="CT194" t="s">
        <v>411</v>
      </c>
      <c r="CU194" t="s">
        <v>345</v>
      </c>
      <c r="CV194">
        <v>73</v>
      </c>
      <c r="CW194">
        <v>3</v>
      </c>
      <c r="CX194">
        <v>51</v>
      </c>
      <c r="CY194">
        <v>64</v>
      </c>
      <c r="CZ194">
        <v>26</v>
      </c>
      <c r="DA194">
        <v>27</v>
      </c>
      <c r="DB194">
        <v>24</v>
      </c>
      <c r="DC194">
        <v>40</v>
      </c>
      <c r="DD194">
        <v>51</v>
      </c>
      <c r="DE194" t="s">
        <v>464</v>
      </c>
      <c r="DF194" t="s">
        <v>413</v>
      </c>
      <c r="DG194" t="s">
        <v>334</v>
      </c>
      <c r="DI194" t="s">
        <v>332</v>
      </c>
      <c r="DJ194" t="s">
        <v>333</v>
      </c>
      <c r="DK194" t="s">
        <v>333</v>
      </c>
      <c r="DL194" t="s">
        <v>334</v>
      </c>
      <c r="DM194" t="s">
        <v>353</v>
      </c>
      <c r="DN194" t="s">
        <v>354</v>
      </c>
      <c r="DO194" t="s">
        <v>353</v>
      </c>
      <c r="DP194" t="s">
        <v>352</v>
      </c>
      <c r="DQ194" t="s">
        <v>352</v>
      </c>
      <c r="DR194" t="s">
        <v>352</v>
      </c>
      <c r="DS194" t="s">
        <v>353</v>
      </c>
      <c r="DT194" t="s">
        <v>353</v>
      </c>
      <c r="DU194" t="s">
        <v>352</v>
      </c>
      <c r="DV194" t="s">
        <v>352</v>
      </c>
      <c r="DW194" t="s">
        <v>354</v>
      </c>
      <c r="DX194" t="s">
        <v>352</v>
      </c>
      <c r="DY194" t="s">
        <v>353</v>
      </c>
      <c r="DZ194" t="s">
        <v>353</v>
      </c>
      <c r="EA194" t="s">
        <v>353</v>
      </c>
      <c r="EB194" t="s">
        <v>352</v>
      </c>
      <c r="EC194" t="s">
        <v>352</v>
      </c>
      <c r="ED194" t="s">
        <v>352</v>
      </c>
      <c r="EE194" t="s">
        <v>354</v>
      </c>
      <c r="EF194" t="s">
        <v>353</v>
      </c>
      <c r="EG194" t="s">
        <v>352</v>
      </c>
      <c r="EH194" t="s">
        <v>354</v>
      </c>
      <c r="EI194" t="s">
        <v>352</v>
      </c>
      <c r="EJ194" t="s">
        <v>352</v>
      </c>
      <c r="EK194" t="s">
        <v>355</v>
      </c>
      <c r="EL194" t="s">
        <v>356</v>
      </c>
      <c r="EM194" t="s">
        <v>414</v>
      </c>
      <c r="EN194" t="s">
        <v>355</v>
      </c>
      <c r="EO194" t="s">
        <v>356</v>
      </c>
      <c r="EP194" t="s">
        <v>414</v>
      </c>
      <c r="EQ194" t="s">
        <v>355</v>
      </c>
      <c r="ER194" t="s">
        <v>414</v>
      </c>
      <c r="ES194" t="s">
        <v>355</v>
      </c>
      <c r="ET194" t="s">
        <v>414</v>
      </c>
      <c r="EU194" t="s">
        <v>414</v>
      </c>
      <c r="EV194" t="s">
        <v>355</v>
      </c>
      <c r="EW194" t="s">
        <v>355</v>
      </c>
      <c r="EX194" t="s">
        <v>356</v>
      </c>
      <c r="EY194" t="s">
        <v>414</v>
      </c>
      <c r="EZ194" t="s">
        <v>355</v>
      </c>
      <c r="FA194" t="s">
        <v>355</v>
      </c>
      <c r="FB194" t="s">
        <v>355</v>
      </c>
      <c r="FC194" t="s">
        <v>414</v>
      </c>
      <c r="FD194" t="s">
        <v>355</v>
      </c>
      <c r="FE194" t="s">
        <v>355</v>
      </c>
      <c r="FF194" t="s">
        <v>414</v>
      </c>
      <c r="FG194" t="s">
        <v>414</v>
      </c>
      <c r="FH194" t="s">
        <v>355</v>
      </c>
      <c r="FI194" t="s">
        <v>357</v>
      </c>
      <c r="FJ194" t="s">
        <v>366</v>
      </c>
      <c r="FK194" t="s">
        <v>432</v>
      </c>
      <c r="FL194" t="s">
        <v>360</v>
      </c>
      <c r="FM194" t="s">
        <v>431</v>
      </c>
      <c r="FN194" t="s">
        <v>363</v>
      </c>
      <c r="FO194" t="s">
        <v>432</v>
      </c>
      <c r="FP194" t="s">
        <v>360</v>
      </c>
      <c r="FQ194" t="s">
        <v>416</v>
      </c>
      <c r="FR194" t="s">
        <v>366</v>
      </c>
      <c r="FS194" t="s">
        <v>364</v>
      </c>
      <c r="FT194" t="s">
        <v>366</v>
      </c>
      <c r="FU194" t="s">
        <v>417</v>
      </c>
      <c r="FV194" t="s">
        <v>360</v>
      </c>
      <c r="FW194" t="s">
        <v>367</v>
      </c>
      <c r="FX194">
        <v>1</v>
      </c>
      <c r="FY194" t="s">
        <v>448</v>
      </c>
      <c r="FZ194">
        <v>0</v>
      </c>
      <c r="GA194" t="s">
        <v>369</v>
      </c>
      <c r="GB194">
        <v>1</v>
      </c>
      <c r="GC194" t="s">
        <v>539</v>
      </c>
      <c r="GD194">
        <v>0</v>
      </c>
      <c r="GE194" t="s">
        <v>371</v>
      </c>
      <c r="GF194">
        <v>1</v>
      </c>
      <c r="GG194" t="s">
        <v>540</v>
      </c>
      <c r="GH194">
        <v>0</v>
      </c>
      <c r="GI194" t="s">
        <v>373</v>
      </c>
      <c r="GJ194">
        <v>1</v>
      </c>
      <c r="GK194" t="s">
        <v>373</v>
      </c>
      <c r="GL194">
        <v>1</v>
      </c>
      <c r="GM194" t="s">
        <v>374</v>
      </c>
      <c r="GN194">
        <v>1</v>
      </c>
      <c r="GO194" t="s">
        <v>542</v>
      </c>
      <c r="GP194">
        <v>0</v>
      </c>
      <c r="GQ194" t="s">
        <v>376</v>
      </c>
      <c r="GR194">
        <v>1</v>
      </c>
      <c r="GS194" t="s">
        <v>377</v>
      </c>
      <c r="GT194">
        <v>1</v>
      </c>
      <c r="GU194" t="s">
        <v>378</v>
      </c>
      <c r="GV194">
        <v>1</v>
      </c>
      <c r="GW194" t="s">
        <v>420</v>
      </c>
      <c r="GX194">
        <v>1</v>
      </c>
      <c r="GY194" t="s">
        <v>379</v>
      </c>
      <c r="GZ194">
        <v>1</v>
      </c>
      <c r="HA194" t="s">
        <v>380</v>
      </c>
      <c r="HB194">
        <v>1</v>
      </c>
      <c r="HC194" t="s">
        <v>546</v>
      </c>
      <c r="HD194">
        <v>0</v>
      </c>
      <c r="HE194" t="s">
        <v>450</v>
      </c>
      <c r="HF194">
        <v>0</v>
      </c>
      <c r="HG194" t="s">
        <v>451</v>
      </c>
      <c r="HH194">
        <v>0</v>
      </c>
      <c r="HI194">
        <f t="shared" si="38"/>
        <v>12</v>
      </c>
      <c r="HJ194" t="s">
        <v>384</v>
      </c>
      <c r="HK194" t="s">
        <v>366</v>
      </c>
      <c r="HL194" t="s">
        <v>386</v>
      </c>
      <c r="HM194">
        <v>1</v>
      </c>
      <c r="HN194">
        <v>1</v>
      </c>
      <c r="HO194">
        <v>0</v>
      </c>
      <c r="HP194">
        <v>7</v>
      </c>
      <c r="HQ194">
        <v>0</v>
      </c>
      <c r="HR194">
        <v>1</v>
      </c>
      <c r="HS194">
        <v>2</v>
      </c>
      <c r="HT194">
        <v>4</v>
      </c>
      <c r="HU194">
        <v>5</v>
      </c>
      <c r="HV194">
        <v>7</v>
      </c>
      <c r="HW194">
        <v>8</v>
      </c>
      <c r="HX194">
        <v>9</v>
      </c>
      <c r="HY194">
        <v>3</v>
      </c>
      <c r="HZ194">
        <v>1</v>
      </c>
      <c r="IA194">
        <v>6</v>
      </c>
      <c r="IB194" t="s">
        <v>497</v>
      </c>
      <c r="IC194" t="s">
        <v>390</v>
      </c>
      <c r="ID194" t="s">
        <v>390</v>
      </c>
      <c r="IE194" t="s">
        <v>390</v>
      </c>
      <c r="IG194" t="s">
        <v>389</v>
      </c>
      <c r="IH194" t="s">
        <v>389</v>
      </c>
      <c r="II194">
        <v>6</v>
      </c>
      <c r="IJ194">
        <v>6</v>
      </c>
      <c r="IK194">
        <v>6</v>
      </c>
      <c r="IL194">
        <v>6</v>
      </c>
      <c r="IM194">
        <v>7</v>
      </c>
      <c r="IN194">
        <v>7</v>
      </c>
      <c r="IO194">
        <v>6</v>
      </c>
      <c r="IP194">
        <v>5</v>
      </c>
      <c r="IQ194">
        <v>6</v>
      </c>
      <c r="IR194">
        <v>7</v>
      </c>
      <c r="IS194">
        <v>7</v>
      </c>
      <c r="IT194">
        <v>7</v>
      </c>
      <c r="IU194">
        <v>7</v>
      </c>
      <c r="IV194">
        <v>7</v>
      </c>
      <c r="IW194">
        <v>7</v>
      </c>
      <c r="IX194">
        <v>7</v>
      </c>
      <c r="IY194" t="s">
        <v>345</v>
      </c>
      <c r="IZ194" t="s">
        <v>391</v>
      </c>
      <c r="JA194" t="s">
        <v>391</v>
      </c>
      <c r="JB194" t="s">
        <v>345</v>
      </c>
      <c r="JC194" t="s">
        <v>345</v>
      </c>
      <c r="JD194" t="s">
        <v>345</v>
      </c>
      <c r="JE194" t="s">
        <v>345</v>
      </c>
      <c r="JF194" t="s">
        <v>391</v>
      </c>
      <c r="JG194">
        <v>10</v>
      </c>
      <c r="JH194">
        <v>1</v>
      </c>
      <c r="JI194" t="s">
        <v>475</v>
      </c>
      <c r="JJ194">
        <v>1</v>
      </c>
      <c r="JK194" t="s">
        <v>393</v>
      </c>
      <c r="JL194">
        <v>0.75</v>
      </c>
      <c r="JM194" t="s">
        <v>393</v>
      </c>
      <c r="JN194">
        <v>0.75</v>
      </c>
      <c r="JO194" t="s">
        <v>394</v>
      </c>
      <c r="JP194">
        <v>0.5</v>
      </c>
      <c r="JQ194" t="s">
        <v>393</v>
      </c>
      <c r="JR194">
        <v>0.75</v>
      </c>
      <c r="JS194" t="s">
        <v>393</v>
      </c>
      <c r="JT194">
        <v>0.75</v>
      </c>
      <c r="JU194" t="s">
        <v>393</v>
      </c>
      <c r="JV194">
        <v>0.75</v>
      </c>
      <c r="JW194" t="s">
        <v>393</v>
      </c>
      <c r="JX194">
        <v>0.75</v>
      </c>
      <c r="JY194" t="s">
        <v>393</v>
      </c>
      <c r="JZ194">
        <v>0.75</v>
      </c>
      <c r="KA194" t="s">
        <v>393</v>
      </c>
      <c r="KB194">
        <v>0.75</v>
      </c>
      <c r="KC194">
        <v>0.71428571399999996</v>
      </c>
      <c r="KD194">
        <v>0.72222222199999997</v>
      </c>
      <c r="KE194">
        <v>6</v>
      </c>
      <c r="KF194">
        <v>10</v>
      </c>
      <c r="KG194">
        <v>0</v>
      </c>
      <c r="KH194">
        <v>10</v>
      </c>
      <c r="KI194">
        <v>9</v>
      </c>
      <c r="KJ194">
        <v>6</v>
      </c>
      <c r="KK194">
        <v>6</v>
      </c>
      <c r="KL194">
        <v>7</v>
      </c>
      <c r="KM194">
        <v>8</v>
      </c>
      <c r="KN194">
        <v>10</v>
      </c>
      <c r="KO194">
        <v>7.2</v>
      </c>
      <c r="KP194">
        <v>7</v>
      </c>
      <c r="KQ194">
        <v>7.75</v>
      </c>
      <c r="KR194" t="s">
        <v>323</v>
      </c>
      <c r="KS194" t="s">
        <v>331</v>
      </c>
      <c r="KT194" t="s">
        <v>323</v>
      </c>
      <c r="KU194">
        <f t="shared" si="39"/>
        <v>1</v>
      </c>
      <c r="KV194" t="s">
        <v>331</v>
      </c>
      <c r="KW194">
        <f t="shared" si="40"/>
        <v>0</v>
      </c>
      <c r="KX194" t="s">
        <v>323</v>
      </c>
      <c r="KY194">
        <f t="shared" si="41"/>
        <v>1</v>
      </c>
      <c r="KZ194" t="s">
        <v>323</v>
      </c>
      <c r="LA194">
        <f t="shared" si="42"/>
        <v>1</v>
      </c>
      <c r="LB194" t="s">
        <v>323</v>
      </c>
      <c r="LC194">
        <f t="shared" si="43"/>
        <v>1</v>
      </c>
      <c r="LD194" t="s">
        <v>323</v>
      </c>
      <c r="LE194">
        <f t="shared" si="44"/>
        <v>1</v>
      </c>
      <c r="LF194" t="s">
        <v>331</v>
      </c>
      <c r="LG194">
        <f t="shared" si="45"/>
        <v>0</v>
      </c>
      <c r="LH194" t="s">
        <v>331</v>
      </c>
      <c r="LI194">
        <f t="shared" si="46"/>
        <v>0</v>
      </c>
      <c r="LJ194" t="s">
        <v>323</v>
      </c>
      <c r="LK194">
        <f t="shared" si="47"/>
        <v>1</v>
      </c>
      <c r="LL194">
        <f t="shared" si="48"/>
        <v>0.66666666666666663</v>
      </c>
      <c r="LM194">
        <v>4</v>
      </c>
      <c r="LN194" t="s">
        <v>424</v>
      </c>
      <c r="LO194">
        <f t="shared" si="49"/>
        <v>1</v>
      </c>
      <c r="LP194">
        <v>10</v>
      </c>
      <c r="LQ194" t="s">
        <v>425</v>
      </c>
      <c r="LR194">
        <f t="shared" si="50"/>
        <v>1</v>
      </c>
      <c r="LS194">
        <v>6</v>
      </c>
      <c r="LT194" t="s">
        <v>398</v>
      </c>
      <c r="LU194">
        <f t="shared" si="51"/>
        <v>1</v>
      </c>
      <c r="LV194">
        <v>10</v>
      </c>
      <c r="LW194" t="s">
        <v>456</v>
      </c>
      <c r="LX194">
        <f t="shared" si="52"/>
        <v>0</v>
      </c>
      <c r="LY194">
        <v>8</v>
      </c>
      <c r="LZ194" t="s">
        <v>427</v>
      </c>
      <c r="MA194">
        <f t="shared" si="53"/>
        <v>1</v>
      </c>
      <c r="MB194">
        <v>10</v>
      </c>
      <c r="MC194">
        <v>4</v>
      </c>
      <c r="MD194">
        <f t="shared" si="54"/>
        <v>4</v>
      </c>
      <c r="ME194">
        <f t="shared" si="55"/>
        <v>16</v>
      </c>
      <c r="MF194">
        <f t="shared" si="56"/>
        <v>8.8000000000000007</v>
      </c>
    </row>
    <row r="195" spans="1:344" x14ac:dyDescent="0.25">
      <c r="A195">
        <v>100</v>
      </c>
      <c r="B195" t="b">
        <v>1</v>
      </c>
      <c r="C195">
        <v>4378</v>
      </c>
      <c r="D195">
        <v>4378</v>
      </c>
      <c r="E195" t="s">
        <v>654</v>
      </c>
      <c r="F195" t="s">
        <v>323</v>
      </c>
      <c r="I195" t="s">
        <v>325</v>
      </c>
      <c r="J195">
        <v>0</v>
      </c>
      <c r="K195">
        <v>19</v>
      </c>
      <c r="L195" t="s">
        <v>558</v>
      </c>
      <c r="M195">
        <v>0</v>
      </c>
      <c r="N195" t="s">
        <v>331</v>
      </c>
      <c r="O195" t="s">
        <v>403</v>
      </c>
      <c r="P195" t="s">
        <v>328</v>
      </c>
      <c r="Q195" t="s">
        <v>458</v>
      </c>
      <c r="R195">
        <v>1</v>
      </c>
      <c r="U195" t="s">
        <v>406</v>
      </c>
      <c r="W195">
        <v>28</v>
      </c>
      <c r="X195" t="s">
        <v>507</v>
      </c>
      <c r="Y195" t="s">
        <v>323</v>
      </c>
      <c r="Z195" t="s">
        <v>460</v>
      </c>
      <c r="AA195" t="s">
        <v>517</v>
      </c>
      <c r="AH195" t="s">
        <v>462</v>
      </c>
      <c r="AI195" t="s">
        <v>462</v>
      </c>
      <c r="AW195">
        <v>10</v>
      </c>
      <c r="AX195">
        <v>7</v>
      </c>
      <c r="AY195">
        <v>6</v>
      </c>
      <c r="AZ195">
        <v>0</v>
      </c>
      <c r="BA195">
        <v>10</v>
      </c>
      <c r="BB195">
        <v>5</v>
      </c>
      <c r="BC195">
        <v>0</v>
      </c>
      <c r="BD195">
        <v>4</v>
      </c>
      <c r="BE195">
        <v>9</v>
      </c>
      <c r="BF195">
        <v>0</v>
      </c>
      <c r="BG195">
        <v>10</v>
      </c>
      <c r="BH195">
        <v>10</v>
      </c>
      <c r="BI195">
        <v>2</v>
      </c>
      <c r="BJ195">
        <v>8</v>
      </c>
      <c r="BK195">
        <v>5</v>
      </c>
      <c r="BL195" t="s">
        <v>333</v>
      </c>
      <c r="BM195" t="s">
        <v>333</v>
      </c>
      <c r="BN195" t="s">
        <v>334</v>
      </c>
      <c r="BO195" t="s">
        <v>333</v>
      </c>
      <c r="BP195" t="s">
        <v>332</v>
      </c>
      <c r="BQ195" t="s">
        <v>334</v>
      </c>
      <c r="BR195" t="s">
        <v>351</v>
      </c>
      <c r="BS195" t="s">
        <v>334</v>
      </c>
      <c r="BT195" t="s">
        <v>351</v>
      </c>
      <c r="BU195" t="s">
        <v>332</v>
      </c>
      <c r="BV195" t="s">
        <v>471</v>
      </c>
      <c r="BW195" t="s">
        <v>429</v>
      </c>
      <c r="BX195" t="s">
        <v>429</v>
      </c>
      <c r="BY195" t="s">
        <v>335</v>
      </c>
      <c r="BZ195" t="s">
        <v>429</v>
      </c>
      <c r="CA195" t="s">
        <v>338</v>
      </c>
      <c r="CB195" t="s">
        <v>338</v>
      </c>
      <c r="CC195" t="s">
        <v>341</v>
      </c>
      <c r="CD195" t="s">
        <v>338</v>
      </c>
      <c r="CE195" t="s">
        <v>341</v>
      </c>
      <c r="CF195" t="s">
        <v>338</v>
      </c>
      <c r="CG195" t="s">
        <v>338</v>
      </c>
      <c r="CH195" t="s">
        <v>410</v>
      </c>
      <c r="CI195" t="s">
        <v>338</v>
      </c>
      <c r="CJ195" t="s">
        <v>339</v>
      </c>
      <c r="CK195" t="s">
        <v>340</v>
      </c>
      <c r="CL195" t="s">
        <v>338</v>
      </c>
      <c r="CM195" t="s">
        <v>341</v>
      </c>
      <c r="CN195" t="s">
        <v>341</v>
      </c>
      <c r="CO195" t="s">
        <v>338</v>
      </c>
      <c r="CP195" t="s">
        <v>343</v>
      </c>
      <c r="CQ195" t="s">
        <v>344</v>
      </c>
      <c r="CR195" t="s">
        <v>348</v>
      </c>
      <c r="CS195" t="s">
        <v>346</v>
      </c>
      <c r="CT195" t="s">
        <v>411</v>
      </c>
      <c r="CU195" t="s">
        <v>391</v>
      </c>
      <c r="CV195">
        <v>100</v>
      </c>
      <c r="CW195">
        <v>0</v>
      </c>
      <c r="CX195">
        <v>100</v>
      </c>
      <c r="CY195">
        <v>78</v>
      </c>
      <c r="CZ195">
        <v>35</v>
      </c>
      <c r="DA195">
        <v>80</v>
      </c>
      <c r="DB195">
        <v>60</v>
      </c>
      <c r="DC195">
        <v>55</v>
      </c>
      <c r="DD195">
        <v>80</v>
      </c>
      <c r="DE195" t="s">
        <v>511</v>
      </c>
      <c r="DF195" t="s">
        <v>465</v>
      </c>
      <c r="DG195" t="s">
        <v>334</v>
      </c>
      <c r="DH195" t="s">
        <v>333</v>
      </c>
      <c r="DI195" t="s">
        <v>334</v>
      </c>
      <c r="DJ195" t="s">
        <v>333</v>
      </c>
      <c r="DK195" t="s">
        <v>333</v>
      </c>
      <c r="DL195" t="s">
        <v>334</v>
      </c>
      <c r="DM195" t="s">
        <v>353</v>
      </c>
      <c r="DN195" t="s">
        <v>353</v>
      </c>
      <c r="DO195" t="s">
        <v>353</v>
      </c>
      <c r="DP195" t="s">
        <v>352</v>
      </c>
      <c r="DQ195" t="s">
        <v>352</v>
      </c>
      <c r="DR195" t="s">
        <v>354</v>
      </c>
      <c r="DS195" t="s">
        <v>354</v>
      </c>
      <c r="DT195" t="s">
        <v>353</v>
      </c>
      <c r="DU195" t="s">
        <v>352</v>
      </c>
      <c r="DV195" t="s">
        <v>352</v>
      </c>
      <c r="DW195" t="s">
        <v>352</v>
      </c>
      <c r="DX195" t="s">
        <v>352</v>
      </c>
      <c r="DY195" t="s">
        <v>353</v>
      </c>
      <c r="DZ195" t="s">
        <v>353</v>
      </c>
      <c r="EA195" t="s">
        <v>353</v>
      </c>
      <c r="EB195" t="s">
        <v>352</v>
      </c>
      <c r="EC195" t="s">
        <v>352</v>
      </c>
      <c r="ED195" t="s">
        <v>354</v>
      </c>
      <c r="EE195" t="s">
        <v>353</v>
      </c>
      <c r="EF195" t="s">
        <v>353</v>
      </c>
      <c r="EG195" t="s">
        <v>352</v>
      </c>
      <c r="EH195" t="s">
        <v>352</v>
      </c>
      <c r="EI195" t="s">
        <v>353</v>
      </c>
      <c r="EJ195" t="s">
        <v>352</v>
      </c>
      <c r="EK195" t="s">
        <v>356</v>
      </c>
      <c r="EL195" t="s">
        <v>356</v>
      </c>
      <c r="EM195" t="s">
        <v>356</v>
      </c>
      <c r="EN195" t="s">
        <v>355</v>
      </c>
      <c r="EO195" t="s">
        <v>355</v>
      </c>
      <c r="EP195" t="s">
        <v>414</v>
      </c>
      <c r="EQ195" t="s">
        <v>356</v>
      </c>
      <c r="ER195" t="s">
        <v>356</v>
      </c>
      <c r="ES195" t="s">
        <v>356</v>
      </c>
      <c r="ET195" t="s">
        <v>355</v>
      </c>
      <c r="EU195" t="s">
        <v>355</v>
      </c>
      <c r="EV195" t="s">
        <v>355</v>
      </c>
      <c r="EW195" t="s">
        <v>356</v>
      </c>
      <c r="EX195" t="s">
        <v>356</v>
      </c>
      <c r="EY195" t="s">
        <v>356</v>
      </c>
      <c r="EZ195" t="s">
        <v>355</v>
      </c>
      <c r="FA195" t="s">
        <v>355</v>
      </c>
      <c r="FB195" t="s">
        <v>356</v>
      </c>
      <c r="FC195" t="s">
        <v>356</v>
      </c>
      <c r="FD195" t="s">
        <v>356</v>
      </c>
      <c r="FE195" t="s">
        <v>355</v>
      </c>
      <c r="FF195" t="s">
        <v>355</v>
      </c>
      <c r="FG195" t="s">
        <v>356</v>
      </c>
      <c r="FH195" t="s">
        <v>355</v>
      </c>
      <c r="FI195" t="s">
        <v>357</v>
      </c>
      <c r="FJ195" t="s">
        <v>363</v>
      </c>
      <c r="FK195" t="s">
        <v>416</v>
      </c>
      <c r="FL195" t="s">
        <v>363</v>
      </c>
      <c r="FM195" t="s">
        <v>431</v>
      </c>
      <c r="FN195" t="s">
        <v>363</v>
      </c>
      <c r="FO195" t="s">
        <v>519</v>
      </c>
      <c r="FP195" t="s">
        <v>363</v>
      </c>
      <c r="FQ195" t="s">
        <v>416</v>
      </c>
      <c r="FR195" t="s">
        <v>363</v>
      </c>
      <c r="FS195" t="s">
        <v>364</v>
      </c>
      <c r="FT195" t="s">
        <v>363</v>
      </c>
      <c r="FU195" t="s">
        <v>365</v>
      </c>
      <c r="FV195" t="s">
        <v>363</v>
      </c>
      <c r="FW195" t="s">
        <v>538</v>
      </c>
      <c r="FX195">
        <v>0</v>
      </c>
      <c r="FY195" t="s">
        <v>368</v>
      </c>
      <c r="FZ195">
        <v>1</v>
      </c>
      <c r="GA195" t="s">
        <v>369</v>
      </c>
      <c r="GB195">
        <v>1</v>
      </c>
      <c r="GC195" t="s">
        <v>570</v>
      </c>
      <c r="GD195">
        <v>0</v>
      </c>
      <c r="GE195" t="s">
        <v>371</v>
      </c>
      <c r="GF195">
        <v>1</v>
      </c>
      <c r="GG195" t="s">
        <v>372</v>
      </c>
      <c r="GH195">
        <v>1</v>
      </c>
      <c r="GI195" t="s">
        <v>373</v>
      </c>
      <c r="GJ195">
        <v>1</v>
      </c>
      <c r="GK195" t="s">
        <v>373</v>
      </c>
      <c r="GL195">
        <v>1</v>
      </c>
      <c r="GM195" t="s">
        <v>541</v>
      </c>
      <c r="GN195">
        <v>0</v>
      </c>
      <c r="GO195" t="s">
        <v>375</v>
      </c>
      <c r="GP195">
        <v>1</v>
      </c>
      <c r="GQ195" t="s">
        <v>376</v>
      </c>
      <c r="GR195">
        <v>1</v>
      </c>
      <c r="GS195" t="s">
        <v>580</v>
      </c>
      <c r="GT195">
        <v>0</v>
      </c>
      <c r="GU195" t="s">
        <v>378</v>
      </c>
      <c r="GV195">
        <v>1</v>
      </c>
      <c r="GW195" t="s">
        <v>420</v>
      </c>
      <c r="GX195">
        <v>1</v>
      </c>
      <c r="GY195" t="s">
        <v>379</v>
      </c>
      <c r="GZ195">
        <v>1</v>
      </c>
      <c r="HA195" t="s">
        <v>553</v>
      </c>
      <c r="HB195">
        <v>0</v>
      </c>
      <c r="HC195" t="s">
        <v>421</v>
      </c>
      <c r="HD195">
        <v>1</v>
      </c>
      <c r="HE195" t="s">
        <v>382</v>
      </c>
      <c r="HF195">
        <v>1</v>
      </c>
      <c r="HG195" t="s">
        <v>438</v>
      </c>
      <c r="HH195">
        <v>0</v>
      </c>
      <c r="HI195">
        <f t="shared" ref="HI195:HI258" si="57">SUM(HH195,HF195,HD195,HB195,GZ195,GX195,GV195,GT195,GR195,GP195,GN195,GL195,GJ195,GH195,GF195,GD195,GB195,FZ195,FX195)</f>
        <v>13</v>
      </c>
      <c r="HJ195" t="s">
        <v>384</v>
      </c>
      <c r="HK195" t="s">
        <v>366</v>
      </c>
      <c r="HL195" t="s">
        <v>452</v>
      </c>
      <c r="HM195">
        <v>0</v>
      </c>
      <c r="HN195">
        <v>0</v>
      </c>
      <c r="HO195">
        <v>0</v>
      </c>
      <c r="HP195">
        <v>4</v>
      </c>
      <c r="HQ195">
        <v>7</v>
      </c>
      <c r="HR195">
        <v>3</v>
      </c>
      <c r="HS195">
        <v>1</v>
      </c>
      <c r="HT195">
        <v>5</v>
      </c>
      <c r="HU195">
        <v>4</v>
      </c>
      <c r="HV195">
        <v>2</v>
      </c>
      <c r="HW195">
        <v>9</v>
      </c>
      <c r="HX195">
        <v>3</v>
      </c>
      <c r="HY195">
        <v>6</v>
      </c>
      <c r="HZ195">
        <v>8</v>
      </c>
      <c r="IA195">
        <v>7</v>
      </c>
      <c r="IB195" t="s">
        <v>677</v>
      </c>
      <c r="IC195" t="s">
        <v>390</v>
      </c>
      <c r="ID195" t="s">
        <v>389</v>
      </c>
      <c r="IE195" t="s">
        <v>390</v>
      </c>
      <c r="IF195" t="s">
        <v>390</v>
      </c>
      <c r="II195">
        <v>5</v>
      </c>
      <c r="IJ195">
        <v>5</v>
      </c>
      <c r="IK195">
        <v>9</v>
      </c>
      <c r="IL195">
        <v>1</v>
      </c>
      <c r="IM195">
        <v>5</v>
      </c>
      <c r="IN195">
        <v>9</v>
      </c>
      <c r="IO195">
        <v>1</v>
      </c>
      <c r="IP195">
        <v>1</v>
      </c>
      <c r="IQ195">
        <v>9</v>
      </c>
      <c r="IR195">
        <v>9</v>
      </c>
      <c r="IS195">
        <v>9</v>
      </c>
      <c r="IT195">
        <v>4</v>
      </c>
      <c r="IU195">
        <v>9</v>
      </c>
      <c r="IV195">
        <v>9</v>
      </c>
      <c r="IW195">
        <v>8</v>
      </c>
      <c r="IX195">
        <v>7</v>
      </c>
      <c r="IY195" t="s">
        <v>345</v>
      </c>
      <c r="IZ195" t="s">
        <v>345</v>
      </c>
      <c r="JA195" t="s">
        <v>348</v>
      </c>
      <c r="JC195" t="s">
        <v>345</v>
      </c>
      <c r="JD195" t="s">
        <v>348</v>
      </c>
      <c r="JG195">
        <v>8</v>
      </c>
      <c r="JH195">
        <v>11</v>
      </c>
      <c r="JI195" t="s">
        <v>392</v>
      </c>
      <c r="JJ195">
        <v>0.75</v>
      </c>
      <c r="JK195" t="s">
        <v>393</v>
      </c>
      <c r="JL195">
        <v>0.75</v>
      </c>
      <c r="JM195" t="s">
        <v>393</v>
      </c>
      <c r="JN195">
        <v>0.75</v>
      </c>
      <c r="JO195" t="s">
        <v>393</v>
      </c>
      <c r="JP195">
        <v>0.75</v>
      </c>
      <c r="JQ195" t="s">
        <v>395</v>
      </c>
      <c r="JR195">
        <v>1</v>
      </c>
      <c r="JS195" t="s">
        <v>393</v>
      </c>
      <c r="JT195">
        <v>0.75</v>
      </c>
      <c r="JU195" t="s">
        <v>393</v>
      </c>
      <c r="JV195">
        <v>0.75</v>
      </c>
      <c r="JW195" t="s">
        <v>395</v>
      </c>
      <c r="JX195">
        <v>1</v>
      </c>
      <c r="JY195" t="s">
        <v>393</v>
      </c>
      <c r="JZ195">
        <v>0.75</v>
      </c>
      <c r="KA195" t="s">
        <v>393</v>
      </c>
      <c r="KB195">
        <v>0.75</v>
      </c>
      <c r="KC195">
        <v>0.821428571</v>
      </c>
      <c r="KD195">
        <v>0.80555555599999995</v>
      </c>
      <c r="KE195">
        <v>6</v>
      </c>
      <c r="KF195">
        <v>9</v>
      </c>
      <c r="KG195">
        <v>1</v>
      </c>
      <c r="KH195">
        <v>5</v>
      </c>
      <c r="KI195">
        <v>7</v>
      </c>
      <c r="KJ195">
        <v>4</v>
      </c>
      <c r="KK195">
        <v>3</v>
      </c>
      <c r="KL195">
        <v>4</v>
      </c>
      <c r="KM195">
        <v>3</v>
      </c>
      <c r="KN195">
        <v>5</v>
      </c>
      <c r="KO195">
        <v>4.7</v>
      </c>
      <c r="KP195">
        <v>5.6</v>
      </c>
      <c r="KQ195">
        <v>3.75</v>
      </c>
      <c r="KR195" t="s">
        <v>323</v>
      </c>
      <c r="KS195" t="s">
        <v>323</v>
      </c>
      <c r="KT195" t="s">
        <v>323</v>
      </c>
      <c r="KU195">
        <f t="shared" ref="KU195:KU258" si="58">IF(KT195="Yes",1,0)</f>
        <v>1</v>
      </c>
      <c r="KV195" t="s">
        <v>331</v>
      </c>
      <c r="KW195">
        <f t="shared" ref="KW195:KW258" si="59">IF(KV195="Yes",1,0)</f>
        <v>0</v>
      </c>
      <c r="KX195" t="s">
        <v>331</v>
      </c>
      <c r="KY195">
        <f t="shared" ref="KY195:KY258" si="60">IF(KX195="Yes",1,0)</f>
        <v>0</v>
      </c>
      <c r="KZ195" t="s">
        <v>331</v>
      </c>
      <c r="LA195">
        <f t="shared" ref="LA195:LA258" si="61">IF(KZ195="Yes",1,0)</f>
        <v>0</v>
      </c>
      <c r="LB195" t="s">
        <v>331</v>
      </c>
      <c r="LC195">
        <f t="shared" ref="LC195:LC258" si="62">IF(LB195="Yes",1,0)</f>
        <v>0</v>
      </c>
      <c r="LD195" t="s">
        <v>331</v>
      </c>
      <c r="LE195">
        <f t="shared" ref="LE195:LE258" si="63">IF(LD195="Yes",1,0)</f>
        <v>0</v>
      </c>
      <c r="LF195" t="s">
        <v>331</v>
      </c>
      <c r="LG195">
        <f t="shared" ref="LG195:LG258" si="64">IF(LF195="Yes",1,0)</f>
        <v>0</v>
      </c>
      <c r="LH195" t="s">
        <v>331</v>
      </c>
      <c r="LI195">
        <f t="shared" ref="LI195:LI258" si="65">IF(LH195="Yes",1,0)</f>
        <v>0</v>
      </c>
      <c r="LJ195" t="s">
        <v>323</v>
      </c>
      <c r="LK195">
        <f t="shared" ref="LK195:LK258" si="66">IF(LJ195="Yes",1,0)</f>
        <v>1</v>
      </c>
      <c r="LL195">
        <f t="shared" ref="LL195:LL258" si="67">AVERAGE(KU195,KW195,KY195,LA195,LC195,LE195,LG195,LI195,LK195)</f>
        <v>0.22222222222222221</v>
      </c>
      <c r="LM195">
        <v>2</v>
      </c>
      <c r="LN195" t="s">
        <v>396</v>
      </c>
      <c r="LO195">
        <f t="shared" ref="LO195:LO258" si="68">IF(LN195="Mexico",1,0)</f>
        <v>0</v>
      </c>
      <c r="LQ195" t="s">
        <v>425</v>
      </c>
      <c r="LR195">
        <f t="shared" ref="LR195:LR258" si="69">IF(LQ195="Theresa May",1,0)</f>
        <v>1</v>
      </c>
      <c r="LS195">
        <v>9</v>
      </c>
      <c r="LT195" t="s">
        <v>398</v>
      </c>
      <c r="LU195">
        <f t="shared" ref="LU195:LU258" si="70">IF(LT195="each voter has a chance to rank the candidates in order of preference",1,0)</f>
        <v>1</v>
      </c>
      <c r="LV195">
        <v>9</v>
      </c>
      <c r="LW195" t="s">
        <v>426</v>
      </c>
      <c r="LX195">
        <f t="shared" ref="LX195:LX258" si="71">IF(LW195="lower than 5.0%",1,0)</f>
        <v>1</v>
      </c>
      <c r="LY195">
        <v>8</v>
      </c>
      <c r="LZ195" t="s">
        <v>427</v>
      </c>
      <c r="MA195">
        <f t="shared" ref="MA195:MA258" si="72">IF(LZ195="China",1,0)</f>
        <v>1</v>
      </c>
      <c r="MB195">
        <v>7</v>
      </c>
      <c r="MC195">
        <v>3</v>
      </c>
      <c r="MD195">
        <f t="shared" ref="MD195:MD258" si="73">SUM(LO195,LR195,LU195,LX195,MA195)</f>
        <v>4</v>
      </c>
      <c r="ME195">
        <f t="shared" ref="ME195:ME258" si="74">SUM(MD195,HI195)</f>
        <v>17</v>
      </c>
      <c r="MF195">
        <f t="shared" ref="MF195:MF258" si="75">AVERAGE(LP195,LS195,LV195,LY195,MB195)</f>
        <v>8.25</v>
      </c>
    </row>
    <row r="196" spans="1:344" x14ac:dyDescent="0.25">
      <c r="A196">
        <v>100</v>
      </c>
      <c r="B196" t="b">
        <v>1</v>
      </c>
      <c r="C196">
        <v>4380</v>
      </c>
      <c r="D196">
        <v>4380</v>
      </c>
      <c r="E196" t="s">
        <v>537</v>
      </c>
      <c r="F196" t="s">
        <v>323</v>
      </c>
      <c r="G196" t="s">
        <v>655</v>
      </c>
      <c r="I196" t="s">
        <v>325</v>
      </c>
      <c r="J196">
        <v>0</v>
      </c>
      <c r="K196">
        <v>20</v>
      </c>
      <c r="L196" t="s">
        <v>326</v>
      </c>
      <c r="M196">
        <v>1</v>
      </c>
      <c r="N196" t="s">
        <v>323</v>
      </c>
      <c r="O196" t="s">
        <v>403</v>
      </c>
      <c r="P196" t="s">
        <v>328</v>
      </c>
      <c r="Q196" t="s">
        <v>329</v>
      </c>
      <c r="R196">
        <v>1</v>
      </c>
      <c r="U196" t="s">
        <v>406</v>
      </c>
      <c r="W196">
        <v>35</v>
      </c>
      <c r="X196" t="s">
        <v>492</v>
      </c>
      <c r="Y196" t="s">
        <v>331</v>
      </c>
      <c r="AW196">
        <v>5</v>
      </c>
      <c r="AX196">
        <v>8</v>
      </c>
      <c r="AY196">
        <v>3</v>
      </c>
      <c r="AZ196">
        <v>5</v>
      </c>
      <c r="BA196">
        <v>9</v>
      </c>
      <c r="BB196">
        <v>1</v>
      </c>
      <c r="BC196">
        <v>1</v>
      </c>
      <c r="BD196">
        <v>4</v>
      </c>
      <c r="BE196">
        <v>8</v>
      </c>
      <c r="BF196">
        <v>5</v>
      </c>
      <c r="BG196">
        <v>5</v>
      </c>
      <c r="BH196">
        <v>10</v>
      </c>
      <c r="BI196">
        <v>6</v>
      </c>
      <c r="BJ196">
        <v>8</v>
      </c>
      <c r="BK196">
        <v>8</v>
      </c>
      <c r="BL196" t="s">
        <v>332</v>
      </c>
      <c r="BM196" t="s">
        <v>334</v>
      </c>
      <c r="BN196" t="s">
        <v>333</v>
      </c>
      <c r="BO196" t="s">
        <v>334</v>
      </c>
      <c r="BP196" t="s">
        <v>351</v>
      </c>
      <c r="BQ196" t="s">
        <v>334</v>
      </c>
      <c r="BR196" t="s">
        <v>333</v>
      </c>
      <c r="BS196" t="s">
        <v>334</v>
      </c>
      <c r="BT196" t="s">
        <v>333</v>
      </c>
      <c r="BU196" t="s">
        <v>334</v>
      </c>
      <c r="BV196" t="s">
        <v>335</v>
      </c>
      <c r="BW196" t="s">
        <v>429</v>
      </c>
      <c r="BX196" t="s">
        <v>335</v>
      </c>
      <c r="BY196" t="s">
        <v>429</v>
      </c>
      <c r="BZ196" t="s">
        <v>336</v>
      </c>
      <c r="CA196" t="s">
        <v>338</v>
      </c>
      <c r="CB196" t="s">
        <v>409</v>
      </c>
      <c r="CC196" t="s">
        <v>341</v>
      </c>
      <c r="CD196" t="s">
        <v>338</v>
      </c>
      <c r="CE196" t="s">
        <v>410</v>
      </c>
      <c r="CF196" t="s">
        <v>340</v>
      </c>
      <c r="CG196" t="s">
        <v>338</v>
      </c>
      <c r="CH196" t="s">
        <v>340</v>
      </c>
      <c r="CI196" t="s">
        <v>338</v>
      </c>
      <c r="CJ196" t="s">
        <v>340</v>
      </c>
      <c r="CK196" t="s">
        <v>339</v>
      </c>
      <c r="CL196" t="s">
        <v>338</v>
      </c>
      <c r="CM196" t="s">
        <v>341</v>
      </c>
      <c r="CN196" t="s">
        <v>341</v>
      </c>
      <c r="CO196" t="s">
        <v>338</v>
      </c>
      <c r="CP196" t="s">
        <v>343</v>
      </c>
      <c r="CQ196" t="s">
        <v>344</v>
      </c>
      <c r="CR196" t="s">
        <v>348</v>
      </c>
      <c r="CT196" t="s">
        <v>347</v>
      </c>
      <c r="CU196" t="s">
        <v>345</v>
      </c>
      <c r="CV196">
        <v>99</v>
      </c>
      <c r="CW196">
        <v>6</v>
      </c>
      <c r="CX196">
        <v>50</v>
      </c>
      <c r="CY196">
        <v>64</v>
      </c>
      <c r="CZ196">
        <v>15</v>
      </c>
      <c r="DA196">
        <v>50</v>
      </c>
      <c r="DB196">
        <v>50</v>
      </c>
      <c r="DC196">
        <v>45</v>
      </c>
      <c r="DD196">
        <v>51</v>
      </c>
      <c r="DE196" t="s">
        <v>412</v>
      </c>
      <c r="DF196" t="s">
        <v>465</v>
      </c>
      <c r="DG196" t="s">
        <v>332</v>
      </c>
      <c r="DH196" t="s">
        <v>351</v>
      </c>
      <c r="DI196" t="s">
        <v>332</v>
      </c>
      <c r="DJ196" t="s">
        <v>351</v>
      </c>
      <c r="DK196" t="s">
        <v>408</v>
      </c>
      <c r="DL196" t="s">
        <v>332</v>
      </c>
      <c r="DM196" t="s">
        <v>353</v>
      </c>
      <c r="DN196" t="s">
        <v>353</v>
      </c>
      <c r="DO196" t="s">
        <v>353</v>
      </c>
      <c r="DP196" t="s">
        <v>352</v>
      </c>
      <c r="DQ196" t="s">
        <v>354</v>
      </c>
      <c r="DR196" t="s">
        <v>352</v>
      </c>
      <c r="DS196" t="s">
        <v>353</v>
      </c>
      <c r="DT196" t="s">
        <v>353</v>
      </c>
      <c r="DU196" t="s">
        <v>354</v>
      </c>
      <c r="DV196" t="s">
        <v>352</v>
      </c>
      <c r="DW196" t="s">
        <v>352</v>
      </c>
      <c r="DX196" t="s">
        <v>352</v>
      </c>
      <c r="DY196" t="s">
        <v>353</v>
      </c>
      <c r="DZ196" t="s">
        <v>353</v>
      </c>
      <c r="EA196" t="s">
        <v>354</v>
      </c>
      <c r="EB196" t="s">
        <v>354</v>
      </c>
      <c r="EC196" t="s">
        <v>352</v>
      </c>
      <c r="ED196" t="s">
        <v>352</v>
      </c>
      <c r="EE196" t="s">
        <v>354</v>
      </c>
      <c r="EF196" t="s">
        <v>353</v>
      </c>
      <c r="EG196" t="s">
        <v>354</v>
      </c>
      <c r="EH196" t="s">
        <v>354</v>
      </c>
      <c r="EI196" t="s">
        <v>353</v>
      </c>
      <c r="EJ196" t="s">
        <v>352</v>
      </c>
      <c r="EK196" t="s">
        <v>355</v>
      </c>
      <c r="EL196" t="s">
        <v>355</v>
      </c>
      <c r="EM196" t="s">
        <v>414</v>
      </c>
      <c r="EN196" t="s">
        <v>355</v>
      </c>
      <c r="EO196" t="s">
        <v>356</v>
      </c>
      <c r="EP196" t="s">
        <v>356</v>
      </c>
      <c r="EQ196" t="s">
        <v>414</v>
      </c>
      <c r="ER196" t="s">
        <v>414</v>
      </c>
      <c r="ES196" t="s">
        <v>356</v>
      </c>
      <c r="ET196" t="s">
        <v>355</v>
      </c>
      <c r="EU196" t="s">
        <v>355</v>
      </c>
      <c r="EV196" t="s">
        <v>355</v>
      </c>
      <c r="EW196" t="s">
        <v>355</v>
      </c>
      <c r="EX196" t="s">
        <v>414</v>
      </c>
      <c r="EY196" t="s">
        <v>356</v>
      </c>
      <c r="EZ196" t="s">
        <v>356</v>
      </c>
      <c r="FA196" t="s">
        <v>414</v>
      </c>
      <c r="FB196" t="s">
        <v>414</v>
      </c>
      <c r="FC196" t="s">
        <v>414</v>
      </c>
      <c r="FD196" t="s">
        <v>355</v>
      </c>
      <c r="FE196" t="s">
        <v>356</v>
      </c>
      <c r="FF196" t="s">
        <v>356</v>
      </c>
      <c r="FG196" t="s">
        <v>414</v>
      </c>
      <c r="FH196" t="s">
        <v>414</v>
      </c>
      <c r="FI196" t="s">
        <v>415</v>
      </c>
      <c r="FJ196" t="s">
        <v>366</v>
      </c>
      <c r="FK196" t="s">
        <v>432</v>
      </c>
      <c r="FL196" t="s">
        <v>360</v>
      </c>
      <c r="FM196" t="s">
        <v>431</v>
      </c>
      <c r="FN196" t="s">
        <v>363</v>
      </c>
      <c r="FO196" t="s">
        <v>432</v>
      </c>
      <c r="FP196" t="s">
        <v>358</v>
      </c>
      <c r="FQ196" t="s">
        <v>416</v>
      </c>
      <c r="FR196" t="s">
        <v>366</v>
      </c>
      <c r="FS196" t="s">
        <v>364</v>
      </c>
      <c r="FT196" t="s">
        <v>363</v>
      </c>
      <c r="FU196" t="s">
        <v>534</v>
      </c>
      <c r="FV196" t="s">
        <v>360</v>
      </c>
      <c r="FW196" t="s">
        <v>367</v>
      </c>
      <c r="FX196">
        <v>1</v>
      </c>
      <c r="FY196" t="s">
        <v>448</v>
      </c>
      <c r="FZ196">
        <v>0</v>
      </c>
      <c r="GA196" t="s">
        <v>579</v>
      </c>
      <c r="GB196">
        <v>0</v>
      </c>
      <c r="GC196" t="s">
        <v>370</v>
      </c>
      <c r="GD196">
        <v>1</v>
      </c>
      <c r="GE196" t="s">
        <v>371</v>
      </c>
      <c r="GF196">
        <v>1</v>
      </c>
      <c r="GG196" t="s">
        <v>372</v>
      </c>
      <c r="GH196">
        <v>1</v>
      </c>
      <c r="GI196" t="s">
        <v>373</v>
      </c>
      <c r="GJ196">
        <v>1</v>
      </c>
      <c r="GK196" t="s">
        <v>586</v>
      </c>
      <c r="GL196">
        <v>0</v>
      </c>
      <c r="GM196" t="s">
        <v>374</v>
      </c>
      <c r="GN196">
        <v>1</v>
      </c>
      <c r="GO196" t="s">
        <v>375</v>
      </c>
      <c r="GP196">
        <v>1</v>
      </c>
      <c r="GQ196" t="s">
        <v>449</v>
      </c>
      <c r="GR196">
        <v>0</v>
      </c>
      <c r="GS196" t="s">
        <v>377</v>
      </c>
      <c r="GT196">
        <v>1</v>
      </c>
      <c r="GU196" t="s">
        <v>436</v>
      </c>
      <c r="GV196">
        <v>0</v>
      </c>
      <c r="GW196" t="s">
        <v>420</v>
      </c>
      <c r="GX196">
        <v>1</v>
      </c>
      <c r="GY196" t="s">
        <v>379</v>
      </c>
      <c r="GZ196">
        <v>1</v>
      </c>
      <c r="HA196" t="s">
        <v>553</v>
      </c>
      <c r="HB196">
        <v>0</v>
      </c>
      <c r="HC196" t="s">
        <v>381</v>
      </c>
      <c r="HD196">
        <v>0</v>
      </c>
      <c r="HE196" t="s">
        <v>450</v>
      </c>
      <c r="HF196">
        <v>0</v>
      </c>
      <c r="HG196" t="s">
        <v>438</v>
      </c>
      <c r="HH196">
        <v>0</v>
      </c>
      <c r="HI196">
        <f t="shared" si="57"/>
        <v>10</v>
      </c>
      <c r="HJ196" t="s">
        <v>384</v>
      </c>
      <c r="HK196" t="s">
        <v>385</v>
      </c>
      <c r="HL196" t="s">
        <v>386</v>
      </c>
      <c r="HM196">
        <v>0</v>
      </c>
      <c r="HN196">
        <v>1</v>
      </c>
      <c r="HO196">
        <v>0</v>
      </c>
      <c r="HP196">
        <v>3</v>
      </c>
      <c r="HQ196">
        <v>3</v>
      </c>
      <c r="HR196">
        <v>2</v>
      </c>
      <c r="HS196">
        <v>3</v>
      </c>
      <c r="HT196">
        <v>4</v>
      </c>
      <c r="HU196">
        <v>1</v>
      </c>
      <c r="HV196">
        <v>2</v>
      </c>
      <c r="HW196">
        <v>8</v>
      </c>
      <c r="HX196">
        <v>5</v>
      </c>
      <c r="HY196">
        <v>6</v>
      </c>
      <c r="HZ196">
        <v>9</v>
      </c>
      <c r="IA196">
        <v>7</v>
      </c>
      <c r="IB196" t="s">
        <v>387</v>
      </c>
      <c r="IC196" t="s">
        <v>390</v>
      </c>
      <c r="ID196" t="s">
        <v>389</v>
      </c>
      <c r="IE196" t="s">
        <v>390</v>
      </c>
      <c r="IF196" t="s">
        <v>388</v>
      </c>
      <c r="IG196" t="s">
        <v>389</v>
      </c>
      <c r="IH196" t="s">
        <v>389</v>
      </c>
      <c r="II196">
        <v>8</v>
      </c>
      <c r="IJ196">
        <v>1</v>
      </c>
      <c r="IK196">
        <v>1</v>
      </c>
      <c r="IL196">
        <v>1</v>
      </c>
      <c r="IM196">
        <v>1</v>
      </c>
      <c r="IN196">
        <v>9</v>
      </c>
      <c r="IO196">
        <v>6</v>
      </c>
      <c r="IP196">
        <v>1</v>
      </c>
      <c r="IQ196">
        <v>5</v>
      </c>
      <c r="IR196">
        <v>1</v>
      </c>
      <c r="IS196">
        <v>1</v>
      </c>
      <c r="IT196">
        <v>1</v>
      </c>
      <c r="IU196">
        <v>4</v>
      </c>
      <c r="IV196">
        <v>6</v>
      </c>
      <c r="IW196">
        <v>3</v>
      </c>
      <c r="IX196">
        <v>1</v>
      </c>
      <c r="IY196" t="s">
        <v>345</v>
      </c>
      <c r="JD196" t="s">
        <v>348</v>
      </c>
      <c r="JE196" t="s">
        <v>391</v>
      </c>
      <c r="JG196">
        <v>10</v>
      </c>
      <c r="JH196">
        <v>2</v>
      </c>
      <c r="JI196" t="s">
        <v>392</v>
      </c>
      <c r="JJ196">
        <v>0.75</v>
      </c>
      <c r="JK196" t="s">
        <v>394</v>
      </c>
      <c r="JL196">
        <v>0.5</v>
      </c>
      <c r="JM196" t="s">
        <v>394</v>
      </c>
      <c r="JN196">
        <v>0.5</v>
      </c>
      <c r="JO196" t="s">
        <v>394</v>
      </c>
      <c r="JP196">
        <v>0.5</v>
      </c>
      <c r="JQ196" t="s">
        <v>393</v>
      </c>
      <c r="JR196">
        <v>0.75</v>
      </c>
      <c r="JS196" t="s">
        <v>394</v>
      </c>
      <c r="JT196">
        <v>0.5</v>
      </c>
      <c r="JU196" t="s">
        <v>394</v>
      </c>
      <c r="JV196">
        <v>0.5</v>
      </c>
      <c r="JW196" t="s">
        <v>393</v>
      </c>
      <c r="JX196">
        <v>0.75</v>
      </c>
      <c r="JY196" t="s">
        <v>394</v>
      </c>
      <c r="JZ196">
        <v>0.5</v>
      </c>
      <c r="KA196" t="s">
        <v>394</v>
      </c>
      <c r="KB196">
        <v>0.5</v>
      </c>
      <c r="KC196">
        <v>0.571428571</v>
      </c>
      <c r="KD196">
        <v>0.55555555599999995</v>
      </c>
      <c r="KE196">
        <v>4</v>
      </c>
      <c r="KF196">
        <v>4</v>
      </c>
      <c r="KG196">
        <v>10</v>
      </c>
      <c r="KH196">
        <v>7</v>
      </c>
      <c r="KI196">
        <v>5</v>
      </c>
      <c r="KJ196">
        <v>5</v>
      </c>
      <c r="KK196">
        <v>4</v>
      </c>
      <c r="KL196">
        <v>2</v>
      </c>
      <c r="KM196">
        <v>5</v>
      </c>
      <c r="KN196">
        <v>5</v>
      </c>
      <c r="KO196">
        <v>5.0999999999999996</v>
      </c>
      <c r="KP196">
        <v>6</v>
      </c>
      <c r="KQ196">
        <v>4</v>
      </c>
      <c r="KR196" t="s">
        <v>323</v>
      </c>
      <c r="KS196" t="s">
        <v>331</v>
      </c>
      <c r="KT196" t="s">
        <v>331</v>
      </c>
      <c r="KU196">
        <f t="shared" si="58"/>
        <v>0</v>
      </c>
      <c r="KV196" t="s">
        <v>331</v>
      </c>
      <c r="KW196">
        <f t="shared" si="59"/>
        <v>0</v>
      </c>
      <c r="KX196" t="s">
        <v>331</v>
      </c>
      <c r="KY196">
        <f t="shared" si="60"/>
        <v>0</v>
      </c>
      <c r="KZ196" t="s">
        <v>323</v>
      </c>
      <c r="LA196">
        <f t="shared" si="61"/>
        <v>1</v>
      </c>
      <c r="LB196" t="s">
        <v>323</v>
      </c>
      <c r="LC196">
        <f t="shared" si="62"/>
        <v>1</v>
      </c>
      <c r="LD196" t="s">
        <v>323</v>
      </c>
      <c r="LE196">
        <f t="shared" si="63"/>
        <v>1</v>
      </c>
      <c r="LF196" t="s">
        <v>331</v>
      </c>
      <c r="LG196">
        <f t="shared" si="64"/>
        <v>0</v>
      </c>
      <c r="LH196" t="s">
        <v>331</v>
      </c>
      <c r="LI196">
        <f t="shared" si="65"/>
        <v>0</v>
      </c>
      <c r="LJ196" t="s">
        <v>331</v>
      </c>
      <c r="LK196">
        <f t="shared" si="66"/>
        <v>0</v>
      </c>
      <c r="LL196">
        <f t="shared" si="67"/>
        <v>0.33333333333333331</v>
      </c>
      <c r="LM196">
        <v>2</v>
      </c>
      <c r="LN196" t="s">
        <v>424</v>
      </c>
      <c r="LO196">
        <f t="shared" si="68"/>
        <v>1</v>
      </c>
      <c r="LP196">
        <v>3</v>
      </c>
      <c r="LQ196" t="s">
        <v>425</v>
      </c>
      <c r="LR196">
        <f t="shared" si="69"/>
        <v>1</v>
      </c>
      <c r="LS196">
        <v>10</v>
      </c>
      <c r="LT196" t="s">
        <v>530</v>
      </c>
      <c r="LU196">
        <f t="shared" si="70"/>
        <v>0</v>
      </c>
      <c r="LV196">
        <v>0</v>
      </c>
      <c r="LW196" t="s">
        <v>489</v>
      </c>
      <c r="LX196">
        <f t="shared" si="71"/>
        <v>0</v>
      </c>
      <c r="LY196">
        <v>4</v>
      </c>
      <c r="LZ196" t="s">
        <v>427</v>
      </c>
      <c r="MA196">
        <f t="shared" si="72"/>
        <v>1</v>
      </c>
      <c r="MB196">
        <v>4</v>
      </c>
      <c r="MC196">
        <v>1</v>
      </c>
      <c r="MD196">
        <f t="shared" si="73"/>
        <v>3</v>
      </c>
      <c r="ME196">
        <f t="shared" si="74"/>
        <v>13</v>
      </c>
      <c r="MF196">
        <f t="shared" si="75"/>
        <v>4.2</v>
      </c>
    </row>
    <row r="197" spans="1:344" x14ac:dyDescent="0.25">
      <c r="A197">
        <v>100</v>
      </c>
      <c r="B197" t="b">
        <v>1</v>
      </c>
      <c r="C197">
        <v>4381</v>
      </c>
      <c r="D197">
        <v>4381</v>
      </c>
      <c r="E197" t="s">
        <v>654</v>
      </c>
      <c r="F197" t="s">
        <v>323</v>
      </c>
      <c r="G197" t="s">
        <v>324</v>
      </c>
      <c r="I197" t="s">
        <v>325</v>
      </c>
      <c r="J197">
        <v>0</v>
      </c>
      <c r="K197">
        <v>19</v>
      </c>
      <c r="L197" t="s">
        <v>326</v>
      </c>
      <c r="M197">
        <v>1</v>
      </c>
      <c r="N197" t="s">
        <v>323</v>
      </c>
      <c r="O197" t="s">
        <v>599</v>
      </c>
      <c r="P197" t="s">
        <v>328</v>
      </c>
      <c r="Q197" t="s">
        <v>491</v>
      </c>
      <c r="R197">
        <v>1</v>
      </c>
      <c r="U197" t="s">
        <v>406</v>
      </c>
      <c r="W197">
        <v>27</v>
      </c>
      <c r="Y197" t="s">
        <v>323</v>
      </c>
      <c r="Z197" t="s">
        <v>460</v>
      </c>
      <c r="AA197" t="s">
        <v>614</v>
      </c>
      <c r="AH197" t="s">
        <v>462</v>
      </c>
      <c r="AI197" t="s">
        <v>518</v>
      </c>
      <c r="AW197">
        <v>5</v>
      </c>
      <c r="AX197">
        <v>8</v>
      </c>
      <c r="AY197">
        <v>8</v>
      </c>
      <c r="AZ197">
        <v>0</v>
      </c>
      <c r="BA197">
        <v>10</v>
      </c>
      <c r="BB197">
        <v>5</v>
      </c>
      <c r="BC197">
        <v>0</v>
      </c>
      <c r="BD197">
        <v>5</v>
      </c>
      <c r="BE197">
        <v>7</v>
      </c>
      <c r="BF197">
        <v>5</v>
      </c>
      <c r="BG197">
        <v>10</v>
      </c>
      <c r="BH197">
        <v>8</v>
      </c>
      <c r="BI197">
        <v>5</v>
      </c>
      <c r="BJ197">
        <v>5</v>
      </c>
      <c r="BK197">
        <v>10</v>
      </c>
      <c r="BL197" t="s">
        <v>332</v>
      </c>
      <c r="BM197" t="s">
        <v>334</v>
      </c>
      <c r="BN197" t="s">
        <v>333</v>
      </c>
      <c r="BO197" t="s">
        <v>334</v>
      </c>
      <c r="BP197" t="s">
        <v>333</v>
      </c>
      <c r="BQ197" t="s">
        <v>332</v>
      </c>
      <c r="BR197" t="s">
        <v>333</v>
      </c>
      <c r="BS197" t="s">
        <v>334</v>
      </c>
      <c r="BT197" t="s">
        <v>333</v>
      </c>
      <c r="BU197" t="s">
        <v>334</v>
      </c>
      <c r="BV197" t="s">
        <v>471</v>
      </c>
      <c r="BW197" t="s">
        <v>335</v>
      </c>
      <c r="BX197" t="s">
        <v>471</v>
      </c>
      <c r="BY197" t="s">
        <v>429</v>
      </c>
      <c r="BZ197" t="s">
        <v>336</v>
      </c>
      <c r="CA197" t="s">
        <v>339</v>
      </c>
      <c r="CB197" t="s">
        <v>342</v>
      </c>
      <c r="CC197" t="s">
        <v>339</v>
      </c>
      <c r="CD197" t="s">
        <v>338</v>
      </c>
      <c r="CE197" t="s">
        <v>341</v>
      </c>
      <c r="CF197" t="s">
        <v>409</v>
      </c>
      <c r="CG197" t="s">
        <v>409</v>
      </c>
      <c r="CH197" t="s">
        <v>340</v>
      </c>
      <c r="CI197" t="s">
        <v>338</v>
      </c>
      <c r="CJ197" t="s">
        <v>339</v>
      </c>
      <c r="CK197" t="s">
        <v>339</v>
      </c>
      <c r="CL197" t="s">
        <v>339</v>
      </c>
      <c r="CM197" t="s">
        <v>339</v>
      </c>
      <c r="CN197" t="s">
        <v>342</v>
      </c>
      <c r="CO197" t="s">
        <v>342</v>
      </c>
      <c r="CR197" t="s">
        <v>345</v>
      </c>
      <c r="CS197" t="s">
        <v>346</v>
      </c>
      <c r="CT197" t="s">
        <v>411</v>
      </c>
      <c r="CU197" t="s">
        <v>345</v>
      </c>
      <c r="CV197">
        <v>50</v>
      </c>
      <c r="CW197">
        <v>47</v>
      </c>
      <c r="CX197">
        <v>50</v>
      </c>
      <c r="CY197">
        <v>50</v>
      </c>
      <c r="CZ197">
        <v>50</v>
      </c>
      <c r="DA197">
        <v>50</v>
      </c>
      <c r="DB197">
        <v>50</v>
      </c>
      <c r="DC197">
        <v>50</v>
      </c>
      <c r="DD197">
        <v>55</v>
      </c>
      <c r="DE197" t="s">
        <v>560</v>
      </c>
      <c r="DF197" t="s">
        <v>350</v>
      </c>
      <c r="DG197" t="s">
        <v>332</v>
      </c>
      <c r="DH197" t="s">
        <v>408</v>
      </c>
      <c r="DI197" t="s">
        <v>408</v>
      </c>
      <c r="DJ197" t="s">
        <v>333</v>
      </c>
      <c r="DK197" t="s">
        <v>351</v>
      </c>
      <c r="DL197" t="s">
        <v>351</v>
      </c>
      <c r="DM197" t="s">
        <v>353</v>
      </c>
      <c r="DN197" t="s">
        <v>353</v>
      </c>
      <c r="DO197" t="s">
        <v>354</v>
      </c>
      <c r="DP197" t="s">
        <v>352</v>
      </c>
      <c r="DQ197" t="s">
        <v>354</v>
      </c>
      <c r="DR197" t="s">
        <v>352</v>
      </c>
      <c r="DS197" t="s">
        <v>354</v>
      </c>
      <c r="DT197" t="s">
        <v>353</v>
      </c>
      <c r="DU197" t="s">
        <v>354</v>
      </c>
      <c r="DV197" t="s">
        <v>354</v>
      </c>
      <c r="DW197" t="s">
        <v>353</v>
      </c>
      <c r="DX197" t="s">
        <v>353</v>
      </c>
      <c r="DY197" t="s">
        <v>354</v>
      </c>
      <c r="DZ197" t="s">
        <v>353</v>
      </c>
      <c r="EA197" t="s">
        <v>353</v>
      </c>
      <c r="EB197" t="s">
        <v>352</v>
      </c>
      <c r="EC197" t="s">
        <v>354</v>
      </c>
      <c r="ED197" t="s">
        <v>354</v>
      </c>
      <c r="EE197" t="s">
        <v>354</v>
      </c>
      <c r="EF197" t="s">
        <v>353</v>
      </c>
      <c r="EG197" t="s">
        <v>352</v>
      </c>
      <c r="EH197" t="s">
        <v>354</v>
      </c>
      <c r="EI197" t="s">
        <v>353</v>
      </c>
      <c r="EJ197" t="s">
        <v>353</v>
      </c>
      <c r="EK197" t="s">
        <v>356</v>
      </c>
      <c r="EL197" t="s">
        <v>356</v>
      </c>
      <c r="EM197" t="s">
        <v>356</v>
      </c>
      <c r="EN197" t="s">
        <v>356</v>
      </c>
      <c r="EO197" t="s">
        <v>356</v>
      </c>
      <c r="EP197" t="s">
        <v>355</v>
      </c>
      <c r="EQ197" t="s">
        <v>356</v>
      </c>
      <c r="ER197" t="s">
        <v>356</v>
      </c>
      <c r="ES197" t="s">
        <v>356</v>
      </c>
      <c r="ET197" t="s">
        <v>356</v>
      </c>
      <c r="EU197" t="s">
        <v>355</v>
      </c>
      <c r="EV197" t="s">
        <v>356</v>
      </c>
      <c r="EW197" t="s">
        <v>356</v>
      </c>
      <c r="EX197" t="s">
        <v>356</v>
      </c>
      <c r="EY197" t="s">
        <v>356</v>
      </c>
      <c r="EZ197" t="s">
        <v>356</v>
      </c>
      <c r="FA197" t="s">
        <v>356</v>
      </c>
      <c r="FB197" t="s">
        <v>356</v>
      </c>
      <c r="FC197" t="s">
        <v>356</v>
      </c>
      <c r="FD197" t="s">
        <v>356</v>
      </c>
      <c r="FE197" t="s">
        <v>356</v>
      </c>
      <c r="FF197" t="s">
        <v>356</v>
      </c>
      <c r="FG197" t="s">
        <v>356</v>
      </c>
      <c r="FH197" t="s">
        <v>356</v>
      </c>
      <c r="FI197" t="s">
        <v>494</v>
      </c>
      <c r="FJ197" t="s">
        <v>360</v>
      </c>
      <c r="FK197" t="s">
        <v>432</v>
      </c>
      <c r="FL197" t="s">
        <v>358</v>
      </c>
      <c r="FM197" t="s">
        <v>520</v>
      </c>
      <c r="FN197" t="s">
        <v>360</v>
      </c>
      <c r="FO197" t="s">
        <v>432</v>
      </c>
      <c r="FP197" t="s">
        <v>358</v>
      </c>
      <c r="FQ197" t="s">
        <v>362</v>
      </c>
      <c r="FR197" t="s">
        <v>358</v>
      </c>
      <c r="FS197" t="s">
        <v>364</v>
      </c>
      <c r="FT197" t="s">
        <v>358</v>
      </c>
      <c r="FU197" t="s">
        <v>417</v>
      </c>
      <c r="FV197" t="s">
        <v>360</v>
      </c>
      <c r="FW197" t="s">
        <v>367</v>
      </c>
      <c r="FX197">
        <v>1</v>
      </c>
      <c r="FY197" t="s">
        <v>448</v>
      </c>
      <c r="FZ197">
        <v>0</v>
      </c>
      <c r="GA197" t="s">
        <v>481</v>
      </c>
      <c r="GB197">
        <v>0</v>
      </c>
      <c r="GC197" t="s">
        <v>539</v>
      </c>
      <c r="GD197">
        <v>0</v>
      </c>
      <c r="GE197" t="s">
        <v>371</v>
      </c>
      <c r="GF197">
        <v>1</v>
      </c>
      <c r="GG197" t="s">
        <v>372</v>
      </c>
      <c r="GH197">
        <v>1</v>
      </c>
      <c r="GI197" t="s">
        <v>373</v>
      </c>
      <c r="GJ197">
        <v>1</v>
      </c>
      <c r="GK197" t="s">
        <v>586</v>
      </c>
      <c r="GL197">
        <v>0</v>
      </c>
      <c r="GM197" t="s">
        <v>374</v>
      </c>
      <c r="GN197">
        <v>1</v>
      </c>
      <c r="GO197" t="s">
        <v>375</v>
      </c>
      <c r="GP197">
        <v>1</v>
      </c>
      <c r="GQ197" t="s">
        <v>376</v>
      </c>
      <c r="GR197">
        <v>1</v>
      </c>
      <c r="GS197" t="s">
        <v>552</v>
      </c>
      <c r="GT197">
        <v>0</v>
      </c>
      <c r="GU197" t="s">
        <v>378</v>
      </c>
      <c r="GV197">
        <v>1</v>
      </c>
      <c r="GW197" t="s">
        <v>376</v>
      </c>
      <c r="GX197">
        <v>0</v>
      </c>
      <c r="GY197" t="s">
        <v>379</v>
      </c>
      <c r="GZ197">
        <v>1</v>
      </c>
      <c r="HA197" t="s">
        <v>553</v>
      </c>
      <c r="HB197">
        <v>0</v>
      </c>
      <c r="HC197" t="s">
        <v>421</v>
      </c>
      <c r="HD197">
        <v>1</v>
      </c>
      <c r="HE197" t="s">
        <v>450</v>
      </c>
      <c r="HF197">
        <v>0</v>
      </c>
      <c r="HG197" t="s">
        <v>451</v>
      </c>
      <c r="HH197">
        <v>0</v>
      </c>
      <c r="HI197">
        <f t="shared" si="57"/>
        <v>10</v>
      </c>
      <c r="HJ197" t="s">
        <v>439</v>
      </c>
      <c r="HK197" t="s">
        <v>385</v>
      </c>
      <c r="HL197" t="s">
        <v>386</v>
      </c>
      <c r="HM197">
        <v>0</v>
      </c>
      <c r="HN197">
        <v>1</v>
      </c>
      <c r="HO197">
        <v>0</v>
      </c>
      <c r="HP197">
        <v>7</v>
      </c>
      <c r="HQ197">
        <v>7</v>
      </c>
      <c r="HR197">
        <v>1</v>
      </c>
      <c r="HS197">
        <v>5</v>
      </c>
      <c r="HT197">
        <v>6</v>
      </c>
      <c r="HU197">
        <v>2</v>
      </c>
      <c r="HV197">
        <v>9</v>
      </c>
      <c r="HW197">
        <v>8</v>
      </c>
      <c r="HX197">
        <v>1</v>
      </c>
      <c r="HY197">
        <v>4</v>
      </c>
      <c r="HZ197">
        <v>3</v>
      </c>
      <c r="IA197">
        <v>7</v>
      </c>
      <c r="IB197" t="s">
        <v>505</v>
      </c>
      <c r="IC197" t="s">
        <v>388</v>
      </c>
      <c r="ID197" t="s">
        <v>388</v>
      </c>
      <c r="IF197" t="s">
        <v>388</v>
      </c>
      <c r="IG197" t="s">
        <v>388</v>
      </c>
      <c r="IH197" t="s">
        <v>390</v>
      </c>
      <c r="II197">
        <v>9</v>
      </c>
      <c r="IJ197">
        <v>5</v>
      </c>
      <c r="IK197">
        <v>5</v>
      </c>
      <c r="IL197">
        <v>5</v>
      </c>
      <c r="IM197">
        <v>5</v>
      </c>
      <c r="IN197">
        <v>9</v>
      </c>
      <c r="IO197">
        <v>9</v>
      </c>
      <c r="IP197">
        <v>5</v>
      </c>
      <c r="IQ197">
        <v>5</v>
      </c>
      <c r="IR197">
        <v>5</v>
      </c>
      <c r="IS197">
        <v>5</v>
      </c>
      <c r="IT197">
        <v>5</v>
      </c>
      <c r="IU197">
        <v>5</v>
      </c>
      <c r="IV197">
        <v>5</v>
      </c>
      <c r="IW197">
        <v>5</v>
      </c>
      <c r="IX197">
        <v>5</v>
      </c>
      <c r="IY197" t="s">
        <v>348</v>
      </c>
      <c r="IZ197" t="s">
        <v>523</v>
      </c>
      <c r="JA197" t="s">
        <v>523</v>
      </c>
      <c r="JB197" t="s">
        <v>523</v>
      </c>
      <c r="JC197" t="s">
        <v>523</v>
      </c>
      <c r="JD197" t="s">
        <v>348</v>
      </c>
      <c r="JE197" t="s">
        <v>348</v>
      </c>
      <c r="JF197" t="s">
        <v>523</v>
      </c>
      <c r="JG197">
        <v>8</v>
      </c>
      <c r="JH197">
        <v>12</v>
      </c>
      <c r="JI197" t="s">
        <v>475</v>
      </c>
      <c r="JJ197">
        <v>1</v>
      </c>
      <c r="JK197" t="s">
        <v>395</v>
      </c>
      <c r="JL197">
        <v>1</v>
      </c>
      <c r="JM197" t="s">
        <v>393</v>
      </c>
      <c r="JN197">
        <v>0.75</v>
      </c>
      <c r="JO197" t="s">
        <v>395</v>
      </c>
      <c r="JP197">
        <v>1</v>
      </c>
      <c r="JQ197" t="s">
        <v>395</v>
      </c>
      <c r="JR197">
        <v>1</v>
      </c>
      <c r="JS197" t="s">
        <v>395</v>
      </c>
      <c r="JT197">
        <v>1</v>
      </c>
      <c r="JU197" t="s">
        <v>393</v>
      </c>
      <c r="JV197">
        <v>0.75</v>
      </c>
      <c r="JW197" t="s">
        <v>393</v>
      </c>
      <c r="JX197">
        <v>0.75</v>
      </c>
      <c r="JY197" t="s">
        <v>395</v>
      </c>
      <c r="JZ197">
        <v>1</v>
      </c>
      <c r="KA197" t="s">
        <v>395</v>
      </c>
      <c r="KB197">
        <v>1</v>
      </c>
      <c r="KC197">
        <v>0.89285714299999996</v>
      </c>
      <c r="KD197">
        <v>0.91666666699999999</v>
      </c>
      <c r="KE197">
        <v>10</v>
      </c>
      <c r="KF197">
        <v>10</v>
      </c>
      <c r="KG197">
        <v>5</v>
      </c>
      <c r="KH197">
        <v>5</v>
      </c>
      <c r="KI197">
        <v>7</v>
      </c>
      <c r="KJ197">
        <v>7</v>
      </c>
      <c r="KK197">
        <v>7</v>
      </c>
      <c r="KL197">
        <v>7</v>
      </c>
      <c r="KM197">
        <v>10</v>
      </c>
      <c r="KN197">
        <v>10</v>
      </c>
      <c r="KO197">
        <v>7.8</v>
      </c>
      <c r="KP197">
        <v>7.4</v>
      </c>
      <c r="KQ197">
        <v>8.5</v>
      </c>
      <c r="KR197" t="s">
        <v>331</v>
      </c>
      <c r="KT197" t="s">
        <v>331</v>
      </c>
      <c r="KU197">
        <f t="shared" si="58"/>
        <v>0</v>
      </c>
      <c r="KV197" t="s">
        <v>331</v>
      </c>
      <c r="KW197">
        <f t="shared" si="59"/>
        <v>0</v>
      </c>
      <c r="KX197" t="s">
        <v>331</v>
      </c>
      <c r="KY197">
        <f t="shared" si="60"/>
        <v>0</v>
      </c>
      <c r="KZ197" t="s">
        <v>331</v>
      </c>
      <c r="LA197">
        <f t="shared" si="61"/>
        <v>0</v>
      </c>
      <c r="LB197" t="s">
        <v>331</v>
      </c>
      <c r="LC197">
        <f t="shared" si="62"/>
        <v>0</v>
      </c>
      <c r="LD197" t="s">
        <v>331</v>
      </c>
      <c r="LE197">
        <f t="shared" si="63"/>
        <v>0</v>
      </c>
      <c r="LF197" t="s">
        <v>331</v>
      </c>
      <c r="LG197">
        <f t="shared" si="64"/>
        <v>0</v>
      </c>
      <c r="LH197" t="s">
        <v>331</v>
      </c>
      <c r="LI197">
        <f t="shared" si="65"/>
        <v>0</v>
      </c>
      <c r="LJ197" t="s">
        <v>331</v>
      </c>
      <c r="LK197">
        <f t="shared" si="66"/>
        <v>0</v>
      </c>
      <c r="LL197">
        <f t="shared" si="67"/>
        <v>0</v>
      </c>
      <c r="LM197">
        <v>5</v>
      </c>
      <c r="LN197" t="s">
        <v>454</v>
      </c>
      <c r="LO197">
        <f t="shared" si="68"/>
        <v>0</v>
      </c>
      <c r="LP197">
        <v>5</v>
      </c>
      <c r="LQ197" t="s">
        <v>425</v>
      </c>
      <c r="LR197">
        <f t="shared" si="69"/>
        <v>1</v>
      </c>
      <c r="LS197">
        <v>10</v>
      </c>
      <c r="LT197" t="s">
        <v>549</v>
      </c>
      <c r="LU197">
        <f t="shared" si="70"/>
        <v>0</v>
      </c>
      <c r="LV197">
        <v>5</v>
      </c>
      <c r="LW197" t="s">
        <v>426</v>
      </c>
      <c r="LX197">
        <f t="shared" si="71"/>
        <v>1</v>
      </c>
      <c r="LY197">
        <v>8</v>
      </c>
      <c r="LZ197" t="s">
        <v>427</v>
      </c>
      <c r="MA197">
        <f t="shared" si="72"/>
        <v>1</v>
      </c>
      <c r="MB197">
        <v>10</v>
      </c>
      <c r="MC197">
        <v>3</v>
      </c>
      <c r="MD197">
        <f t="shared" si="73"/>
        <v>3</v>
      </c>
      <c r="ME197">
        <f t="shared" si="74"/>
        <v>13</v>
      </c>
      <c r="MF197">
        <f t="shared" si="75"/>
        <v>7.6</v>
      </c>
    </row>
    <row r="198" spans="1:344" x14ac:dyDescent="0.25">
      <c r="A198">
        <v>100</v>
      </c>
      <c r="B198" t="b">
        <v>1</v>
      </c>
      <c r="C198">
        <v>4384</v>
      </c>
      <c r="D198">
        <v>4384</v>
      </c>
      <c r="E198" t="s">
        <v>654</v>
      </c>
      <c r="F198" t="s">
        <v>331</v>
      </c>
      <c r="G198" t="s">
        <v>324</v>
      </c>
      <c r="I198" t="s">
        <v>441</v>
      </c>
      <c r="J198">
        <v>1</v>
      </c>
      <c r="K198">
        <v>18</v>
      </c>
      <c r="L198" t="s">
        <v>457</v>
      </c>
      <c r="M198">
        <v>0</v>
      </c>
      <c r="N198" t="s">
        <v>323</v>
      </c>
      <c r="O198" t="s">
        <v>388</v>
      </c>
      <c r="P198" t="s">
        <v>328</v>
      </c>
      <c r="Q198" t="s">
        <v>470</v>
      </c>
      <c r="R198">
        <v>0</v>
      </c>
      <c r="U198" t="s">
        <v>477</v>
      </c>
      <c r="V198">
        <v>1510</v>
      </c>
      <c r="X198" t="s">
        <v>407</v>
      </c>
      <c r="Y198" t="s">
        <v>323</v>
      </c>
      <c r="Z198" t="s">
        <v>460</v>
      </c>
      <c r="AA198" t="s">
        <v>678</v>
      </c>
      <c r="AH198" t="s">
        <v>479</v>
      </c>
      <c r="AI198" t="s">
        <v>462</v>
      </c>
      <c r="AW198">
        <v>8</v>
      </c>
      <c r="AX198">
        <v>7</v>
      </c>
      <c r="AY198">
        <v>5</v>
      </c>
      <c r="AZ198">
        <v>2</v>
      </c>
      <c r="BA198">
        <v>7</v>
      </c>
      <c r="BB198">
        <v>7</v>
      </c>
      <c r="BC198">
        <v>9</v>
      </c>
      <c r="BD198">
        <v>7</v>
      </c>
      <c r="BE198">
        <v>10</v>
      </c>
      <c r="BF198">
        <v>5</v>
      </c>
      <c r="BG198">
        <v>8</v>
      </c>
      <c r="BH198">
        <v>8</v>
      </c>
      <c r="BI198">
        <v>5</v>
      </c>
      <c r="BJ198">
        <v>4</v>
      </c>
      <c r="BK198">
        <v>7</v>
      </c>
      <c r="BL198" t="s">
        <v>351</v>
      </c>
      <c r="BM198" t="s">
        <v>351</v>
      </c>
      <c r="BN198" t="s">
        <v>332</v>
      </c>
      <c r="BO198" t="s">
        <v>408</v>
      </c>
      <c r="BP198" t="s">
        <v>408</v>
      </c>
      <c r="BQ198" t="s">
        <v>332</v>
      </c>
      <c r="BR198" t="s">
        <v>351</v>
      </c>
      <c r="BS198" t="s">
        <v>332</v>
      </c>
      <c r="BT198" t="s">
        <v>333</v>
      </c>
      <c r="BU198" t="s">
        <v>408</v>
      </c>
      <c r="BV198" t="s">
        <v>335</v>
      </c>
      <c r="BW198" t="s">
        <v>336</v>
      </c>
      <c r="BX198" t="s">
        <v>429</v>
      </c>
      <c r="BY198" t="s">
        <v>429</v>
      </c>
      <c r="BZ198" t="s">
        <v>336</v>
      </c>
      <c r="CA198" t="s">
        <v>409</v>
      </c>
      <c r="CB198" t="s">
        <v>409</v>
      </c>
      <c r="CC198" t="s">
        <v>340</v>
      </c>
      <c r="CD198" t="s">
        <v>340</v>
      </c>
      <c r="CE198" t="s">
        <v>339</v>
      </c>
      <c r="CF198" t="s">
        <v>409</v>
      </c>
      <c r="CG198" t="s">
        <v>409</v>
      </c>
      <c r="CH198" t="s">
        <v>340</v>
      </c>
      <c r="CI198" t="s">
        <v>409</v>
      </c>
      <c r="CJ198" t="s">
        <v>340</v>
      </c>
      <c r="CK198" t="s">
        <v>339</v>
      </c>
      <c r="CL198" t="s">
        <v>342</v>
      </c>
      <c r="CM198" t="s">
        <v>339</v>
      </c>
      <c r="CN198" t="s">
        <v>410</v>
      </c>
      <c r="CO198" t="s">
        <v>340</v>
      </c>
      <c r="CP198" t="s">
        <v>430</v>
      </c>
      <c r="CQ198" t="s">
        <v>500</v>
      </c>
      <c r="CR198" t="s">
        <v>345</v>
      </c>
      <c r="CS198" t="s">
        <v>346</v>
      </c>
      <c r="CT198" t="s">
        <v>578</v>
      </c>
      <c r="CU198" t="s">
        <v>348</v>
      </c>
      <c r="CV198">
        <v>50</v>
      </c>
      <c r="CW198">
        <v>44</v>
      </c>
      <c r="CX198">
        <v>50</v>
      </c>
      <c r="CY198">
        <v>65</v>
      </c>
      <c r="CZ198">
        <v>60</v>
      </c>
      <c r="DA198">
        <v>66</v>
      </c>
      <c r="DB198">
        <v>66</v>
      </c>
      <c r="DC198">
        <v>50</v>
      </c>
      <c r="DD198">
        <v>67</v>
      </c>
      <c r="DE198" t="s">
        <v>560</v>
      </c>
      <c r="DF198" t="s">
        <v>413</v>
      </c>
      <c r="DG198" t="s">
        <v>332</v>
      </c>
      <c r="DH198" t="s">
        <v>408</v>
      </c>
      <c r="DI198" t="s">
        <v>408</v>
      </c>
      <c r="DJ198" t="s">
        <v>351</v>
      </c>
      <c r="DK198" t="s">
        <v>351</v>
      </c>
      <c r="DL198" t="s">
        <v>351</v>
      </c>
      <c r="DM198" t="s">
        <v>352</v>
      </c>
      <c r="DN198" t="s">
        <v>353</v>
      </c>
      <c r="DO198" t="s">
        <v>354</v>
      </c>
      <c r="DP198" t="s">
        <v>352</v>
      </c>
      <c r="DQ198" t="s">
        <v>352</v>
      </c>
      <c r="DR198" t="s">
        <v>354</v>
      </c>
      <c r="DS198" t="s">
        <v>354</v>
      </c>
      <c r="DT198" t="s">
        <v>354</v>
      </c>
      <c r="DU198" t="s">
        <v>354</v>
      </c>
      <c r="DV198" t="s">
        <v>354</v>
      </c>
      <c r="DW198" t="s">
        <v>354</v>
      </c>
      <c r="DX198" t="s">
        <v>354</v>
      </c>
      <c r="DY198" t="s">
        <v>353</v>
      </c>
      <c r="DZ198" t="s">
        <v>353</v>
      </c>
      <c r="EA198" t="s">
        <v>353</v>
      </c>
      <c r="EB198" t="s">
        <v>354</v>
      </c>
      <c r="EC198" t="s">
        <v>354</v>
      </c>
      <c r="ED198" t="s">
        <v>352</v>
      </c>
      <c r="EE198" t="s">
        <v>354</v>
      </c>
      <c r="EF198" t="s">
        <v>353</v>
      </c>
      <c r="EG198" t="s">
        <v>354</v>
      </c>
      <c r="EH198" t="s">
        <v>354</v>
      </c>
      <c r="EI198" t="s">
        <v>354</v>
      </c>
      <c r="EJ198" t="s">
        <v>354</v>
      </c>
      <c r="EK198" t="s">
        <v>414</v>
      </c>
      <c r="EL198" t="s">
        <v>414</v>
      </c>
      <c r="EM198" t="s">
        <v>356</v>
      </c>
      <c r="EN198" t="s">
        <v>414</v>
      </c>
      <c r="EO198" t="s">
        <v>356</v>
      </c>
      <c r="EP198" t="s">
        <v>414</v>
      </c>
      <c r="EQ198" t="s">
        <v>414</v>
      </c>
      <c r="ER198" t="s">
        <v>414</v>
      </c>
      <c r="ES198" t="s">
        <v>355</v>
      </c>
      <c r="ET198" t="s">
        <v>414</v>
      </c>
      <c r="EU198" t="s">
        <v>414</v>
      </c>
      <c r="EV198" t="s">
        <v>414</v>
      </c>
      <c r="EW198" t="s">
        <v>355</v>
      </c>
      <c r="EX198" t="s">
        <v>355</v>
      </c>
      <c r="EY198" t="s">
        <v>355</v>
      </c>
      <c r="EZ198" t="s">
        <v>414</v>
      </c>
      <c r="FA198" t="s">
        <v>355</v>
      </c>
      <c r="FB198" t="s">
        <v>355</v>
      </c>
      <c r="FC198" t="s">
        <v>414</v>
      </c>
      <c r="FD198" t="s">
        <v>356</v>
      </c>
      <c r="FE198" t="s">
        <v>356</v>
      </c>
      <c r="FF198" t="s">
        <v>356</v>
      </c>
      <c r="FG198" t="s">
        <v>355</v>
      </c>
      <c r="FH198" t="s">
        <v>355</v>
      </c>
      <c r="FI198" t="s">
        <v>415</v>
      </c>
      <c r="FJ198" t="s">
        <v>366</v>
      </c>
      <c r="FK198" t="s">
        <v>359</v>
      </c>
      <c r="FL198" t="s">
        <v>360</v>
      </c>
      <c r="FM198" t="s">
        <v>520</v>
      </c>
      <c r="FN198" t="s">
        <v>366</v>
      </c>
      <c r="FO198" t="s">
        <v>359</v>
      </c>
      <c r="FP198" t="s">
        <v>366</v>
      </c>
      <c r="FQ198" t="s">
        <v>362</v>
      </c>
      <c r="FR198" t="s">
        <v>363</v>
      </c>
      <c r="FS198" t="s">
        <v>364</v>
      </c>
      <c r="FT198" t="s">
        <v>358</v>
      </c>
      <c r="FU198" t="s">
        <v>417</v>
      </c>
      <c r="FV198" t="s">
        <v>358</v>
      </c>
      <c r="FW198" t="s">
        <v>480</v>
      </c>
      <c r="FX198">
        <v>0</v>
      </c>
      <c r="FY198" t="s">
        <v>368</v>
      </c>
      <c r="FZ198">
        <v>1</v>
      </c>
      <c r="GA198" t="s">
        <v>369</v>
      </c>
      <c r="GB198">
        <v>1</v>
      </c>
      <c r="GC198" t="s">
        <v>370</v>
      </c>
      <c r="GD198">
        <v>1</v>
      </c>
      <c r="GE198" t="s">
        <v>371</v>
      </c>
      <c r="GF198">
        <v>1</v>
      </c>
      <c r="GG198" t="s">
        <v>372</v>
      </c>
      <c r="GH198">
        <v>1</v>
      </c>
      <c r="GI198" t="s">
        <v>373</v>
      </c>
      <c r="GJ198">
        <v>1</v>
      </c>
      <c r="GK198" t="s">
        <v>373</v>
      </c>
      <c r="GL198">
        <v>1</v>
      </c>
      <c r="GM198" t="s">
        <v>374</v>
      </c>
      <c r="GN198">
        <v>1</v>
      </c>
      <c r="GO198" t="s">
        <v>375</v>
      </c>
      <c r="GP198">
        <v>1</v>
      </c>
      <c r="GQ198" t="s">
        <v>376</v>
      </c>
      <c r="GR198">
        <v>1</v>
      </c>
      <c r="GS198" t="s">
        <v>377</v>
      </c>
      <c r="GT198">
        <v>1</v>
      </c>
      <c r="GU198" t="s">
        <v>378</v>
      </c>
      <c r="GV198">
        <v>1</v>
      </c>
      <c r="GW198" t="s">
        <v>420</v>
      </c>
      <c r="GX198">
        <v>1</v>
      </c>
      <c r="GY198" t="s">
        <v>379</v>
      </c>
      <c r="GZ198">
        <v>1</v>
      </c>
      <c r="HA198" t="s">
        <v>380</v>
      </c>
      <c r="HB198">
        <v>1</v>
      </c>
      <c r="HC198" t="s">
        <v>421</v>
      </c>
      <c r="HD198">
        <v>1</v>
      </c>
      <c r="HE198" t="s">
        <v>382</v>
      </c>
      <c r="HF198">
        <v>1</v>
      </c>
      <c r="HG198" t="s">
        <v>451</v>
      </c>
      <c r="HH198">
        <v>0</v>
      </c>
      <c r="HI198">
        <f t="shared" si="57"/>
        <v>17</v>
      </c>
      <c r="HJ198" t="s">
        <v>474</v>
      </c>
      <c r="HK198" t="s">
        <v>366</v>
      </c>
      <c r="HL198" t="s">
        <v>386</v>
      </c>
      <c r="HM198">
        <v>0</v>
      </c>
      <c r="HN198">
        <v>0</v>
      </c>
      <c r="HO198">
        <v>0</v>
      </c>
      <c r="HP198">
        <v>7</v>
      </c>
      <c r="HQ198">
        <v>0</v>
      </c>
      <c r="HR198">
        <v>2</v>
      </c>
      <c r="HS198">
        <v>4</v>
      </c>
      <c r="HT198">
        <v>1</v>
      </c>
      <c r="HU198">
        <v>7</v>
      </c>
      <c r="HV198">
        <v>5</v>
      </c>
      <c r="HW198">
        <v>6</v>
      </c>
      <c r="HX198">
        <v>8</v>
      </c>
      <c r="HY198">
        <v>3</v>
      </c>
      <c r="HZ198">
        <v>9</v>
      </c>
      <c r="IA198">
        <v>2</v>
      </c>
      <c r="IB198" t="s">
        <v>557</v>
      </c>
      <c r="IC198" t="s">
        <v>389</v>
      </c>
      <c r="ID198" t="s">
        <v>389</v>
      </c>
      <c r="II198">
        <v>1</v>
      </c>
      <c r="IJ198">
        <v>1</v>
      </c>
      <c r="IK198">
        <v>1</v>
      </c>
      <c r="IL198">
        <v>5</v>
      </c>
      <c r="IM198">
        <v>7</v>
      </c>
      <c r="IN198">
        <v>1</v>
      </c>
      <c r="IO198">
        <v>5</v>
      </c>
      <c r="IP198">
        <v>1</v>
      </c>
      <c r="IQ198">
        <v>1</v>
      </c>
      <c r="IR198">
        <v>1</v>
      </c>
      <c r="IS198">
        <v>1</v>
      </c>
      <c r="IT198">
        <v>8</v>
      </c>
      <c r="IU198">
        <v>7</v>
      </c>
      <c r="IV198">
        <v>1</v>
      </c>
      <c r="IW198">
        <v>5</v>
      </c>
      <c r="IX198">
        <v>1</v>
      </c>
      <c r="JB198" t="s">
        <v>348</v>
      </c>
      <c r="JC198" t="s">
        <v>345</v>
      </c>
      <c r="JE198" t="s">
        <v>391</v>
      </c>
      <c r="JG198">
        <v>9</v>
      </c>
      <c r="JH198">
        <v>3</v>
      </c>
      <c r="JI198" t="s">
        <v>392</v>
      </c>
      <c r="JJ198">
        <v>0.75</v>
      </c>
      <c r="JK198" t="s">
        <v>393</v>
      </c>
      <c r="JL198">
        <v>0.75</v>
      </c>
      <c r="JM198" t="s">
        <v>394</v>
      </c>
      <c r="JN198">
        <v>0.5</v>
      </c>
      <c r="JO198" t="s">
        <v>394</v>
      </c>
      <c r="JP198">
        <v>0.5</v>
      </c>
      <c r="JQ198" t="s">
        <v>395</v>
      </c>
      <c r="JR198">
        <v>1</v>
      </c>
      <c r="JS198" t="s">
        <v>393</v>
      </c>
      <c r="JT198">
        <v>0.75</v>
      </c>
      <c r="JU198" t="s">
        <v>393</v>
      </c>
      <c r="JV198">
        <v>0.75</v>
      </c>
      <c r="JW198" t="s">
        <v>393</v>
      </c>
      <c r="JX198">
        <v>0.75</v>
      </c>
      <c r="JY198" t="s">
        <v>393</v>
      </c>
      <c r="JZ198">
        <v>0.75</v>
      </c>
      <c r="KA198" t="s">
        <v>393</v>
      </c>
      <c r="KB198">
        <v>0.75</v>
      </c>
      <c r="KC198">
        <v>0.71428571399999996</v>
      </c>
      <c r="KD198">
        <v>0.72222222199999997</v>
      </c>
      <c r="KE198">
        <v>8</v>
      </c>
      <c r="KF198">
        <v>7</v>
      </c>
      <c r="KG198">
        <v>2</v>
      </c>
      <c r="KH198">
        <v>5</v>
      </c>
      <c r="KI198">
        <v>6</v>
      </c>
      <c r="KJ198">
        <v>7</v>
      </c>
      <c r="KK198">
        <v>6</v>
      </c>
      <c r="KL198">
        <v>6</v>
      </c>
      <c r="KM198">
        <v>4</v>
      </c>
      <c r="KN198">
        <v>7</v>
      </c>
      <c r="KO198">
        <v>5.8</v>
      </c>
      <c r="KP198">
        <v>5.6</v>
      </c>
      <c r="KQ198">
        <v>5.75</v>
      </c>
      <c r="KR198" t="s">
        <v>323</v>
      </c>
      <c r="KS198" t="s">
        <v>323</v>
      </c>
      <c r="KT198" t="s">
        <v>323</v>
      </c>
      <c r="KU198">
        <f t="shared" si="58"/>
        <v>1</v>
      </c>
      <c r="KV198" t="s">
        <v>331</v>
      </c>
      <c r="KW198">
        <f t="shared" si="59"/>
        <v>0</v>
      </c>
      <c r="KX198" t="s">
        <v>323</v>
      </c>
      <c r="KY198">
        <f t="shared" si="60"/>
        <v>1</v>
      </c>
      <c r="KZ198" t="s">
        <v>331</v>
      </c>
      <c r="LA198">
        <f t="shared" si="61"/>
        <v>0</v>
      </c>
      <c r="LB198" t="s">
        <v>323</v>
      </c>
      <c r="LC198">
        <f t="shared" si="62"/>
        <v>1</v>
      </c>
      <c r="LD198" t="s">
        <v>323</v>
      </c>
      <c r="LE198">
        <f t="shared" si="63"/>
        <v>1</v>
      </c>
      <c r="LF198" t="s">
        <v>331</v>
      </c>
      <c r="LG198">
        <f t="shared" si="64"/>
        <v>0</v>
      </c>
      <c r="LH198" t="s">
        <v>331</v>
      </c>
      <c r="LI198">
        <f t="shared" si="65"/>
        <v>0</v>
      </c>
      <c r="LJ198" t="s">
        <v>331</v>
      </c>
      <c r="LK198">
        <f t="shared" si="66"/>
        <v>0</v>
      </c>
      <c r="LL198">
        <f t="shared" si="67"/>
        <v>0.44444444444444442</v>
      </c>
      <c r="LM198">
        <v>3</v>
      </c>
      <c r="LN198" t="s">
        <v>424</v>
      </c>
      <c r="LO198">
        <f t="shared" si="68"/>
        <v>1</v>
      </c>
      <c r="LP198">
        <v>7</v>
      </c>
      <c r="LQ198" t="s">
        <v>425</v>
      </c>
      <c r="LR198">
        <f t="shared" si="69"/>
        <v>1</v>
      </c>
      <c r="LS198">
        <v>10</v>
      </c>
      <c r="LT198" t="s">
        <v>398</v>
      </c>
      <c r="LU198">
        <f t="shared" si="70"/>
        <v>1</v>
      </c>
      <c r="LV198">
        <v>6</v>
      </c>
      <c r="LW198" t="s">
        <v>399</v>
      </c>
      <c r="LX198">
        <f t="shared" si="71"/>
        <v>0</v>
      </c>
      <c r="LY198">
        <v>3</v>
      </c>
      <c r="LZ198" t="s">
        <v>427</v>
      </c>
      <c r="MA198">
        <f t="shared" si="72"/>
        <v>1</v>
      </c>
      <c r="MB198">
        <v>4</v>
      </c>
      <c r="MC198">
        <v>3</v>
      </c>
      <c r="MD198">
        <f t="shared" si="73"/>
        <v>4</v>
      </c>
      <c r="ME198">
        <f t="shared" si="74"/>
        <v>21</v>
      </c>
      <c r="MF198">
        <f t="shared" si="75"/>
        <v>6</v>
      </c>
    </row>
    <row r="199" spans="1:344" x14ac:dyDescent="0.25">
      <c r="A199">
        <v>100</v>
      </c>
      <c r="B199" t="b">
        <v>1</v>
      </c>
      <c r="C199">
        <v>4385</v>
      </c>
      <c r="D199">
        <v>4385</v>
      </c>
      <c r="E199" t="s">
        <v>608</v>
      </c>
      <c r="F199" t="s">
        <v>323</v>
      </c>
      <c r="G199" t="s">
        <v>581</v>
      </c>
      <c r="I199" t="s">
        <v>325</v>
      </c>
      <c r="J199">
        <v>0</v>
      </c>
      <c r="K199">
        <v>19</v>
      </c>
      <c r="L199" t="s">
        <v>326</v>
      </c>
      <c r="M199">
        <v>1</v>
      </c>
      <c r="N199" t="s">
        <v>331</v>
      </c>
      <c r="O199" t="s">
        <v>388</v>
      </c>
      <c r="P199" t="s">
        <v>328</v>
      </c>
      <c r="Q199" t="s">
        <v>491</v>
      </c>
      <c r="R199">
        <v>1</v>
      </c>
      <c r="S199" t="s">
        <v>405</v>
      </c>
      <c r="T199">
        <v>3.96</v>
      </c>
      <c r="U199" t="s">
        <v>406</v>
      </c>
      <c r="W199">
        <v>34</v>
      </c>
      <c r="X199" t="s">
        <v>526</v>
      </c>
      <c r="Y199" t="s">
        <v>323</v>
      </c>
      <c r="Z199" t="s">
        <v>460</v>
      </c>
      <c r="AA199" t="s">
        <v>597</v>
      </c>
      <c r="AH199" t="s">
        <v>462</v>
      </c>
      <c r="AI199" t="s">
        <v>463</v>
      </c>
      <c r="AW199">
        <v>6</v>
      </c>
      <c r="AX199">
        <v>7</v>
      </c>
      <c r="AY199">
        <v>8</v>
      </c>
      <c r="AZ199">
        <v>0</v>
      </c>
      <c r="BA199">
        <v>7</v>
      </c>
      <c r="BB199">
        <v>3</v>
      </c>
      <c r="BC199">
        <v>5</v>
      </c>
      <c r="BD199">
        <v>4</v>
      </c>
      <c r="BE199">
        <v>9</v>
      </c>
      <c r="BF199">
        <v>8</v>
      </c>
      <c r="BG199">
        <v>8</v>
      </c>
      <c r="BH199">
        <v>5</v>
      </c>
      <c r="BI199">
        <v>4</v>
      </c>
      <c r="BJ199">
        <v>9</v>
      </c>
      <c r="BK199">
        <v>3</v>
      </c>
      <c r="BL199" t="s">
        <v>351</v>
      </c>
      <c r="BM199" t="s">
        <v>351</v>
      </c>
      <c r="BN199" t="s">
        <v>332</v>
      </c>
      <c r="BO199" t="s">
        <v>408</v>
      </c>
      <c r="BP199" t="s">
        <v>351</v>
      </c>
      <c r="BQ199" t="s">
        <v>351</v>
      </c>
      <c r="BR199" t="s">
        <v>332</v>
      </c>
      <c r="BS199" t="s">
        <v>351</v>
      </c>
      <c r="BT199" t="s">
        <v>351</v>
      </c>
      <c r="BU199" t="s">
        <v>351</v>
      </c>
      <c r="BV199" t="s">
        <v>335</v>
      </c>
      <c r="BW199" t="s">
        <v>335</v>
      </c>
      <c r="BX199" t="s">
        <v>337</v>
      </c>
      <c r="BY199" t="s">
        <v>335</v>
      </c>
      <c r="BZ199" t="s">
        <v>429</v>
      </c>
      <c r="CA199" t="s">
        <v>338</v>
      </c>
      <c r="CB199" t="s">
        <v>340</v>
      </c>
      <c r="CC199" t="s">
        <v>410</v>
      </c>
      <c r="CD199" t="s">
        <v>338</v>
      </c>
      <c r="CE199" t="s">
        <v>341</v>
      </c>
      <c r="CF199" t="s">
        <v>340</v>
      </c>
      <c r="CG199" t="s">
        <v>340</v>
      </c>
      <c r="CH199" t="s">
        <v>341</v>
      </c>
      <c r="CI199" t="s">
        <v>338</v>
      </c>
      <c r="CJ199" t="s">
        <v>340</v>
      </c>
      <c r="CK199" t="s">
        <v>338</v>
      </c>
      <c r="CL199" t="s">
        <v>338</v>
      </c>
      <c r="CM199" t="s">
        <v>410</v>
      </c>
      <c r="CN199" t="s">
        <v>341</v>
      </c>
      <c r="CO199" t="s">
        <v>338</v>
      </c>
      <c r="CP199" t="s">
        <v>430</v>
      </c>
      <c r="CQ199" t="s">
        <v>344</v>
      </c>
      <c r="CR199" t="s">
        <v>345</v>
      </c>
      <c r="CS199" t="s">
        <v>443</v>
      </c>
      <c r="CT199" t="s">
        <v>347</v>
      </c>
      <c r="CU199" t="s">
        <v>345</v>
      </c>
      <c r="CV199">
        <v>93</v>
      </c>
      <c r="CW199">
        <v>0</v>
      </c>
      <c r="CX199">
        <v>82</v>
      </c>
      <c r="CY199">
        <v>64</v>
      </c>
      <c r="CZ199">
        <v>10</v>
      </c>
      <c r="DA199">
        <v>50</v>
      </c>
      <c r="DB199">
        <v>42</v>
      </c>
      <c r="DC199">
        <v>26</v>
      </c>
      <c r="DD199">
        <v>85</v>
      </c>
      <c r="DE199" t="s">
        <v>511</v>
      </c>
      <c r="DF199" t="s">
        <v>465</v>
      </c>
      <c r="DG199" t="s">
        <v>332</v>
      </c>
      <c r="DH199" t="s">
        <v>351</v>
      </c>
      <c r="DI199" t="s">
        <v>332</v>
      </c>
      <c r="DJ199" t="s">
        <v>333</v>
      </c>
      <c r="DK199" t="s">
        <v>351</v>
      </c>
      <c r="DL199" t="s">
        <v>332</v>
      </c>
      <c r="DM199" t="s">
        <v>353</v>
      </c>
      <c r="DN199" t="s">
        <v>353</v>
      </c>
      <c r="DO199" t="s">
        <v>353</v>
      </c>
      <c r="DP199" t="s">
        <v>352</v>
      </c>
      <c r="DQ199" t="s">
        <v>352</v>
      </c>
      <c r="DR199" t="s">
        <v>354</v>
      </c>
      <c r="DS199" t="s">
        <v>353</v>
      </c>
      <c r="DT199" t="s">
        <v>353</v>
      </c>
      <c r="DU199" t="s">
        <v>354</v>
      </c>
      <c r="DV199" t="s">
        <v>352</v>
      </c>
      <c r="DW199" t="s">
        <v>352</v>
      </c>
      <c r="DX199" t="s">
        <v>352</v>
      </c>
      <c r="DY199" t="s">
        <v>353</v>
      </c>
      <c r="DZ199" t="s">
        <v>353</v>
      </c>
      <c r="EA199" t="s">
        <v>353</v>
      </c>
      <c r="EB199" t="s">
        <v>352</v>
      </c>
      <c r="EC199" t="s">
        <v>352</v>
      </c>
      <c r="ED199" t="s">
        <v>352</v>
      </c>
      <c r="EE199" t="s">
        <v>354</v>
      </c>
      <c r="EF199" t="s">
        <v>353</v>
      </c>
      <c r="EG199" t="s">
        <v>352</v>
      </c>
      <c r="EH199" t="s">
        <v>352</v>
      </c>
      <c r="EI199" t="s">
        <v>353</v>
      </c>
      <c r="EJ199" t="s">
        <v>352</v>
      </c>
      <c r="EK199" t="s">
        <v>355</v>
      </c>
      <c r="EL199" t="s">
        <v>414</v>
      </c>
      <c r="EM199" t="s">
        <v>355</v>
      </c>
      <c r="EN199" t="s">
        <v>355</v>
      </c>
      <c r="EO199" t="s">
        <v>414</v>
      </c>
      <c r="EP199" t="s">
        <v>356</v>
      </c>
      <c r="EQ199" t="s">
        <v>355</v>
      </c>
      <c r="ER199" t="s">
        <v>414</v>
      </c>
      <c r="ES199" t="s">
        <v>356</v>
      </c>
      <c r="ET199" t="s">
        <v>355</v>
      </c>
      <c r="EU199" t="s">
        <v>355</v>
      </c>
      <c r="EV199" t="s">
        <v>414</v>
      </c>
      <c r="EW199" t="s">
        <v>414</v>
      </c>
      <c r="EX199" t="s">
        <v>356</v>
      </c>
      <c r="EY199" t="s">
        <v>356</v>
      </c>
      <c r="EZ199" t="s">
        <v>356</v>
      </c>
      <c r="FA199" t="s">
        <v>356</v>
      </c>
      <c r="FB199" t="s">
        <v>414</v>
      </c>
      <c r="FC199" t="s">
        <v>356</v>
      </c>
      <c r="FD199" t="s">
        <v>355</v>
      </c>
      <c r="FE199" t="s">
        <v>355</v>
      </c>
      <c r="FF199" t="s">
        <v>355</v>
      </c>
      <c r="FG199" t="s">
        <v>414</v>
      </c>
      <c r="FH199" t="s">
        <v>355</v>
      </c>
      <c r="FI199" t="s">
        <v>357</v>
      </c>
      <c r="FJ199" t="s">
        <v>366</v>
      </c>
      <c r="FK199" t="s">
        <v>362</v>
      </c>
      <c r="FL199" t="s">
        <v>358</v>
      </c>
      <c r="FM199" t="s">
        <v>431</v>
      </c>
      <c r="FN199" t="s">
        <v>366</v>
      </c>
      <c r="FO199" t="s">
        <v>432</v>
      </c>
      <c r="FP199" t="s">
        <v>418</v>
      </c>
      <c r="FQ199" t="s">
        <v>416</v>
      </c>
      <c r="FR199" t="s">
        <v>360</v>
      </c>
      <c r="FS199" t="s">
        <v>364</v>
      </c>
      <c r="FT199" t="s">
        <v>366</v>
      </c>
      <c r="FU199" t="s">
        <v>534</v>
      </c>
      <c r="FV199" t="s">
        <v>358</v>
      </c>
      <c r="FW199" t="s">
        <v>367</v>
      </c>
      <c r="FX199">
        <v>1</v>
      </c>
      <c r="FY199" t="s">
        <v>368</v>
      </c>
      <c r="FZ199">
        <v>1</v>
      </c>
      <c r="GA199" t="s">
        <v>369</v>
      </c>
      <c r="GB199">
        <v>1</v>
      </c>
      <c r="GC199" t="s">
        <v>370</v>
      </c>
      <c r="GD199">
        <v>1</v>
      </c>
      <c r="GE199" t="s">
        <v>371</v>
      </c>
      <c r="GF199">
        <v>1</v>
      </c>
      <c r="GG199" t="s">
        <v>372</v>
      </c>
      <c r="GH199">
        <v>1</v>
      </c>
      <c r="GI199" t="s">
        <v>373</v>
      </c>
      <c r="GJ199">
        <v>1</v>
      </c>
      <c r="GK199" t="s">
        <v>373</v>
      </c>
      <c r="GL199">
        <v>1</v>
      </c>
      <c r="GM199" t="s">
        <v>374</v>
      </c>
      <c r="GN199">
        <v>1</v>
      </c>
      <c r="GO199" t="s">
        <v>419</v>
      </c>
      <c r="GP199">
        <v>0</v>
      </c>
      <c r="GQ199" t="s">
        <v>376</v>
      </c>
      <c r="GR199">
        <v>1</v>
      </c>
      <c r="GS199" t="s">
        <v>377</v>
      </c>
      <c r="GT199">
        <v>1</v>
      </c>
      <c r="GU199" t="s">
        <v>378</v>
      </c>
      <c r="GV199">
        <v>1</v>
      </c>
      <c r="GW199" t="s">
        <v>420</v>
      </c>
      <c r="GX199">
        <v>1</v>
      </c>
      <c r="GY199" t="s">
        <v>379</v>
      </c>
      <c r="GZ199">
        <v>1</v>
      </c>
      <c r="HA199" t="s">
        <v>380</v>
      </c>
      <c r="HB199">
        <v>1</v>
      </c>
      <c r="HC199" t="s">
        <v>421</v>
      </c>
      <c r="HD199">
        <v>1</v>
      </c>
      <c r="HE199" t="s">
        <v>382</v>
      </c>
      <c r="HF199">
        <v>1</v>
      </c>
      <c r="HG199" t="s">
        <v>451</v>
      </c>
      <c r="HH199">
        <v>0</v>
      </c>
      <c r="HI199">
        <f t="shared" si="57"/>
        <v>17</v>
      </c>
      <c r="HJ199" t="s">
        <v>439</v>
      </c>
      <c r="HK199" t="s">
        <v>385</v>
      </c>
      <c r="HL199" t="s">
        <v>452</v>
      </c>
      <c r="HM199">
        <v>0</v>
      </c>
      <c r="HN199">
        <v>0</v>
      </c>
      <c r="HO199">
        <v>0</v>
      </c>
      <c r="HP199">
        <v>1</v>
      </c>
      <c r="HQ199">
        <v>7</v>
      </c>
      <c r="HR199">
        <v>2</v>
      </c>
      <c r="HS199">
        <v>7</v>
      </c>
      <c r="HT199">
        <v>8</v>
      </c>
      <c r="HU199">
        <v>4</v>
      </c>
      <c r="HV199">
        <v>2</v>
      </c>
      <c r="HW199">
        <v>5</v>
      </c>
      <c r="HX199">
        <v>1</v>
      </c>
      <c r="HY199">
        <v>6</v>
      </c>
      <c r="HZ199">
        <v>3</v>
      </c>
      <c r="IA199">
        <v>9</v>
      </c>
      <c r="IB199" t="s">
        <v>528</v>
      </c>
      <c r="ID199" t="s">
        <v>388</v>
      </c>
      <c r="IG199" t="s">
        <v>388</v>
      </c>
      <c r="IH199" t="s">
        <v>388</v>
      </c>
      <c r="II199">
        <v>6</v>
      </c>
      <c r="IJ199">
        <v>1</v>
      </c>
      <c r="IK199">
        <v>1</v>
      </c>
      <c r="IL199">
        <v>1</v>
      </c>
      <c r="IM199">
        <v>1</v>
      </c>
      <c r="IN199">
        <v>9</v>
      </c>
      <c r="IO199">
        <v>1</v>
      </c>
      <c r="IP199">
        <v>1</v>
      </c>
      <c r="IQ199">
        <v>4</v>
      </c>
      <c r="IR199">
        <v>1</v>
      </c>
      <c r="IS199">
        <v>1</v>
      </c>
      <c r="IT199">
        <v>1</v>
      </c>
      <c r="IU199">
        <v>1</v>
      </c>
      <c r="IV199">
        <v>9</v>
      </c>
      <c r="IW199">
        <v>1</v>
      </c>
      <c r="IX199">
        <v>1</v>
      </c>
      <c r="IY199" t="s">
        <v>391</v>
      </c>
      <c r="JD199" t="s">
        <v>348</v>
      </c>
      <c r="JG199">
        <v>10</v>
      </c>
      <c r="JH199">
        <v>1</v>
      </c>
      <c r="JI199" t="s">
        <v>392</v>
      </c>
      <c r="JJ199">
        <v>0.75</v>
      </c>
      <c r="JK199" t="s">
        <v>393</v>
      </c>
      <c r="JL199">
        <v>0.75</v>
      </c>
      <c r="JM199" t="s">
        <v>393</v>
      </c>
      <c r="JN199">
        <v>0.75</v>
      </c>
      <c r="JO199" t="s">
        <v>394</v>
      </c>
      <c r="JP199">
        <v>0.5</v>
      </c>
      <c r="JQ199" t="s">
        <v>395</v>
      </c>
      <c r="JR199">
        <v>1</v>
      </c>
      <c r="JS199" t="s">
        <v>393</v>
      </c>
      <c r="JT199">
        <v>0.75</v>
      </c>
      <c r="JU199" t="s">
        <v>393</v>
      </c>
      <c r="JV199">
        <v>0.75</v>
      </c>
      <c r="JW199" t="s">
        <v>395</v>
      </c>
      <c r="JX199">
        <v>1</v>
      </c>
      <c r="JY199" t="s">
        <v>393</v>
      </c>
      <c r="JZ199">
        <v>0.75</v>
      </c>
      <c r="KA199" t="s">
        <v>393</v>
      </c>
      <c r="KB199">
        <v>0.75</v>
      </c>
      <c r="KC199">
        <v>0.78571428600000004</v>
      </c>
      <c r="KD199">
        <v>0.77777777800000003</v>
      </c>
      <c r="KE199">
        <v>10</v>
      </c>
      <c r="KF199">
        <v>8</v>
      </c>
      <c r="KG199">
        <v>2</v>
      </c>
      <c r="KH199">
        <v>8</v>
      </c>
      <c r="KI199">
        <v>7</v>
      </c>
      <c r="KJ199">
        <v>9</v>
      </c>
      <c r="KK199">
        <v>4</v>
      </c>
      <c r="KL199">
        <v>6</v>
      </c>
      <c r="KM199">
        <v>4</v>
      </c>
      <c r="KN199">
        <v>8</v>
      </c>
      <c r="KO199">
        <v>6.6</v>
      </c>
      <c r="KP199">
        <v>7</v>
      </c>
      <c r="KQ199">
        <v>5.5</v>
      </c>
      <c r="KR199" t="s">
        <v>323</v>
      </c>
      <c r="KS199" t="s">
        <v>323</v>
      </c>
      <c r="KT199" t="s">
        <v>323</v>
      </c>
      <c r="KU199">
        <f t="shared" si="58"/>
        <v>1</v>
      </c>
      <c r="KV199" t="s">
        <v>331</v>
      </c>
      <c r="KW199">
        <f t="shared" si="59"/>
        <v>0</v>
      </c>
      <c r="KX199" t="s">
        <v>323</v>
      </c>
      <c r="KY199">
        <f t="shared" si="60"/>
        <v>1</v>
      </c>
      <c r="KZ199" t="s">
        <v>323</v>
      </c>
      <c r="LA199">
        <f t="shared" si="61"/>
        <v>1</v>
      </c>
      <c r="LB199" t="s">
        <v>331</v>
      </c>
      <c r="LC199">
        <f t="shared" si="62"/>
        <v>0</v>
      </c>
      <c r="LD199" t="s">
        <v>323</v>
      </c>
      <c r="LE199">
        <f t="shared" si="63"/>
        <v>1</v>
      </c>
      <c r="LF199" t="s">
        <v>323</v>
      </c>
      <c r="LG199">
        <f t="shared" si="64"/>
        <v>1</v>
      </c>
      <c r="LH199" t="s">
        <v>331</v>
      </c>
      <c r="LI199">
        <f t="shared" si="65"/>
        <v>0</v>
      </c>
      <c r="LJ199" t="s">
        <v>331</v>
      </c>
      <c r="LK199">
        <f t="shared" si="66"/>
        <v>0</v>
      </c>
      <c r="LL199">
        <f t="shared" si="67"/>
        <v>0.55555555555555558</v>
      </c>
      <c r="LM199">
        <v>3</v>
      </c>
      <c r="LN199" t="s">
        <v>424</v>
      </c>
      <c r="LO199">
        <f t="shared" si="68"/>
        <v>1</v>
      </c>
      <c r="LP199">
        <v>3</v>
      </c>
      <c r="LQ199" t="s">
        <v>425</v>
      </c>
      <c r="LR199">
        <f t="shared" si="69"/>
        <v>1</v>
      </c>
      <c r="LS199">
        <v>6</v>
      </c>
      <c r="LT199" t="s">
        <v>398</v>
      </c>
      <c r="LU199">
        <f t="shared" si="70"/>
        <v>1</v>
      </c>
      <c r="LV199">
        <v>6</v>
      </c>
      <c r="LW199" t="s">
        <v>426</v>
      </c>
      <c r="LX199">
        <f t="shared" si="71"/>
        <v>1</v>
      </c>
      <c r="LY199">
        <v>7</v>
      </c>
      <c r="LZ199" t="s">
        <v>427</v>
      </c>
      <c r="MA199">
        <f t="shared" si="72"/>
        <v>1</v>
      </c>
      <c r="MB199">
        <v>8</v>
      </c>
      <c r="MC199">
        <v>3</v>
      </c>
      <c r="MD199">
        <f t="shared" si="73"/>
        <v>5</v>
      </c>
      <c r="ME199">
        <f t="shared" si="74"/>
        <v>22</v>
      </c>
      <c r="MF199">
        <f t="shared" si="75"/>
        <v>6</v>
      </c>
    </row>
    <row r="200" spans="1:344" x14ac:dyDescent="0.25">
      <c r="A200">
        <v>100</v>
      </c>
      <c r="B200" t="b">
        <v>1</v>
      </c>
      <c r="C200">
        <v>4392</v>
      </c>
      <c r="D200">
        <v>4392</v>
      </c>
      <c r="E200" t="s">
        <v>654</v>
      </c>
      <c r="F200" t="s">
        <v>323</v>
      </c>
      <c r="G200" t="s">
        <v>581</v>
      </c>
      <c r="I200" t="s">
        <v>325</v>
      </c>
      <c r="J200">
        <v>0</v>
      </c>
      <c r="K200">
        <v>18</v>
      </c>
      <c r="L200" t="s">
        <v>326</v>
      </c>
      <c r="M200">
        <v>1</v>
      </c>
      <c r="N200" t="s">
        <v>331</v>
      </c>
      <c r="O200" t="s">
        <v>388</v>
      </c>
      <c r="P200" t="s">
        <v>328</v>
      </c>
      <c r="Q200" t="s">
        <v>329</v>
      </c>
      <c r="R200">
        <v>1</v>
      </c>
      <c r="U200" t="s">
        <v>477</v>
      </c>
      <c r="V200">
        <v>1290</v>
      </c>
      <c r="Y200" t="s">
        <v>331</v>
      </c>
      <c r="AW200">
        <v>8</v>
      </c>
      <c r="AX200">
        <v>2</v>
      </c>
      <c r="AY200">
        <v>7</v>
      </c>
      <c r="AZ200">
        <v>1</v>
      </c>
      <c r="BA200">
        <v>9</v>
      </c>
      <c r="BB200">
        <v>8</v>
      </c>
      <c r="BC200">
        <v>0</v>
      </c>
      <c r="BD200">
        <v>8</v>
      </c>
      <c r="BE200">
        <v>8</v>
      </c>
      <c r="BF200">
        <v>5</v>
      </c>
      <c r="BG200">
        <v>7</v>
      </c>
      <c r="BH200">
        <v>7</v>
      </c>
      <c r="BI200">
        <v>5</v>
      </c>
      <c r="BJ200">
        <v>3</v>
      </c>
      <c r="BK200">
        <v>5</v>
      </c>
      <c r="BL200" t="s">
        <v>351</v>
      </c>
      <c r="BM200" t="s">
        <v>408</v>
      </c>
      <c r="BN200" t="s">
        <v>351</v>
      </c>
      <c r="BO200" t="s">
        <v>351</v>
      </c>
      <c r="BP200" t="s">
        <v>332</v>
      </c>
      <c r="BQ200" t="s">
        <v>332</v>
      </c>
      <c r="BR200" t="s">
        <v>333</v>
      </c>
      <c r="BS200" t="s">
        <v>408</v>
      </c>
      <c r="BT200" t="s">
        <v>351</v>
      </c>
      <c r="BU200" t="s">
        <v>332</v>
      </c>
      <c r="BV200" t="s">
        <v>429</v>
      </c>
      <c r="BW200" t="s">
        <v>336</v>
      </c>
      <c r="BX200" t="s">
        <v>335</v>
      </c>
      <c r="BY200" t="s">
        <v>336</v>
      </c>
      <c r="BZ200" t="s">
        <v>336</v>
      </c>
      <c r="CA200" t="s">
        <v>338</v>
      </c>
      <c r="CB200" t="s">
        <v>338</v>
      </c>
      <c r="CC200" t="s">
        <v>341</v>
      </c>
      <c r="CD200" t="s">
        <v>338</v>
      </c>
      <c r="CE200" t="s">
        <v>341</v>
      </c>
      <c r="CF200" t="s">
        <v>338</v>
      </c>
      <c r="CG200" t="s">
        <v>338</v>
      </c>
      <c r="CH200" t="s">
        <v>341</v>
      </c>
      <c r="CI200" t="s">
        <v>338</v>
      </c>
      <c r="CJ200" t="s">
        <v>338</v>
      </c>
      <c r="CK200" t="s">
        <v>338</v>
      </c>
      <c r="CL200" t="s">
        <v>338</v>
      </c>
      <c r="CM200" t="s">
        <v>341</v>
      </c>
      <c r="CN200" t="s">
        <v>341</v>
      </c>
      <c r="CO200" t="s">
        <v>338</v>
      </c>
      <c r="CP200" t="s">
        <v>343</v>
      </c>
      <c r="CQ200" t="s">
        <v>344</v>
      </c>
      <c r="CR200" t="s">
        <v>345</v>
      </c>
      <c r="CS200" t="s">
        <v>346</v>
      </c>
      <c r="CT200" t="s">
        <v>411</v>
      </c>
      <c r="CU200" t="s">
        <v>391</v>
      </c>
      <c r="CV200">
        <v>75</v>
      </c>
      <c r="CW200">
        <v>0</v>
      </c>
      <c r="CX200">
        <v>0</v>
      </c>
      <c r="CY200">
        <v>50</v>
      </c>
      <c r="CZ200">
        <v>0</v>
      </c>
      <c r="DA200">
        <v>0</v>
      </c>
      <c r="DB200">
        <v>55</v>
      </c>
      <c r="DC200">
        <v>50</v>
      </c>
      <c r="DD200">
        <v>60</v>
      </c>
      <c r="DE200" t="s">
        <v>511</v>
      </c>
      <c r="DF200" t="s">
        <v>525</v>
      </c>
      <c r="DG200" t="s">
        <v>334</v>
      </c>
      <c r="DH200" t="s">
        <v>333</v>
      </c>
      <c r="DI200" t="s">
        <v>334</v>
      </c>
      <c r="DJ200" t="s">
        <v>333</v>
      </c>
      <c r="DK200" t="s">
        <v>333</v>
      </c>
      <c r="DL200" t="s">
        <v>334</v>
      </c>
      <c r="DM200" t="s">
        <v>353</v>
      </c>
      <c r="DN200" t="s">
        <v>353</v>
      </c>
      <c r="DO200" t="s">
        <v>353</v>
      </c>
      <c r="DP200" t="s">
        <v>352</v>
      </c>
      <c r="DQ200" t="s">
        <v>352</v>
      </c>
      <c r="DR200" t="s">
        <v>352</v>
      </c>
      <c r="DS200" t="s">
        <v>353</v>
      </c>
      <c r="DT200" t="s">
        <v>353</v>
      </c>
      <c r="DU200" t="s">
        <v>354</v>
      </c>
      <c r="DV200" t="s">
        <v>352</v>
      </c>
      <c r="DW200" t="s">
        <v>354</v>
      </c>
      <c r="DX200" t="s">
        <v>352</v>
      </c>
      <c r="DY200" t="s">
        <v>353</v>
      </c>
      <c r="DZ200" t="s">
        <v>353</v>
      </c>
      <c r="EA200" t="s">
        <v>353</v>
      </c>
      <c r="EB200" t="s">
        <v>354</v>
      </c>
      <c r="EC200" t="s">
        <v>354</v>
      </c>
      <c r="ED200" t="s">
        <v>352</v>
      </c>
      <c r="EE200" t="s">
        <v>353</v>
      </c>
      <c r="EF200" t="s">
        <v>353</v>
      </c>
      <c r="EG200" t="s">
        <v>352</v>
      </c>
      <c r="EH200" t="s">
        <v>352</v>
      </c>
      <c r="EI200" t="s">
        <v>353</v>
      </c>
      <c r="EJ200" t="s">
        <v>352</v>
      </c>
      <c r="EK200" t="s">
        <v>356</v>
      </c>
      <c r="EL200" t="s">
        <v>414</v>
      </c>
      <c r="EM200" t="s">
        <v>414</v>
      </c>
      <c r="EN200" t="s">
        <v>355</v>
      </c>
      <c r="EO200" t="s">
        <v>414</v>
      </c>
      <c r="EP200" t="s">
        <v>355</v>
      </c>
      <c r="EQ200" t="s">
        <v>355</v>
      </c>
      <c r="ER200" t="s">
        <v>414</v>
      </c>
      <c r="ES200" t="s">
        <v>356</v>
      </c>
      <c r="ET200" t="s">
        <v>355</v>
      </c>
      <c r="EU200" t="s">
        <v>356</v>
      </c>
      <c r="EV200" t="s">
        <v>414</v>
      </c>
      <c r="EW200" t="s">
        <v>355</v>
      </c>
      <c r="EX200" t="s">
        <v>414</v>
      </c>
      <c r="EY200" t="s">
        <v>414</v>
      </c>
      <c r="EZ200" t="s">
        <v>356</v>
      </c>
      <c r="FA200" t="s">
        <v>414</v>
      </c>
      <c r="FB200" t="s">
        <v>355</v>
      </c>
      <c r="FC200" t="s">
        <v>414</v>
      </c>
      <c r="FD200" t="s">
        <v>414</v>
      </c>
      <c r="FE200" t="s">
        <v>355</v>
      </c>
      <c r="FF200" t="s">
        <v>414</v>
      </c>
      <c r="FG200" t="s">
        <v>355</v>
      </c>
      <c r="FH200" t="s">
        <v>355</v>
      </c>
      <c r="FI200" t="s">
        <v>357</v>
      </c>
      <c r="FJ200" t="s">
        <v>366</v>
      </c>
      <c r="FK200" t="s">
        <v>362</v>
      </c>
      <c r="FL200" t="s">
        <v>360</v>
      </c>
      <c r="FM200" t="s">
        <v>431</v>
      </c>
      <c r="FN200" t="s">
        <v>366</v>
      </c>
      <c r="FO200" t="s">
        <v>432</v>
      </c>
      <c r="FP200" t="s">
        <v>360</v>
      </c>
      <c r="FQ200" t="s">
        <v>416</v>
      </c>
      <c r="FR200" t="s">
        <v>366</v>
      </c>
      <c r="FS200" t="s">
        <v>364</v>
      </c>
      <c r="FT200" t="s">
        <v>363</v>
      </c>
      <c r="FU200" t="s">
        <v>365</v>
      </c>
      <c r="FV200" t="s">
        <v>360</v>
      </c>
      <c r="FW200" t="s">
        <v>367</v>
      </c>
      <c r="FX200">
        <v>1</v>
      </c>
      <c r="FY200" t="s">
        <v>368</v>
      </c>
      <c r="FZ200">
        <v>1</v>
      </c>
      <c r="GA200" t="s">
        <v>369</v>
      </c>
      <c r="GB200">
        <v>1</v>
      </c>
      <c r="GC200" t="s">
        <v>370</v>
      </c>
      <c r="GD200">
        <v>1</v>
      </c>
      <c r="GE200" t="s">
        <v>371</v>
      </c>
      <c r="GF200">
        <v>1</v>
      </c>
      <c r="GG200" t="s">
        <v>372</v>
      </c>
      <c r="GH200">
        <v>1</v>
      </c>
      <c r="GI200" t="s">
        <v>373</v>
      </c>
      <c r="GJ200">
        <v>1</v>
      </c>
      <c r="GK200" t="s">
        <v>373</v>
      </c>
      <c r="GL200">
        <v>1</v>
      </c>
      <c r="GM200" t="s">
        <v>374</v>
      </c>
      <c r="GN200">
        <v>1</v>
      </c>
      <c r="GO200" t="s">
        <v>375</v>
      </c>
      <c r="GP200">
        <v>1</v>
      </c>
      <c r="GQ200" t="s">
        <v>376</v>
      </c>
      <c r="GR200">
        <v>1</v>
      </c>
      <c r="GS200" t="s">
        <v>377</v>
      </c>
      <c r="GT200">
        <v>1</v>
      </c>
      <c r="GU200" t="s">
        <v>378</v>
      </c>
      <c r="GV200">
        <v>1</v>
      </c>
      <c r="GW200" t="s">
        <v>420</v>
      </c>
      <c r="GX200">
        <v>1</v>
      </c>
      <c r="GY200" t="s">
        <v>379</v>
      </c>
      <c r="GZ200">
        <v>1</v>
      </c>
      <c r="HA200" t="s">
        <v>380</v>
      </c>
      <c r="HB200">
        <v>1</v>
      </c>
      <c r="HC200" t="s">
        <v>421</v>
      </c>
      <c r="HD200">
        <v>1</v>
      </c>
      <c r="HE200" t="s">
        <v>382</v>
      </c>
      <c r="HF200">
        <v>1</v>
      </c>
      <c r="HG200" t="s">
        <v>422</v>
      </c>
      <c r="HH200">
        <v>1</v>
      </c>
      <c r="HI200">
        <f t="shared" si="57"/>
        <v>19</v>
      </c>
      <c r="HJ200" t="s">
        <v>384</v>
      </c>
      <c r="HK200" t="s">
        <v>366</v>
      </c>
      <c r="HL200" t="s">
        <v>452</v>
      </c>
      <c r="HM200">
        <v>0</v>
      </c>
      <c r="HN200">
        <v>0</v>
      </c>
      <c r="HO200">
        <v>0</v>
      </c>
      <c r="HP200">
        <v>5</v>
      </c>
      <c r="HQ200">
        <v>7</v>
      </c>
      <c r="HR200">
        <v>0</v>
      </c>
      <c r="HS200">
        <v>5</v>
      </c>
      <c r="HT200">
        <v>8</v>
      </c>
      <c r="HU200">
        <v>3</v>
      </c>
      <c r="HV200">
        <v>6</v>
      </c>
      <c r="HW200">
        <v>7</v>
      </c>
      <c r="HX200">
        <v>4</v>
      </c>
      <c r="HY200">
        <v>2</v>
      </c>
      <c r="HZ200">
        <v>9</v>
      </c>
      <c r="IA200">
        <v>1</v>
      </c>
      <c r="IB200" t="s">
        <v>623</v>
      </c>
      <c r="IG200" t="s">
        <v>390</v>
      </c>
      <c r="IH200" t="s">
        <v>390</v>
      </c>
      <c r="II200">
        <v>1</v>
      </c>
      <c r="IJ200">
        <v>1</v>
      </c>
      <c r="IK200">
        <v>1</v>
      </c>
      <c r="IL200">
        <v>1</v>
      </c>
      <c r="IM200">
        <v>1</v>
      </c>
      <c r="IN200">
        <v>8</v>
      </c>
      <c r="IO200">
        <v>1</v>
      </c>
      <c r="IP200">
        <v>1</v>
      </c>
      <c r="IQ200">
        <v>1</v>
      </c>
      <c r="IR200">
        <v>1</v>
      </c>
      <c r="IS200">
        <v>1</v>
      </c>
      <c r="IT200">
        <v>1</v>
      </c>
      <c r="IU200">
        <v>1</v>
      </c>
      <c r="IV200">
        <v>8</v>
      </c>
      <c r="IW200">
        <v>1</v>
      </c>
      <c r="IX200">
        <v>1</v>
      </c>
      <c r="JD200" t="s">
        <v>348</v>
      </c>
      <c r="JG200">
        <v>9</v>
      </c>
      <c r="JH200">
        <v>1</v>
      </c>
      <c r="JI200" t="s">
        <v>475</v>
      </c>
      <c r="JJ200">
        <v>1</v>
      </c>
      <c r="JK200" t="s">
        <v>395</v>
      </c>
      <c r="JL200">
        <v>1</v>
      </c>
      <c r="JM200" t="s">
        <v>393</v>
      </c>
      <c r="JN200">
        <v>0.75</v>
      </c>
      <c r="JO200" t="s">
        <v>393</v>
      </c>
      <c r="JP200">
        <v>0.75</v>
      </c>
      <c r="JQ200" t="s">
        <v>395</v>
      </c>
      <c r="JR200">
        <v>1</v>
      </c>
      <c r="JS200" t="s">
        <v>393</v>
      </c>
      <c r="JT200">
        <v>0.75</v>
      </c>
      <c r="JU200" t="s">
        <v>395</v>
      </c>
      <c r="JV200">
        <v>1</v>
      </c>
      <c r="JW200" t="s">
        <v>395</v>
      </c>
      <c r="JX200">
        <v>1</v>
      </c>
      <c r="JY200" t="s">
        <v>395</v>
      </c>
      <c r="JZ200">
        <v>1</v>
      </c>
      <c r="KA200" t="s">
        <v>395</v>
      </c>
      <c r="KB200">
        <v>1</v>
      </c>
      <c r="KC200">
        <v>0.89285714299999996</v>
      </c>
      <c r="KD200">
        <v>0.91666666699999999</v>
      </c>
      <c r="KE200">
        <v>9</v>
      </c>
      <c r="KF200">
        <v>9</v>
      </c>
      <c r="KG200">
        <v>0</v>
      </c>
      <c r="KH200">
        <v>5</v>
      </c>
      <c r="KI200">
        <v>9</v>
      </c>
      <c r="KJ200">
        <v>10</v>
      </c>
      <c r="KK200">
        <v>7</v>
      </c>
      <c r="KL200">
        <v>9</v>
      </c>
      <c r="KM200">
        <v>8</v>
      </c>
      <c r="KN200">
        <v>10</v>
      </c>
      <c r="KO200">
        <v>7.6</v>
      </c>
      <c r="KP200">
        <v>6.4</v>
      </c>
      <c r="KQ200">
        <v>8.5</v>
      </c>
      <c r="KR200" t="s">
        <v>323</v>
      </c>
      <c r="KS200" t="s">
        <v>323</v>
      </c>
      <c r="KT200" t="s">
        <v>323</v>
      </c>
      <c r="KU200">
        <f t="shared" si="58"/>
        <v>1</v>
      </c>
      <c r="KV200" t="s">
        <v>331</v>
      </c>
      <c r="KW200">
        <f t="shared" si="59"/>
        <v>0</v>
      </c>
      <c r="KX200" t="s">
        <v>323</v>
      </c>
      <c r="KY200">
        <f t="shared" si="60"/>
        <v>1</v>
      </c>
      <c r="KZ200" t="s">
        <v>331</v>
      </c>
      <c r="LA200">
        <f t="shared" si="61"/>
        <v>0</v>
      </c>
      <c r="LB200" t="s">
        <v>323</v>
      </c>
      <c r="LC200">
        <f t="shared" si="62"/>
        <v>1</v>
      </c>
      <c r="LD200" t="s">
        <v>323</v>
      </c>
      <c r="LE200">
        <f t="shared" si="63"/>
        <v>1</v>
      </c>
      <c r="LF200" t="s">
        <v>331</v>
      </c>
      <c r="LG200">
        <f t="shared" si="64"/>
        <v>0</v>
      </c>
      <c r="LH200" t="s">
        <v>331</v>
      </c>
      <c r="LI200">
        <f t="shared" si="65"/>
        <v>0</v>
      </c>
      <c r="LJ200" t="s">
        <v>323</v>
      </c>
      <c r="LK200">
        <f t="shared" si="66"/>
        <v>1</v>
      </c>
      <c r="LL200">
        <f t="shared" si="67"/>
        <v>0.55555555555555558</v>
      </c>
      <c r="LM200">
        <v>4</v>
      </c>
      <c r="LN200" t="s">
        <v>424</v>
      </c>
      <c r="LO200">
        <f t="shared" si="68"/>
        <v>1</v>
      </c>
      <c r="LP200">
        <v>9</v>
      </c>
      <c r="LQ200" t="s">
        <v>425</v>
      </c>
      <c r="LR200">
        <f t="shared" si="69"/>
        <v>1</v>
      </c>
      <c r="LS200">
        <v>10</v>
      </c>
      <c r="LT200" t="s">
        <v>398</v>
      </c>
      <c r="LU200">
        <f t="shared" si="70"/>
        <v>1</v>
      </c>
      <c r="LV200">
        <v>8</v>
      </c>
      <c r="LW200" t="s">
        <v>426</v>
      </c>
      <c r="LX200">
        <f t="shared" si="71"/>
        <v>1</v>
      </c>
      <c r="LY200">
        <v>10</v>
      </c>
      <c r="LZ200" t="s">
        <v>427</v>
      </c>
      <c r="MA200">
        <f t="shared" si="72"/>
        <v>1</v>
      </c>
      <c r="MB200">
        <v>9</v>
      </c>
      <c r="MC200">
        <v>5</v>
      </c>
      <c r="MD200">
        <f t="shared" si="73"/>
        <v>5</v>
      </c>
      <c r="ME200">
        <f t="shared" si="74"/>
        <v>24</v>
      </c>
      <c r="MF200">
        <f t="shared" si="75"/>
        <v>9.1999999999999993</v>
      </c>
    </row>
    <row r="201" spans="1:344" x14ac:dyDescent="0.25">
      <c r="A201">
        <v>100</v>
      </c>
      <c r="B201" t="b">
        <v>1</v>
      </c>
      <c r="C201">
        <v>4396</v>
      </c>
      <c r="D201">
        <v>4396</v>
      </c>
      <c r="E201" t="s">
        <v>537</v>
      </c>
      <c r="F201" t="s">
        <v>323</v>
      </c>
      <c r="G201" t="s">
        <v>550</v>
      </c>
      <c r="I201" t="s">
        <v>325</v>
      </c>
      <c r="J201">
        <v>0</v>
      </c>
      <c r="K201">
        <v>20</v>
      </c>
      <c r="L201" t="s">
        <v>457</v>
      </c>
      <c r="M201">
        <v>0</v>
      </c>
      <c r="N201" t="s">
        <v>323</v>
      </c>
      <c r="O201" t="s">
        <v>327</v>
      </c>
      <c r="P201" t="s">
        <v>328</v>
      </c>
      <c r="Q201" t="s">
        <v>458</v>
      </c>
      <c r="R201">
        <v>1</v>
      </c>
      <c r="S201" t="s">
        <v>405</v>
      </c>
      <c r="T201">
        <v>3.1</v>
      </c>
      <c r="U201" t="s">
        <v>406</v>
      </c>
      <c r="W201">
        <v>29</v>
      </c>
      <c r="X201" t="s">
        <v>507</v>
      </c>
      <c r="Y201" t="s">
        <v>323</v>
      </c>
      <c r="Z201" t="s">
        <v>460</v>
      </c>
      <c r="AA201" t="s">
        <v>601</v>
      </c>
      <c r="AH201" t="s">
        <v>462</v>
      </c>
      <c r="AI201" t="s">
        <v>462</v>
      </c>
      <c r="AW201">
        <v>7</v>
      </c>
      <c r="AX201">
        <v>3</v>
      </c>
      <c r="AY201">
        <v>3</v>
      </c>
      <c r="AZ201">
        <v>1</v>
      </c>
      <c r="BA201">
        <v>8</v>
      </c>
      <c r="BB201">
        <v>7</v>
      </c>
      <c r="BC201">
        <v>2</v>
      </c>
      <c r="BD201">
        <v>8</v>
      </c>
      <c r="BE201">
        <v>3</v>
      </c>
      <c r="BF201">
        <v>5</v>
      </c>
      <c r="BG201">
        <v>7</v>
      </c>
      <c r="BH201">
        <v>8</v>
      </c>
      <c r="BI201">
        <v>6</v>
      </c>
      <c r="BJ201">
        <v>9</v>
      </c>
      <c r="BK201">
        <v>4</v>
      </c>
      <c r="BL201" t="s">
        <v>351</v>
      </c>
      <c r="BM201" t="s">
        <v>408</v>
      </c>
      <c r="BN201" t="s">
        <v>332</v>
      </c>
      <c r="BO201" t="s">
        <v>351</v>
      </c>
      <c r="BP201" t="s">
        <v>332</v>
      </c>
      <c r="BQ201" t="s">
        <v>332</v>
      </c>
      <c r="BR201" t="s">
        <v>334</v>
      </c>
      <c r="BS201" t="s">
        <v>332</v>
      </c>
      <c r="BT201" t="s">
        <v>351</v>
      </c>
      <c r="BU201" t="s">
        <v>334</v>
      </c>
      <c r="BV201" t="s">
        <v>335</v>
      </c>
      <c r="BW201" t="s">
        <v>335</v>
      </c>
      <c r="BX201" t="s">
        <v>336</v>
      </c>
      <c r="BY201" t="s">
        <v>429</v>
      </c>
      <c r="BZ201" t="s">
        <v>335</v>
      </c>
      <c r="CA201" t="s">
        <v>338</v>
      </c>
      <c r="CB201" t="s">
        <v>338</v>
      </c>
      <c r="CC201" t="s">
        <v>341</v>
      </c>
      <c r="CD201" t="s">
        <v>338</v>
      </c>
      <c r="CE201" t="s">
        <v>341</v>
      </c>
      <c r="CF201" t="s">
        <v>338</v>
      </c>
      <c r="CG201" t="s">
        <v>338</v>
      </c>
      <c r="CH201" t="s">
        <v>341</v>
      </c>
      <c r="CI201" t="s">
        <v>338</v>
      </c>
      <c r="CJ201" t="s">
        <v>338</v>
      </c>
      <c r="CK201" t="s">
        <v>338</v>
      </c>
      <c r="CL201" t="s">
        <v>338</v>
      </c>
      <c r="CM201" t="s">
        <v>341</v>
      </c>
      <c r="CN201" t="s">
        <v>341</v>
      </c>
      <c r="CO201" t="s">
        <v>338</v>
      </c>
      <c r="CP201" t="s">
        <v>343</v>
      </c>
      <c r="CQ201" t="s">
        <v>344</v>
      </c>
      <c r="CR201" t="s">
        <v>348</v>
      </c>
      <c r="CS201" t="s">
        <v>346</v>
      </c>
      <c r="CT201" t="s">
        <v>411</v>
      </c>
      <c r="CU201" t="s">
        <v>391</v>
      </c>
      <c r="CV201">
        <v>83</v>
      </c>
      <c r="CW201">
        <v>3</v>
      </c>
      <c r="CX201">
        <v>77</v>
      </c>
      <c r="CY201">
        <v>61</v>
      </c>
      <c r="CZ201">
        <v>11</v>
      </c>
      <c r="DA201">
        <v>48</v>
      </c>
      <c r="DB201">
        <v>48</v>
      </c>
      <c r="DC201">
        <v>13</v>
      </c>
      <c r="DD201">
        <v>69</v>
      </c>
      <c r="DE201" t="s">
        <v>464</v>
      </c>
      <c r="DF201" t="s">
        <v>413</v>
      </c>
      <c r="DG201" t="s">
        <v>334</v>
      </c>
      <c r="DH201" t="s">
        <v>333</v>
      </c>
      <c r="DI201" t="s">
        <v>334</v>
      </c>
      <c r="DJ201" t="s">
        <v>333</v>
      </c>
      <c r="DK201" t="s">
        <v>351</v>
      </c>
      <c r="DL201" t="s">
        <v>334</v>
      </c>
      <c r="DM201" t="s">
        <v>353</v>
      </c>
      <c r="DN201" t="s">
        <v>353</v>
      </c>
      <c r="DO201" t="s">
        <v>353</v>
      </c>
      <c r="DP201" t="s">
        <v>352</v>
      </c>
      <c r="DQ201" t="s">
        <v>352</v>
      </c>
      <c r="DR201" t="s">
        <v>354</v>
      </c>
      <c r="DS201" t="s">
        <v>353</v>
      </c>
      <c r="DT201" t="s">
        <v>353</v>
      </c>
      <c r="DU201" t="s">
        <v>354</v>
      </c>
      <c r="DV201" t="s">
        <v>352</v>
      </c>
      <c r="DW201" t="s">
        <v>352</v>
      </c>
      <c r="DX201" t="s">
        <v>352</v>
      </c>
      <c r="DY201" t="s">
        <v>353</v>
      </c>
      <c r="DZ201" t="s">
        <v>353</v>
      </c>
      <c r="EA201" t="s">
        <v>354</v>
      </c>
      <c r="EB201" t="s">
        <v>354</v>
      </c>
      <c r="EC201" t="s">
        <v>354</v>
      </c>
      <c r="ED201" t="s">
        <v>352</v>
      </c>
      <c r="EE201" t="s">
        <v>354</v>
      </c>
      <c r="EF201" t="s">
        <v>353</v>
      </c>
      <c r="EG201" t="s">
        <v>352</v>
      </c>
      <c r="EH201" t="s">
        <v>352</v>
      </c>
      <c r="EI201" t="s">
        <v>353</v>
      </c>
      <c r="EJ201" t="s">
        <v>352</v>
      </c>
      <c r="EK201" t="s">
        <v>414</v>
      </c>
      <c r="EL201" t="s">
        <v>414</v>
      </c>
      <c r="EM201" t="s">
        <v>414</v>
      </c>
      <c r="EN201" t="s">
        <v>355</v>
      </c>
      <c r="EO201" t="s">
        <v>414</v>
      </c>
      <c r="EP201" t="s">
        <v>414</v>
      </c>
      <c r="EQ201" t="s">
        <v>414</v>
      </c>
      <c r="ER201" t="s">
        <v>414</v>
      </c>
      <c r="ES201" t="s">
        <v>414</v>
      </c>
      <c r="ET201" t="s">
        <v>414</v>
      </c>
      <c r="EU201" t="s">
        <v>414</v>
      </c>
      <c r="EV201" t="s">
        <v>414</v>
      </c>
      <c r="EW201" t="s">
        <v>414</v>
      </c>
      <c r="EX201" t="s">
        <v>414</v>
      </c>
      <c r="EY201" t="s">
        <v>414</v>
      </c>
      <c r="EZ201" t="s">
        <v>414</v>
      </c>
      <c r="FA201" t="s">
        <v>414</v>
      </c>
      <c r="FB201" t="s">
        <v>414</v>
      </c>
      <c r="FC201" t="s">
        <v>355</v>
      </c>
      <c r="FD201" t="s">
        <v>414</v>
      </c>
      <c r="FE201" t="s">
        <v>355</v>
      </c>
      <c r="FF201" t="s">
        <v>355</v>
      </c>
      <c r="FG201" t="s">
        <v>414</v>
      </c>
      <c r="FH201" t="s">
        <v>355</v>
      </c>
      <c r="FI201" t="s">
        <v>357</v>
      </c>
      <c r="FJ201" t="s">
        <v>363</v>
      </c>
      <c r="FK201" t="s">
        <v>432</v>
      </c>
      <c r="FL201" t="s">
        <v>366</v>
      </c>
      <c r="FM201" t="s">
        <v>431</v>
      </c>
      <c r="FN201" t="s">
        <v>363</v>
      </c>
      <c r="FO201" t="s">
        <v>359</v>
      </c>
      <c r="FP201" t="s">
        <v>366</v>
      </c>
      <c r="FQ201" t="s">
        <v>432</v>
      </c>
      <c r="FR201" t="s">
        <v>360</v>
      </c>
      <c r="FS201" t="s">
        <v>364</v>
      </c>
      <c r="FT201" t="s">
        <v>366</v>
      </c>
      <c r="FU201" t="s">
        <v>365</v>
      </c>
      <c r="FV201" t="s">
        <v>360</v>
      </c>
      <c r="FW201" t="s">
        <v>367</v>
      </c>
      <c r="FX201">
        <v>1</v>
      </c>
      <c r="FY201" t="s">
        <v>368</v>
      </c>
      <c r="FZ201">
        <v>1</v>
      </c>
      <c r="GA201" t="s">
        <v>369</v>
      </c>
      <c r="GB201">
        <v>1</v>
      </c>
      <c r="GC201" t="s">
        <v>370</v>
      </c>
      <c r="GD201">
        <v>1</v>
      </c>
      <c r="GE201" t="s">
        <v>371</v>
      </c>
      <c r="GF201">
        <v>1</v>
      </c>
      <c r="GG201" t="s">
        <v>372</v>
      </c>
      <c r="GH201">
        <v>1</v>
      </c>
      <c r="GI201" t="s">
        <v>586</v>
      </c>
      <c r="GJ201">
        <v>0</v>
      </c>
      <c r="GK201" t="s">
        <v>586</v>
      </c>
      <c r="GL201">
        <v>0</v>
      </c>
      <c r="GM201" t="s">
        <v>374</v>
      </c>
      <c r="GN201">
        <v>1</v>
      </c>
      <c r="GO201" t="s">
        <v>375</v>
      </c>
      <c r="GP201">
        <v>1</v>
      </c>
      <c r="GQ201" t="s">
        <v>376</v>
      </c>
      <c r="GR201">
        <v>1</v>
      </c>
      <c r="GS201" t="s">
        <v>377</v>
      </c>
      <c r="GT201">
        <v>1</v>
      </c>
      <c r="GU201" t="s">
        <v>378</v>
      </c>
      <c r="GV201">
        <v>1</v>
      </c>
      <c r="GW201" t="s">
        <v>420</v>
      </c>
      <c r="GX201">
        <v>1</v>
      </c>
      <c r="GY201" t="s">
        <v>379</v>
      </c>
      <c r="GZ201">
        <v>1</v>
      </c>
      <c r="HA201" t="s">
        <v>380</v>
      </c>
      <c r="HB201">
        <v>1</v>
      </c>
      <c r="HC201" t="s">
        <v>421</v>
      </c>
      <c r="HD201">
        <v>1</v>
      </c>
      <c r="HE201" t="s">
        <v>437</v>
      </c>
      <c r="HF201">
        <v>0</v>
      </c>
      <c r="HG201" t="s">
        <v>438</v>
      </c>
      <c r="HH201">
        <v>0</v>
      </c>
      <c r="HI201">
        <f t="shared" si="57"/>
        <v>15</v>
      </c>
      <c r="HJ201" t="s">
        <v>384</v>
      </c>
      <c r="HK201" t="s">
        <v>366</v>
      </c>
      <c r="HL201" t="s">
        <v>452</v>
      </c>
      <c r="HM201">
        <v>0</v>
      </c>
      <c r="HN201">
        <v>0</v>
      </c>
      <c r="HO201">
        <v>0</v>
      </c>
      <c r="HP201">
        <v>7</v>
      </c>
      <c r="HQ201">
        <v>7</v>
      </c>
      <c r="HR201">
        <v>5</v>
      </c>
      <c r="HS201">
        <v>1</v>
      </c>
      <c r="HT201">
        <v>6</v>
      </c>
      <c r="HU201">
        <v>3</v>
      </c>
      <c r="HV201">
        <v>2</v>
      </c>
      <c r="HW201">
        <v>4</v>
      </c>
      <c r="HX201">
        <v>7</v>
      </c>
      <c r="HY201">
        <v>5</v>
      </c>
      <c r="HZ201">
        <v>8</v>
      </c>
      <c r="IA201">
        <v>9</v>
      </c>
      <c r="IB201" t="s">
        <v>387</v>
      </c>
      <c r="IC201" t="s">
        <v>388</v>
      </c>
      <c r="ID201" t="s">
        <v>388</v>
      </c>
      <c r="IE201" t="s">
        <v>388</v>
      </c>
      <c r="IF201" t="s">
        <v>388</v>
      </c>
      <c r="IG201" t="s">
        <v>469</v>
      </c>
      <c r="IH201" t="s">
        <v>469</v>
      </c>
      <c r="II201">
        <v>1</v>
      </c>
      <c r="IJ201">
        <v>1</v>
      </c>
      <c r="IK201">
        <v>1</v>
      </c>
      <c r="IL201">
        <v>9</v>
      </c>
      <c r="IM201">
        <v>1</v>
      </c>
      <c r="IN201">
        <v>9</v>
      </c>
      <c r="IO201">
        <v>1</v>
      </c>
      <c r="IP201">
        <v>9</v>
      </c>
      <c r="IQ201">
        <v>6</v>
      </c>
      <c r="IR201">
        <v>8</v>
      </c>
      <c r="IS201">
        <v>7</v>
      </c>
      <c r="IT201">
        <v>8</v>
      </c>
      <c r="IU201">
        <v>6</v>
      </c>
      <c r="IV201">
        <v>9</v>
      </c>
      <c r="IW201">
        <v>6</v>
      </c>
      <c r="IX201">
        <v>7</v>
      </c>
      <c r="JB201" t="s">
        <v>345</v>
      </c>
      <c r="JD201" t="s">
        <v>348</v>
      </c>
      <c r="JF201" t="s">
        <v>348</v>
      </c>
      <c r="JG201">
        <v>12</v>
      </c>
      <c r="JH201">
        <v>3</v>
      </c>
      <c r="JI201" t="s">
        <v>392</v>
      </c>
      <c r="JJ201">
        <v>0.75</v>
      </c>
      <c r="JK201" t="s">
        <v>393</v>
      </c>
      <c r="JL201">
        <v>0.75</v>
      </c>
      <c r="JM201" t="s">
        <v>393</v>
      </c>
      <c r="JN201">
        <v>0.75</v>
      </c>
      <c r="JO201" t="s">
        <v>393</v>
      </c>
      <c r="JP201">
        <v>0.75</v>
      </c>
      <c r="JQ201" t="s">
        <v>393</v>
      </c>
      <c r="JR201">
        <v>0.75</v>
      </c>
      <c r="JS201" t="s">
        <v>394</v>
      </c>
      <c r="JT201">
        <v>0.5</v>
      </c>
      <c r="JU201" t="s">
        <v>394</v>
      </c>
      <c r="JV201">
        <v>0.5</v>
      </c>
      <c r="JW201" t="s">
        <v>393</v>
      </c>
      <c r="JX201">
        <v>0.75</v>
      </c>
      <c r="JY201" t="s">
        <v>393</v>
      </c>
      <c r="JZ201">
        <v>0.75</v>
      </c>
      <c r="KA201" t="s">
        <v>393</v>
      </c>
      <c r="KB201">
        <v>0.75</v>
      </c>
      <c r="KC201">
        <v>0.678571429</v>
      </c>
      <c r="KD201">
        <v>0.69444444400000005</v>
      </c>
      <c r="KE201">
        <v>6</v>
      </c>
      <c r="KF201">
        <v>6</v>
      </c>
      <c r="KG201">
        <v>3</v>
      </c>
      <c r="KH201">
        <v>6</v>
      </c>
      <c r="KI201">
        <v>7</v>
      </c>
      <c r="KJ201">
        <v>9</v>
      </c>
      <c r="KK201">
        <v>4</v>
      </c>
      <c r="KL201">
        <v>7</v>
      </c>
      <c r="KM201">
        <v>6</v>
      </c>
      <c r="KN201">
        <v>10</v>
      </c>
      <c r="KO201">
        <v>6.4</v>
      </c>
      <c r="KP201">
        <v>5.6</v>
      </c>
      <c r="KQ201">
        <v>6.75</v>
      </c>
      <c r="KR201" t="s">
        <v>323</v>
      </c>
      <c r="KS201" t="s">
        <v>323</v>
      </c>
      <c r="KT201" t="s">
        <v>323</v>
      </c>
      <c r="KU201">
        <f t="shared" si="58"/>
        <v>1</v>
      </c>
      <c r="KV201" t="s">
        <v>331</v>
      </c>
      <c r="KW201">
        <f t="shared" si="59"/>
        <v>0</v>
      </c>
      <c r="KX201" t="s">
        <v>331</v>
      </c>
      <c r="KY201">
        <f t="shared" si="60"/>
        <v>0</v>
      </c>
      <c r="KZ201" t="s">
        <v>323</v>
      </c>
      <c r="LA201">
        <f t="shared" si="61"/>
        <v>1</v>
      </c>
      <c r="LB201" t="s">
        <v>331</v>
      </c>
      <c r="LC201">
        <f t="shared" si="62"/>
        <v>0</v>
      </c>
      <c r="LD201" t="s">
        <v>323</v>
      </c>
      <c r="LE201">
        <f t="shared" si="63"/>
        <v>1</v>
      </c>
      <c r="LF201" t="s">
        <v>331</v>
      </c>
      <c r="LG201">
        <f t="shared" si="64"/>
        <v>0</v>
      </c>
      <c r="LH201" t="s">
        <v>331</v>
      </c>
      <c r="LI201">
        <f t="shared" si="65"/>
        <v>0</v>
      </c>
      <c r="LJ201" t="s">
        <v>331</v>
      </c>
      <c r="LK201">
        <f t="shared" si="66"/>
        <v>0</v>
      </c>
      <c r="LL201">
        <f t="shared" si="67"/>
        <v>0.33333333333333331</v>
      </c>
      <c r="LM201">
        <v>3</v>
      </c>
      <c r="LN201" t="s">
        <v>424</v>
      </c>
      <c r="LO201">
        <f t="shared" si="68"/>
        <v>1</v>
      </c>
      <c r="LP201">
        <v>6</v>
      </c>
      <c r="LQ201" t="s">
        <v>425</v>
      </c>
      <c r="LR201">
        <f t="shared" si="69"/>
        <v>1</v>
      </c>
      <c r="LS201">
        <v>9</v>
      </c>
      <c r="LT201" t="s">
        <v>398</v>
      </c>
      <c r="LU201">
        <f t="shared" si="70"/>
        <v>1</v>
      </c>
      <c r="LV201">
        <v>9</v>
      </c>
      <c r="LW201" t="s">
        <v>456</v>
      </c>
      <c r="LX201">
        <f t="shared" si="71"/>
        <v>0</v>
      </c>
      <c r="LY201">
        <v>2</v>
      </c>
      <c r="LZ201" t="s">
        <v>427</v>
      </c>
      <c r="MA201">
        <f t="shared" si="72"/>
        <v>1</v>
      </c>
      <c r="MB201">
        <v>6</v>
      </c>
      <c r="MC201">
        <v>4</v>
      </c>
      <c r="MD201">
        <f t="shared" si="73"/>
        <v>4</v>
      </c>
      <c r="ME201">
        <f t="shared" si="74"/>
        <v>19</v>
      </c>
      <c r="MF201">
        <f t="shared" si="75"/>
        <v>6.4</v>
      </c>
    </row>
    <row r="202" spans="1:344" x14ac:dyDescent="0.25">
      <c r="A202">
        <v>100</v>
      </c>
      <c r="B202" t="b">
        <v>1</v>
      </c>
      <c r="C202">
        <v>4398</v>
      </c>
      <c r="D202">
        <v>4398</v>
      </c>
      <c r="E202" t="s">
        <v>654</v>
      </c>
      <c r="F202" t="s">
        <v>323</v>
      </c>
      <c r="G202" t="s">
        <v>324</v>
      </c>
      <c r="I202" t="s">
        <v>325</v>
      </c>
      <c r="J202">
        <v>0</v>
      </c>
      <c r="K202">
        <v>19</v>
      </c>
      <c r="L202" t="s">
        <v>571</v>
      </c>
      <c r="M202">
        <v>0</v>
      </c>
      <c r="N202" t="s">
        <v>323</v>
      </c>
      <c r="O202" t="s">
        <v>403</v>
      </c>
      <c r="P202" t="s">
        <v>328</v>
      </c>
      <c r="Q202" t="s">
        <v>329</v>
      </c>
      <c r="R202">
        <v>1</v>
      </c>
      <c r="U202" t="s">
        <v>633</v>
      </c>
      <c r="V202">
        <v>1360</v>
      </c>
      <c r="W202">
        <v>28</v>
      </c>
      <c r="X202" t="s">
        <v>492</v>
      </c>
      <c r="Y202" t="s">
        <v>331</v>
      </c>
      <c r="AW202">
        <v>6</v>
      </c>
      <c r="AX202">
        <v>7</v>
      </c>
      <c r="AY202">
        <v>6</v>
      </c>
      <c r="AZ202">
        <v>8</v>
      </c>
      <c r="BA202">
        <v>8</v>
      </c>
      <c r="BB202">
        <v>1</v>
      </c>
      <c r="BC202">
        <v>1</v>
      </c>
      <c r="BD202">
        <v>4</v>
      </c>
      <c r="BE202">
        <v>9</v>
      </c>
      <c r="BF202">
        <v>5</v>
      </c>
      <c r="BG202">
        <v>7</v>
      </c>
      <c r="BH202">
        <v>7</v>
      </c>
      <c r="BI202">
        <v>3</v>
      </c>
      <c r="BJ202">
        <v>7</v>
      </c>
      <c r="BK202">
        <v>9</v>
      </c>
      <c r="BL202" t="s">
        <v>332</v>
      </c>
      <c r="BM202" t="s">
        <v>332</v>
      </c>
      <c r="BN202" t="s">
        <v>351</v>
      </c>
      <c r="BO202" t="s">
        <v>408</v>
      </c>
      <c r="BP202" t="s">
        <v>332</v>
      </c>
      <c r="BQ202" t="s">
        <v>332</v>
      </c>
      <c r="BR202" t="s">
        <v>332</v>
      </c>
      <c r="BS202" t="s">
        <v>332</v>
      </c>
      <c r="BT202" t="s">
        <v>351</v>
      </c>
      <c r="BU202" t="s">
        <v>333</v>
      </c>
      <c r="BV202" t="s">
        <v>471</v>
      </c>
      <c r="BW202" t="s">
        <v>336</v>
      </c>
      <c r="BX202" t="s">
        <v>335</v>
      </c>
      <c r="BY202" t="s">
        <v>429</v>
      </c>
      <c r="BZ202" t="s">
        <v>337</v>
      </c>
      <c r="CA202" t="s">
        <v>338</v>
      </c>
      <c r="CB202" t="s">
        <v>338</v>
      </c>
      <c r="CC202" t="s">
        <v>341</v>
      </c>
      <c r="CD202" t="s">
        <v>338</v>
      </c>
      <c r="CE202" t="s">
        <v>339</v>
      </c>
      <c r="CF202" t="s">
        <v>338</v>
      </c>
      <c r="CG202" t="s">
        <v>338</v>
      </c>
      <c r="CH202" t="s">
        <v>409</v>
      </c>
      <c r="CI202" t="s">
        <v>338</v>
      </c>
      <c r="CJ202" t="s">
        <v>338</v>
      </c>
      <c r="CK202" t="s">
        <v>339</v>
      </c>
      <c r="CL202" t="s">
        <v>338</v>
      </c>
      <c r="CM202" t="s">
        <v>341</v>
      </c>
      <c r="CN202" t="s">
        <v>341</v>
      </c>
      <c r="CO202" t="s">
        <v>338</v>
      </c>
      <c r="CP202" t="s">
        <v>343</v>
      </c>
      <c r="CR202" t="s">
        <v>391</v>
      </c>
      <c r="CS202" t="s">
        <v>346</v>
      </c>
      <c r="CT202" t="s">
        <v>411</v>
      </c>
      <c r="CU202" t="s">
        <v>345</v>
      </c>
      <c r="CV202">
        <v>100</v>
      </c>
      <c r="CW202">
        <v>0</v>
      </c>
      <c r="CX202">
        <v>30</v>
      </c>
      <c r="CY202">
        <v>90</v>
      </c>
      <c r="CZ202">
        <v>10</v>
      </c>
      <c r="DA202">
        <v>0</v>
      </c>
      <c r="DB202">
        <v>30</v>
      </c>
      <c r="DC202">
        <v>10</v>
      </c>
      <c r="DD202">
        <v>10</v>
      </c>
      <c r="DE202" t="s">
        <v>464</v>
      </c>
      <c r="DF202" t="s">
        <v>465</v>
      </c>
      <c r="DG202" t="s">
        <v>334</v>
      </c>
      <c r="DH202" t="s">
        <v>333</v>
      </c>
      <c r="DI202" t="s">
        <v>334</v>
      </c>
      <c r="DJ202" t="s">
        <v>333</v>
      </c>
      <c r="DK202" t="s">
        <v>333</v>
      </c>
      <c r="DL202" t="s">
        <v>334</v>
      </c>
      <c r="DM202" t="s">
        <v>353</v>
      </c>
      <c r="DN202" t="s">
        <v>354</v>
      </c>
      <c r="DO202" t="s">
        <v>353</v>
      </c>
      <c r="DP202" t="s">
        <v>352</v>
      </c>
      <c r="DQ202" t="s">
        <v>352</v>
      </c>
      <c r="DR202" t="s">
        <v>352</v>
      </c>
      <c r="DS202" t="s">
        <v>353</v>
      </c>
      <c r="DT202" t="s">
        <v>353</v>
      </c>
      <c r="DU202" t="s">
        <v>354</v>
      </c>
      <c r="DV202" t="s">
        <v>352</v>
      </c>
      <c r="DW202" t="s">
        <v>352</v>
      </c>
      <c r="DX202" t="s">
        <v>352</v>
      </c>
      <c r="DY202" t="s">
        <v>353</v>
      </c>
      <c r="DZ202" t="s">
        <v>353</v>
      </c>
      <c r="EA202" t="s">
        <v>354</v>
      </c>
      <c r="EB202" t="s">
        <v>352</v>
      </c>
      <c r="EC202" t="s">
        <v>352</v>
      </c>
      <c r="ED202" t="s">
        <v>352</v>
      </c>
      <c r="EE202" t="s">
        <v>353</v>
      </c>
      <c r="EF202" t="s">
        <v>353</v>
      </c>
      <c r="EG202" t="s">
        <v>352</v>
      </c>
      <c r="EH202" t="s">
        <v>352</v>
      </c>
      <c r="EI202" t="s">
        <v>352</v>
      </c>
      <c r="EJ202" t="s">
        <v>352</v>
      </c>
      <c r="EK202" t="s">
        <v>355</v>
      </c>
      <c r="EL202" t="s">
        <v>356</v>
      </c>
      <c r="EM202" t="s">
        <v>355</v>
      </c>
      <c r="EN202" t="s">
        <v>355</v>
      </c>
      <c r="EO202" t="s">
        <v>355</v>
      </c>
      <c r="EP202" t="s">
        <v>414</v>
      </c>
      <c r="EQ202" t="s">
        <v>414</v>
      </c>
      <c r="ER202" t="s">
        <v>414</v>
      </c>
      <c r="ES202" t="s">
        <v>414</v>
      </c>
      <c r="ET202" t="s">
        <v>355</v>
      </c>
      <c r="EU202" t="s">
        <v>355</v>
      </c>
      <c r="EV202" t="s">
        <v>355</v>
      </c>
      <c r="EW202" t="s">
        <v>414</v>
      </c>
      <c r="EX202" t="s">
        <v>414</v>
      </c>
      <c r="EY202" t="s">
        <v>356</v>
      </c>
      <c r="EZ202" t="s">
        <v>355</v>
      </c>
      <c r="FA202" t="s">
        <v>414</v>
      </c>
      <c r="FB202" t="s">
        <v>355</v>
      </c>
      <c r="FC202" t="s">
        <v>355</v>
      </c>
      <c r="FD202" t="s">
        <v>355</v>
      </c>
      <c r="FE202" t="s">
        <v>355</v>
      </c>
      <c r="FF202" t="s">
        <v>414</v>
      </c>
      <c r="FG202" t="s">
        <v>355</v>
      </c>
      <c r="FH202" t="s">
        <v>355</v>
      </c>
      <c r="FI202" t="s">
        <v>357</v>
      </c>
      <c r="FJ202" t="s">
        <v>363</v>
      </c>
      <c r="FK202" t="s">
        <v>432</v>
      </c>
      <c r="FL202" t="s">
        <v>366</v>
      </c>
      <c r="FM202" t="s">
        <v>431</v>
      </c>
      <c r="FN202" t="s">
        <v>363</v>
      </c>
      <c r="FO202" t="s">
        <v>362</v>
      </c>
      <c r="FP202" t="s">
        <v>360</v>
      </c>
      <c r="FQ202" t="s">
        <v>362</v>
      </c>
      <c r="FR202" t="s">
        <v>360</v>
      </c>
      <c r="FS202" t="s">
        <v>364</v>
      </c>
      <c r="FT202" t="s">
        <v>363</v>
      </c>
      <c r="FU202" t="s">
        <v>534</v>
      </c>
      <c r="FV202" t="s">
        <v>366</v>
      </c>
      <c r="FW202" t="s">
        <v>367</v>
      </c>
      <c r="FX202">
        <v>1</v>
      </c>
      <c r="FY202" t="s">
        <v>368</v>
      </c>
      <c r="FZ202">
        <v>1</v>
      </c>
      <c r="GA202" t="s">
        <v>579</v>
      </c>
      <c r="GB202">
        <v>0</v>
      </c>
      <c r="GC202" t="s">
        <v>370</v>
      </c>
      <c r="GD202">
        <v>1</v>
      </c>
      <c r="GE202" t="s">
        <v>371</v>
      </c>
      <c r="GF202">
        <v>1</v>
      </c>
      <c r="GG202" t="s">
        <v>372</v>
      </c>
      <c r="GH202">
        <v>1</v>
      </c>
      <c r="GI202" t="s">
        <v>373</v>
      </c>
      <c r="GJ202">
        <v>1</v>
      </c>
      <c r="GK202" t="s">
        <v>373</v>
      </c>
      <c r="GL202">
        <v>1</v>
      </c>
      <c r="GM202" t="s">
        <v>374</v>
      </c>
      <c r="GN202">
        <v>1</v>
      </c>
      <c r="GO202" t="s">
        <v>434</v>
      </c>
      <c r="GP202">
        <v>0</v>
      </c>
      <c r="GQ202" t="s">
        <v>376</v>
      </c>
      <c r="GR202">
        <v>1</v>
      </c>
      <c r="GS202" t="s">
        <v>473</v>
      </c>
      <c r="GT202">
        <v>0</v>
      </c>
      <c r="GU202" t="s">
        <v>485</v>
      </c>
      <c r="GV202">
        <v>0</v>
      </c>
      <c r="GW202" t="s">
        <v>420</v>
      </c>
      <c r="GX202">
        <v>1</v>
      </c>
      <c r="GY202" t="s">
        <v>379</v>
      </c>
      <c r="GZ202">
        <v>1</v>
      </c>
      <c r="HA202" t="s">
        <v>543</v>
      </c>
      <c r="HB202">
        <v>0</v>
      </c>
      <c r="HC202" t="s">
        <v>421</v>
      </c>
      <c r="HD202">
        <v>1</v>
      </c>
      <c r="HE202" t="s">
        <v>382</v>
      </c>
      <c r="HF202">
        <v>1</v>
      </c>
      <c r="HG202" t="s">
        <v>383</v>
      </c>
      <c r="HH202">
        <v>0</v>
      </c>
      <c r="HI202">
        <f t="shared" si="57"/>
        <v>13</v>
      </c>
      <c r="HJ202" t="s">
        <v>439</v>
      </c>
      <c r="HK202" t="s">
        <v>385</v>
      </c>
      <c r="HL202" t="s">
        <v>452</v>
      </c>
      <c r="HM202">
        <v>0</v>
      </c>
      <c r="HN202">
        <v>0</v>
      </c>
      <c r="HO202">
        <v>0</v>
      </c>
      <c r="HP202">
        <v>0</v>
      </c>
      <c r="HQ202">
        <v>1</v>
      </c>
      <c r="HR202">
        <v>1</v>
      </c>
      <c r="HS202">
        <v>5</v>
      </c>
      <c r="HT202">
        <v>3</v>
      </c>
      <c r="HU202">
        <v>2</v>
      </c>
      <c r="HV202">
        <v>4</v>
      </c>
      <c r="HW202">
        <v>8</v>
      </c>
      <c r="HX202">
        <v>1</v>
      </c>
      <c r="HY202">
        <v>6</v>
      </c>
      <c r="HZ202">
        <v>9</v>
      </c>
      <c r="IA202">
        <v>7</v>
      </c>
      <c r="IB202" t="s">
        <v>679</v>
      </c>
      <c r="ID202" t="s">
        <v>388</v>
      </c>
      <c r="IE202" t="s">
        <v>388</v>
      </c>
      <c r="IF202" t="s">
        <v>390</v>
      </c>
      <c r="IG202" t="s">
        <v>388</v>
      </c>
      <c r="IH202" t="s">
        <v>388</v>
      </c>
      <c r="II202">
        <v>7</v>
      </c>
      <c r="IJ202">
        <v>1</v>
      </c>
      <c r="IK202">
        <v>9</v>
      </c>
      <c r="IL202">
        <v>1</v>
      </c>
      <c r="IM202">
        <v>1</v>
      </c>
      <c r="IN202">
        <v>9</v>
      </c>
      <c r="IO202">
        <v>1</v>
      </c>
      <c r="IP202">
        <v>1</v>
      </c>
      <c r="IQ202">
        <v>3</v>
      </c>
      <c r="IR202">
        <v>9</v>
      </c>
      <c r="IS202">
        <v>9</v>
      </c>
      <c r="IT202">
        <v>5</v>
      </c>
      <c r="IU202">
        <v>5</v>
      </c>
      <c r="IV202">
        <v>9</v>
      </c>
      <c r="IW202">
        <v>4</v>
      </c>
      <c r="IX202">
        <v>9</v>
      </c>
      <c r="IY202" t="s">
        <v>345</v>
      </c>
      <c r="JA202" t="s">
        <v>348</v>
      </c>
      <c r="JD202" t="s">
        <v>348</v>
      </c>
      <c r="JG202">
        <v>8</v>
      </c>
      <c r="JH202">
        <v>2</v>
      </c>
      <c r="JI202" t="s">
        <v>392</v>
      </c>
      <c r="JJ202">
        <v>0.75</v>
      </c>
      <c r="JK202" t="s">
        <v>394</v>
      </c>
      <c r="JL202">
        <v>0.5</v>
      </c>
      <c r="JM202" t="s">
        <v>394</v>
      </c>
      <c r="JN202">
        <v>0.5</v>
      </c>
      <c r="JO202" t="s">
        <v>394</v>
      </c>
      <c r="JP202">
        <v>0.5</v>
      </c>
      <c r="JQ202" t="s">
        <v>395</v>
      </c>
      <c r="JR202">
        <v>1</v>
      </c>
      <c r="JS202" t="s">
        <v>394</v>
      </c>
      <c r="JT202">
        <v>0.5</v>
      </c>
      <c r="JU202" t="s">
        <v>394</v>
      </c>
      <c r="JV202">
        <v>0.5</v>
      </c>
      <c r="JW202" t="s">
        <v>488</v>
      </c>
      <c r="JX202">
        <v>0.25</v>
      </c>
      <c r="JY202" t="s">
        <v>394</v>
      </c>
      <c r="JZ202">
        <v>0.5</v>
      </c>
      <c r="KA202" t="s">
        <v>395</v>
      </c>
      <c r="KB202">
        <v>1</v>
      </c>
      <c r="KC202">
        <v>0.53571428600000004</v>
      </c>
      <c r="KD202">
        <v>0.58333333300000001</v>
      </c>
      <c r="KE202">
        <v>2</v>
      </c>
      <c r="KF202">
        <v>6</v>
      </c>
      <c r="KG202">
        <v>5</v>
      </c>
      <c r="KH202">
        <v>2</v>
      </c>
      <c r="KI202">
        <v>3</v>
      </c>
      <c r="KJ202">
        <v>2</v>
      </c>
      <c r="KK202">
        <v>8</v>
      </c>
      <c r="KL202">
        <v>7</v>
      </c>
      <c r="KM202">
        <v>2</v>
      </c>
      <c r="KN202">
        <v>1</v>
      </c>
      <c r="KO202">
        <v>3.8</v>
      </c>
      <c r="KP202">
        <v>3.6</v>
      </c>
      <c r="KQ202">
        <v>4.5</v>
      </c>
      <c r="KR202" t="s">
        <v>323</v>
      </c>
      <c r="KS202" t="s">
        <v>331</v>
      </c>
      <c r="KT202" t="s">
        <v>331</v>
      </c>
      <c r="KU202">
        <f t="shared" si="58"/>
        <v>0</v>
      </c>
      <c r="KV202" t="s">
        <v>331</v>
      </c>
      <c r="KW202">
        <f t="shared" si="59"/>
        <v>0</v>
      </c>
      <c r="KX202" t="s">
        <v>331</v>
      </c>
      <c r="KY202">
        <f t="shared" si="60"/>
        <v>0</v>
      </c>
      <c r="KZ202" t="s">
        <v>331</v>
      </c>
      <c r="LA202">
        <f t="shared" si="61"/>
        <v>0</v>
      </c>
      <c r="LB202" t="s">
        <v>331</v>
      </c>
      <c r="LC202">
        <f t="shared" si="62"/>
        <v>0</v>
      </c>
      <c r="LD202" t="s">
        <v>331</v>
      </c>
      <c r="LE202">
        <f t="shared" si="63"/>
        <v>0</v>
      </c>
      <c r="LF202" t="s">
        <v>331</v>
      </c>
      <c r="LG202">
        <f t="shared" si="64"/>
        <v>0</v>
      </c>
      <c r="LH202" t="s">
        <v>331</v>
      </c>
      <c r="LI202">
        <f t="shared" si="65"/>
        <v>0</v>
      </c>
      <c r="LJ202" t="s">
        <v>331</v>
      </c>
      <c r="LK202">
        <f t="shared" si="66"/>
        <v>0</v>
      </c>
      <c r="LL202">
        <f t="shared" si="67"/>
        <v>0</v>
      </c>
      <c r="LM202">
        <v>1</v>
      </c>
      <c r="LN202" t="s">
        <v>529</v>
      </c>
      <c r="LO202">
        <f t="shared" si="68"/>
        <v>0</v>
      </c>
      <c r="LP202">
        <v>3</v>
      </c>
      <c r="LQ202" t="s">
        <v>455</v>
      </c>
      <c r="LR202">
        <f t="shared" si="69"/>
        <v>0</v>
      </c>
      <c r="LS202">
        <v>5</v>
      </c>
      <c r="LT202" t="s">
        <v>530</v>
      </c>
      <c r="LU202">
        <f t="shared" si="70"/>
        <v>0</v>
      </c>
      <c r="LV202">
        <v>3</v>
      </c>
      <c r="LW202" t="s">
        <v>399</v>
      </c>
      <c r="LX202">
        <f t="shared" si="71"/>
        <v>0</v>
      </c>
      <c r="LY202">
        <v>6</v>
      </c>
      <c r="LZ202" t="s">
        <v>427</v>
      </c>
      <c r="MA202">
        <f t="shared" si="72"/>
        <v>1</v>
      </c>
      <c r="MB202">
        <v>9</v>
      </c>
      <c r="MC202">
        <v>3</v>
      </c>
      <c r="MD202">
        <f t="shared" si="73"/>
        <v>1</v>
      </c>
      <c r="ME202">
        <f t="shared" si="74"/>
        <v>14</v>
      </c>
      <c r="MF202">
        <f t="shared" si="75"/>
        <v>5.2</v>
      </c>
    </row>
    <row r="203" spans="1:344" x14ac:dyDescent="0.25">
      <c r="A203">
        <v>100</v>
      </c>
      <c r="B203" t="b">
        <v>1</v>
      </c>
      <c r="C203">
        <v>4399</v>
      </c>
      <c r="D203">
        <v>4399</v>
      </c>
      <c r="E203" t="s">
        <v>608</v>
      </c>
      <c r="F203" t="s">
        <v>323</v>
      </c>
      <c r="G203" t="s">
        <v>550</v>
      </c>
      <c r="I203" t="s">
        <v>441</v>
      </c>
      <c r="J203">
        <v>1</v>
      </c>
      <c r="K203">
        <v>19</v>
      </c>
      <c r="L203" t="s">
        <v>326</v>
      </c>
      <c r="M203">
        <v>1</v>
      </c>
      <c r="N203" t="s">
        <v>323</v>
      </c>
      <c r="O203" t="s">
        <v>599</v>
      </c>
      <c r="P203" t="s">
        <v>404</v>
      </c>
      <c r="Q203" t="s">
        <v>329</v>
      </c>
      <c r="R203">
        <v>1</v>
      </c>
      <c r="S203" t="s">
        <v>405</v>
      </c>
      <c r="T203">
        <v>3.72</v>
      </c>
      <c r="U203" t="s">
        <v>406</v>
      </c>
      <c r="W203">
        <v>29</v>
      </c>
      <c r="X203" t="s">
        <v>492</v>
      </c>
      <c r="Y203" t="s">
        <v>331</v>
      </c>
      <c r="AW203">
        <v>5</v>
      </c>
      <c r="AX203">
        <v>10</v>
      </c>
      <c r="AY203">
        <v>2</v>
      </c>
      <c r="AZ203">
        <v>0</v>
      </c>
      <c r="BA203">
        <v>10</v>
      </c>
      <c r="BB203">
        <v>1</v>
      </c>
      <c r="BC203">
        <v>1</v>
      </c>
      <c r="BD203">
        <v>2</v>
      </c>
      <c r="BE203">
        <v>8</v>
      </c>
      <c r="BF203">
        <v>5</v>
      </c>
      <c r="BG203">
        <v>7</v>
      </c>
      <c r="BH203">
        <v>8</v>
      </c>
      <c r="BI203">
        <v>6</v>
      </c>
      <c r="BJ203">
        <v>5</v>
      </c>
      <c r="BK203">
        <v>5</v>
      </c>
      <c r="BL203" t="s">
        <v>408</v>
      </c>
      <c r="BM203" t="s">
        <v>408</v>
      </c>
      <c r="BN203" t="s">
        <v>408</v>
      </c>
      <c r="BO203" t="s">
        <v>332</v>
      </c>
      <c r="BP203" t="s">
        <v>332</v>
      </c>
      <c r="BQ203" t="s">
        <v>408</v>
      </c>
      <c r="BR203" t="s">
        <v>351</v>
      </c>
      <c r="BS203" t="s">
        <v>332</v>
      </c>
      <c r="BT203" t="s">
        <v>351</v>
      </c>
      <c r="BU203" t="s">
        <v>332</v>
      </c>
      <c r="BV203" t="s">
        <v>335</v>
      </c>
      <c r="BW203" t="s">
        <v>336</v>
      </c>
      <c r="BX203" t="s">
        <v>335</v>
      </c>
      <c r="BY203" t="s">
        <v>429</v>
      </c>
      <c r="BZ203" t="s">
        <v>336</v>
      </c>
      <c r="CA203" t="s">
        <v>339</v>
      </c>
      <c r="CB203" t="s">
        <v>339</v>
      </c>
      <c r="CC203" t="s">
        <v>342</v>
      </c>
      <c r="CD203" t="s">
        <v>409</v>
      </c>
      <c r="CE203" t="s">
        <v>342</v>
      </c>
      <c r="CF203" t="s">
        <v>409</v>
      </c>
      <c r="CG203" t="s">
        <v>342</v>
      </c>
      <c r="CH203" t="s">
        <v>342</v>
      </c>
      <c r="CI203" t="s">
        <v>339</v>
      </c>
      <c r="CJ203" t="s">
        <v>409</v>
      </c>
      <c r="CK203" t="s">
        <v>342</v>
      </c>
      <c r="CL203" t="s">
        <v>342</v>
      </c>
      <c r="CM203" t="s">
        <v>339</v>
      </c>
      <c r="CN203" t="s">
        <v>342</v>
      </c>
      <c r="CO203" t="s">
        <v>342</v>
      </c>
      <c r="CP203" t="s">
        <v>343</v>
      </c>
      <c r="CQ203" t="s">
        <v>344</v>
      </c>
      <c r="CR203" t="s">
        <v>391</v>
      </c>
      <c r="CS203" t="s">
        <v>443</v>
      </c>
      <c r="CT203" t="s">
        <v>578</v>
      </c>
      <c r="CU203" t="s">
        <v>391</v>
      </c>
      <c r="CV203">
        <v>47</v>
      </c>
      <c r="CW203">
        <v>73</v>
      </c>
      <c r="CX203">
        <v>65</v>
      </c>
      <c r="CY203">
        <v>46</v>
      </c>
      <c r="CZ203">
        <v>53</v>
      </c>
      <c r="DA203">
        <v>47</v>
      </c>
      <c r="DB203">
        <v>18</v>
      </c>
      <c r="DC203">
        <v>10</v>
      </c>
      <c r="DD203">
        <v>48</v>
      </c>
      <c r="DE203" t="s">
        <v>444</v>
      </c>
      <c r="DF203" t="s">
        <v>493</v>
      </c>
      <c r="DG203" t="s">
        <v>408</v>
      </c>
      <c r="DH203" t="s">
        <v>332</v>
      </c>
      <c r="DI203" t="s">
        <v>408</v>
      </c>
      <c r="DJ203" t="s">
        <v>351</v>
      </c>
      <c r="DK203" t="s">
        <v>408</v>
      </c>
      <c r="DL203" t="s">
        <v>351</v>
      </c>
      <c r="DM203" t="s">
        <v>354</v>
      </c>
      <c r="DN203" t="s">
        <v>354</v>
      </c>
      <c r="DO203" t="s">
        <v>353</v>
      </c>
      <c r="DP203" t="s">
        <v>354</v>
      </c>
      <c r="DQ203" t="s">
        <v>354</v>
      </c>
      <c r="DR203" t="s">
        <v>352</v>
      </c>
      <c r="DS203" t="s">
        <v>354</v>
      </c>
      <c r="DT203" t="s">
        <v>353</v>
      </c>
      <c r="DU203" t="s">
        <v>354</v>
      </c>
      <c r="DV203" t="s">
        <v>353</v>
      </c>
      <c r="DW203" t="s">
        <v>353</v>
      </c>
      <c r="DX203" t="s">
        <v>354</v>
      </c>
      <c r="DY203" t="s">
        <v>352</v>
      </c>
      <c r="DZ203" t="s">
        <v>352</v>
      </c>
      <c r="EA203" t="s">
        <v>352</v>
      </c>
      <c r="EB203" t="s">
        <v>353</v>
      </c>
      <c r="EC203" t="s">
        <v>353</v>
      </c>
      <c r="ED203" t="s">
        <v>354</v>
      </c>
      <c r="EE203" t="s">
        <v>354</v>
      </c>
      <c r="EF203" t="s">
        <v>354</v>
      </c>
      <c r="EG203" t="s">
        <v>354</v>
      </c>
      <c r="EH203" t="s">
        <v>354</v>
      </c>
      <c r="EI203" t="s">
        <v>354</v>
      </c>
      <c r="EJ203" t="s">
        <v>354</v>
      </c>
      <c r="EK203" t="s">
        <v>414</v>
      </c>
      <c r="EL203" t="s">
        <v>414</v>
      </c>
      <c r="EM203" t="s">
        <v>414</v>
      </c>
      <c r="EN203" t="s">
        <v>355</v>
      </c>
      <c r="EO203" t="s">
        <v>356</v>
      </c>
      <c r="EP203" t="s">
        <v>414</v>
      </c>
      <c r="EQ203" t="s">
        <v>356</v>
      </c>
      <c r="ER203" t="s">
        <v>414</v>
      </c>
      <c r="ES203" t="s">
        <v>355</v>
      </c>
      <c r="ET203" t="s">
        <v>356</v>
      </c>
      <c r="EU203" t="s">
        <v>414</v>
      </c>
      <c r="EV203" t="s">
        <v>414</v>
      </c>
      <c r="EW203" t="s">
        <v>356</v>
      </c>
      <c r="EX203" t="s">
        <v>355</v>
      </c>
      <c r="EY203" t="s">
        <v>355</v>
      </c>
      <c r="EZ203" t="s">
        <v>355</v>
      </c>
      <c r="FA203" t="s">
        <v>414</v>
      </c>
      <c r="FB203" t="s">
        <v>355</v>
      </c>
      <c r="FC203" t="s">
        <v>355</v>
      </c>
      <c r="FD203" t="s">
        <v>355</v>
      </c>
      <c r="FE203" t="s">
        <v>355</v>
      </c>
      <c r="FF203" t="s">
        <v>414</v>
      </c>
      <c r="FG203" t="s">
        <v>356</v>
      </c>
      <c r="FH203" t="s">
        <v>414</v>
      </c>
      <c r="FI203" t="s">
        <v>593</v>
      </c>
      <c r="FJ203" t="s">
        <v>358</v>
      </c>
      <c r="FK203" t="s">
        <v>519</v>
      </c>
      <c r="FL203" t="s">
        <v>366</v>
      </c>
      <c r="FM203" t="s">
        <v>361</v>
      </c>
      <c r="FN203" t="s">
        <v>360</v>
      </c>
      <c r="FO203" t="s">
        <v>359</v>
      </c>
      <c r="FP203" t="s">
        <v>366</v>
      </c>
      <c r="FQ203" t="s">
        <v>362</v>
      </c>
      <c r="FR203" t="s">
        <v>358</v>
      </c>
      <c r="FS203" t="s">
        <v>503</v>
      </c>
      <c r="FT203" t="s">
        <v>360</v>
      </c>
      <c r="FU203" t="s">
        <v>417</v>
      </c>
      <c r="FV203" t="s">
        <v>366</v>
      </c>
      <c r="FW203" t="s">
        <v>367</v>
      </c>
      <c r="FX203">
        <v>1</v>
      </c>
      <c r="FY203" t="s">
        <v>448</v>
      </c>
      <c r="FZ203">
        <v>0</v>
      </c>
      <c r="GA203" t="s">
        <v>369</v>
      </c>
      <c r="GB203">
        <v>1</v>
      </c>
      <c r="GC203" t="s">
        <v>370</v>
      </c>
      <c r="GD203">
        <v>1</v>
      </c>
      <c r="GE203" t="s">
        <v>371</v>
      </c>
      <c r="GF203">
        <v>1</v>
      </c>
      <c r="GG203" t="s">
        <v>540</v>
      </c>
      <c r="GH203">
        <v>0</v>
      </c>
      <c r="GI203" t="s">
        <v>373</v>
      </c>
      <c r="GJ203">
        <v>1</v>
      </c>
      <c r="GK203" t="s">
        <v>373</v>
      </c>
      <c r="GL203">
        <v>1</v>
      </c>
      <c r="GM203" t="s">
        <v>541</v>
      </c>
      <c r="GN203">
        <v>0</v>
      </c>
      <c r="GO203" t="s">
        <v>419</v>
      </c>
      <c r="GP203">
        <v>0</v>
      </c>
      <c r="GQ203" t="s">
        <v>376</v>
      </c>
      <c r="GR203">
        <v>1</v>
      </c>
      <c r="GS203" t="s">
        <v>552</v>
      </c>
      <c r="GT203">
        <v>0</v>
      </c>
      <c r="GU203" t="s">
        <v>378</v>
      </c>
      <c r="GV203">
        <v>1</v>
      </c>
      <c r="GW203" t="s">
        <v>531</v>
      </c>
      <c r="GX203">
        <v>0</v>
      </c>
      <c r="GY203" t="s">
        <v>616</v>
      </c>
      <c r="GZ203">
        <v>0</v>
      </c>
      <c r="HA203" t="s">
        <v>555</v>
      </c>
      <c r="HB203">
        <v>0</v>
      </c>
      <c r="HC203" t="s">
        <v>508</v>
      </c>
      <c r="HD203">
        <v>0</v>
      </c>
      <c r="HE203" t="s">
        <v>382</v>
      </c>
      <c r="HF203">
        <v>1</v>
      </c>
      <c r="HG203" t="s">
        <v>438</v>
      </c>
      <c r="HH203">
        <v>0</v>
      </c>
      <c r="HI203">
        <f t="shared" si="57"/>
        <v>9</v>
      </c>
      <c r="HJ203" t="s">
        <v>384</v>
      </c>
      <c r="HK203" t="s">
        <v>385</v>
      </c>
      <c r="HL203" t="s">
        <v>535</v>
      </c>
      <c r="HM203">
        <v>3</v>
      </c>
      <c r="HN203">
        <v>2</v>
      </c>
      <c r="HO203">
        <v>1</v>
      </c>
      <c r="HP203">
        <v>1</v>
      </c>
      <c r="HQ203">
        <v>1</v>
      </c>
      <c r="HR203">
        <v>1</v>
      </c>
      <c r="IB203" t="s">
        <v>612</v>
      </c>
      <c r="IF203" t="s">
        <v>388</v>
      </c>
      <c r="II203">
        <v>5</v>
      </c>
      <c r="IJ203">
        <v>5</v>
      </c>
      <c r="IK203">
        <v>5</v>
      </c>
      <c r="IL203">
        <v>5</v>
      </c>
      <c r="IM203">
        <v>5</v>
      </c>
      <c r="IN203">
        <v>5</v>
      </c>
      <c r="IO203">
        <v>5</v>
      </c>
      <c r="IP203">
        <v>5</v>
      </c>
      <c r="IQ203">
        <v>5</v>
      </c>
      <c r="IR203">
        <v>5</v>
      </c>
      <c r="IS203">
        <v>5</v>
      </c>
      <c r="IT203">
        <v>5</v>
      </c>
      <c r="IU203">
        <v>5</v>
      </c>
      <c r="IV203">
        <v>5</v>
      </c>
      <c r="IW203">
        <v>5</v>
      </c>
      <c r="IX203">
        <v>5</v>
      </c>
      <c r="IY203" t="s">
        <v>523</v>
      </c>
      <c r="IZ203" t="s">
        <v>391</v>
      </c>
      <c r="JA203" t="s">
        <v>391</v>
      </c>
      <c r="JB203" t="s">
        <v>345</v>
      </c>
      <c r="JC203" t="s">
        <v>523</v>
      </c>
      <c r="JD203" t="s">
        <v>391</v>
      </c>
      <c r="JE203" t="s">
        <v>345</v>
      </c>
      <c r="JF203" t="s">
        <v>391</v>
      </c>
      <c r="JG203">
        <v>7</v>
      </c>
      <c r="JH203">
        <v>12</v>
      </c>
      <c r="JI203" t="s">
        <v>392</v>
      </c>
      <c r="JJ203">
        <v>0.75</v>
      </c>
      <c r="JK203" t="s">
        <v>394</v>
      </c>
      <c r="JL203">
        <v>0.5</v>
      </c>
      <c r="JM203" t="s">
        <v>394</v>
      </c>
      <c r="JN203">
        <v>0.5</v>
      </c>
      <c r="JO203" t="s">
        <v>394</v>
      </c>
      <c r="JP203">
        <v>0.5</v>
      </c>
      <c r="JQ203" t="s">
        <v>393</v>
      </c>
      <c r="JR203">
        <v>0.75</v>
      </c>
      <c r="JS203" t="s">
        <v>488</v>
      </c>
      <c r="JT203">
        <v>0.25</v>
      </c>
      <c r="JU203" t="s">
        <v>488</v>
      </c>
      <c r="JV203">
        <v>0.25</v>
      </c>
      <c r="JW203" t="s">
        <v>488</v>
      </c>
      <c r="JX203">
        <v>0.25</v>
      </c>
      <c r="JY203" t="s">
        <v>393</v>
      </c>
      <c r="JZ203">
        <v>0.75</v>
      </c>
      <c r="KA203" t="s">
        <v>394</v>
      </c>
      <c r="KB203">
        <v>0.5</v>
      </c>
      <c r="KC203">
        <v>0.428571429</v>
      </c>
      <c r="KD203">
        <v>0.47222222200000002</v>
      </c>
      <c r="KE203">
        <v>5</v>
      </c>
      <c r="KF203">
        <v>5</v>
      </c>
      <c r="KG203">
        <v>6</v>
      </c>
      <c r="KH203">
        <v>5</v>
      </c>
      <c r="KI203">
        <v>5</v>
      </c>
      <c r="KJ203">
        <v>5</v>
      </c>
      <c r="KK203">
        <v>5</v>
      </c>
      <c r="KL203">
        <v>5</v>
      </c>
      <c r="KM203">
        <v>4</v>
      </c>
      <c r="KN203">
        <v>7</v>
      </c>
      <c r="KO203">
        <v>5.2</v>
      </c>
      <c r="KP203">
        <v>5.2</v>
      </c>
      <c r="KQ203">
        <v>5.25</v>
      </c>
      <c r="KR203" t="s">
        <v>323</v>
      </c>
      <c r="KS203" t="s">
        <v>323</v>
      </c>
      <c r="KT203" t="s">
        <v>323</v>
      </c>
      <c r="KU203">
        <f t="shared" si="58"/>
        <v>1</v>
      </c>
      <c r="KV203" t="s">
        <v>331</v>
      </c>
      <c r="KW203">
        <f t="shared" si="59"/>
        <v>0</v>
      </c>
      <c r="KX203" t="s">
        <v>331</v>
      </c>
      <c r="KY203">
        <f t="shared" si="60"/>
        <v>0</v>
      </c>
      <c r="KZ203" t="s">
        <v>331</v>
      </c>
      <c r="LA203">
        <f t="shared" si="61"/>
        <v>0</v>
      </c>
      <c r="LB203" t="s">
        <v>323</v>
      </c>
      <c r="LC203">
        <f t="shared" si="62"/>
        <v>1</v>
      </c>
      <c r="LD203" t="s">
        <v>331</v>
      </c>
      <c r="LE203">
        <f t="shared" si="63"/>
        <v>0</v>
      </c>
      <c r="LF203" t="s">
        <v>323</v>
      </c>
      <c r="LG203">
        <f t="shared" si="64"/>
        <v>1</v>
      </c>
      <c r="LH203" t="s">
        <v>331</v>
      </c>
      <c r="LI203">
        <f t="shared" si="65"/>
        <v>0</v>
      </c>
      <c r="LJ203" t="s">
        <v>331</v>
      </c>
      <c r="LK203">
        <f t="shared" si="66"/>
        <v>0</v>
      </c>
      <c r="LL203">
        <f t="shared" si="67"/>
        <v>0.33333333333333331</v>
      </c>
      <c r="LM203">
        <v>1</v>
      </c>
      <c r="LN203" t="s">
        <v>454</v>
      </c>
      <c r="LO203">
        <f t="shared" si="68"/>
        <v>0</v>
      </c>
      <c r="LP203">
        <v>10</v>
      </c>
      <c r="LQ203" t="s">
        <v>425</v>
      </c>
      <c r="LR203">
        <f t="shared" si="69"/>
        <v>1</v>
      </c>
      <c r="LS203">
        <v>10</v>
      </c>
      <c r="LT203" t="s">
        <v>549</v>
      </c>
      <c r="LU203">
        <f t="shared" si="70"/>
        <v>0</v>
      </c>
      <c r="LV203">
        <v>10</v>
      </c>
      <c r="LW203" t="s">
        <v>426</v>
      </c>
      <c r="LX203">
        <f t="shared" si="71"/>
        <v>1</v>
      </c>
      <c r="LY203">
        <v>10</v>
      </c>
      <c r="LZ203" t="s">
        <v>427</v>
      </c>
      <c r="MA203">
        <f t="shared" si="72"/>
        <v>1</v>
      </c>
      <c r="MB203">
        <v>10</v>
      </c>
      <c r="MC203">
        <v>5</v>
      </c>
      <c r="MD203">
        <f t="shared" si="73"/>
        <v>3</v>
      </c>
      <c r="ME203">
        <f t="shared" si="74"/>
        <v>12</v>
      </c>
      <c r="MF203">
        <f t="shared" si="75"/>
        <v>10</v>
      </c>
    </row>
    <row r="204" spans="1:344" x14ac:dyDescent="0.25">
      <c r="A204">
        <v>100</v>
      </c>
      <c r="B204" t="b">
        <v>1</v>
      </c>
      <c r="C204">
        <v>4405</v>
      </c>
      <c r="D204">
        <v>4405</v>
      </c>
      <c r="E204" t="s">
        <v>537</v>
      </c>
      <c r="F204" t="s">
        <v>323</v>
      </c>
      <c r="G204" t="s">
        <v>324</v>
      </c>
      <c r="I204" t="s">
        <v>441</v>
      </c>
      <c r="J204">
        <v>1</v>
      </c>
      <c r="K204">
        <v>20</v>
      </c>
      <c r="L204" t="s">
        <v>326</v>
      </c>
      <c r="M204">
        <v>1</v>
      </c>
      <c r="N204" t="s">
        <v>323</v>
      </c>
      <c r="O204" t="s">
        <v>403</v>
      </c>
      <c r="P204" t="s">
        <v>328</v>
      </c>
      <c r="Q204" t="s">
        <v>491</v>
      </c>
      <c r="R204">
        <v>1</v>
      </c>
      <c r="S204" t="s">
        <v>405</v>
      </c>
      <c r="T204">
        <v>3.5</v>
      </c>
      <c r="U204" t="s">
        <v>406</v>
      </c>
      <c r="W204">
        <v>25</v>
      </c>
      <c r="X204" t="s">
        <v>526</v>
      </c>
      <c r="Y204" t="s">
        <v>331</v>
      </c>
      <c r="AW204">
        <v>5</v>
      </c>
      <c r="AX204">
        <v>2</v>
      </c>
      <c r="AY204">
        <v>4</v>
      </c>
      <c r="AZ204">
        <v>1</v>
      </c>
      <c r="BA204">
        <v>8</v>
      </c>
      <c r="BB204">
        <v>3</v>
      </c>
      <c r="BC204">
        <v>1</v>
      </c>
      <c r="BD204">
        <v>6</v>
      </c>
      <c r="BE204">
        <v>9</v>
      </c>
      <c r="BF204">
        <v>2</v>
      </c>
      <c r="BG204">
        <v>9</v>
      </c>
      <c r="BH204">
        <v>5</v>
      </c>
      <c r="BI204">
        <v>7</v>
      </c>
      <c r="BJ204">
        <v>8</v>
      </c>
      <c r="BK204">
        <v>5</v>
      </c>
      <c r="BL204" t="s">
        <v>332</v>
      </c>
      <c r="BM204" t="s">
        <v>408</v>
      </c>
      <c r="BN204" t="s">
        <v>351</v>
      </c>
      <c r="BO204" t="s">
        <v>332</v>
      </c>
      <c r="BP204" t="s">
        <v>351</v>
      </c>
      <c r="BQ204" t="s">
        <v>334</v>
      </c>
      <c r="BR204" t="s">
        <v>351</v>
      </c>
      <c r="BS204" t="s">
        <v>332</v>
      </c>
      <c r="BT204" t="s">
        <v>351</v>
      </c>
      <c r="BU204" t="s">
        <v>334</v>
      </c>
      <c r="BV204" t="s">
        <v>336</v>
      </c>
      <c r="BW204" t="s">
        <v>429</v>
      </c>
      <c r="BX204" t="s">
        <v>335</v>
      </c>
      <c r="BY204" t="s">
        <v>336</v>
      </c>
      <c r="BZ204" t="s">
        <v>336</v>
      </c>
      <c r="CA204" t="s">
        <v>340</v>
      </c>
      <c r="CB204" t="s">
        <v>338</v>
      </c>
      <c r="CC204" t="s">
        <v>410</v>
      </c>
      <c r="CD204" t="s">
        <v>338</v>
      </c>
      <c r="CE204" t="s">
        <v>339</v>
      </c>
      <c r="CF204" t="s">
        <v>409</v>
      </c>
      <c r="CG204" t="s">
        <v>339</v>
      </c>
      <c r="CH204" t="s">
        <v>340</v>
      </c>
      <c r="CI204" t="s">
        <v>342</v>
      </c>
      <c r="CJ204" t="s">
        <v>339</v>
      </c>
      <c r="CK204" t="s">
        <v>409</v>
      </c>
      <c r="CL204" t="s">
        <v>339</v>
      </c>
      <c r="CM204" t="s">
        <v>339</v>
      </c>
      <c r="CN204" t="s">
        <v>341</v>
      </c>
      <c r="CO204" t="s">
        <v>340</v>
      </c>
      <c r="CP204" t="s">
        <v>343</v>
      </c>
      <c r="CQ204" t="s">
        <v>344</v>
      </c>
      <c r="CR204" t="s">
        <v>348</v>
      </c>
      <c r="CS204" t="s">
        <v>346</v>
      </c>
      <c r="CT204" t="s">
        <v>411</v>
      </c>
      <c r="CU204" t="s">
        <v>391</v>
      </c>
      <c r="CV204">
        <v>75</v>
      </c>
      <c r="CW204">
        <v>10</v>
      </c>
      <c r="CX204">
        <v>35</v>
      </c>
      <c r="CY204">
        <v>60</v>
      </c>
      <c r="CZ204">
        <v>20</v>
      </c>
      <c r="DA204">
        <v>5</v>
      </c>
      <c r="DB204">
        <v>20</v>
      </c>
      <c r="DC204">
        <v>5</v>
      </c>
      <c r="DD204">
        <v>35</v>
      </c>
      <c r="DE204" t="s">
        <v>464</v>
      </c>
      <c r="DF204" t="s">
        <v>465</v>
      </c>
      <c r="DG204" t="s">
        <v>334</v>
      </c>
      <c r="DH204" t="s">
        <v>333</v>
      </c>
      <c r="DI204" t="s">
        <v>332</v>
      </c>
      <c r="DJ204" t="s">
        <v>332</v>
      </c>
      <c r="DK204" t="s">
        <v>333</v>
      </c>
      <c r="DL204" t="s">
        <v>334</v>
      </c>
      <c r="DM204" t="s">
        <v>353</v>
      </c>
      <c r="DN204" t="s">
        <v>353</v>
      </c>
      <c r="DO204" t="s">
        <v>353</v>
      </c>
      <c r="DP204" t="s">
        <v>352</v>
      </c>
      <c r="DQ204" t="s">
        <v>354</v>
      </c>
      <c r="DR204" t="s">
        <v>353</v>
      </c>
      <c r="DS204" t="s">
        <v>353</v>
      </c>
      <c r="DT204" t="s">
        <v>354</v>
      </c>
      <c r="DU204" t="s">
        <v>352</v>
      </c>
      <c r="DV204" t="s">
        <v>352</v>
      </c>
      <c r="DW204" t="s">
        <v>354</v>
      </c>
      <c r="DX204" t="s">
        <v>354</v>
      </c>
      <c r="DY204" t="s">
        <v>353</v>
      </c>
      <c r="DZ204" t="s">
        <v>352</v>
      </c>
      <c r="EA204" t="s">
        <v>354</v>
      </c>
      <c r="EB204" t="s">
        <v>352</v>
      </c>
      <c r="EC204" t="s">
        <v>353</v>
      </c>
      <c r="ED204" t="s">
        <v>352</v>
      </c>
      <c r="EE204" t="s">
        <v>352</v>
      </c>
      <c r="EF204" t="s">
        <v>353</v>
      </c>
      <c r="EG204" t="s">
        <v>352</v>
      </c>
      <c r="EH204" t="s">
        <v>352</v>
      </c>
      <c r="EI204" t="s">
        <v>352</v>
      </c>
      <c r="EJ204" t="s">
        <v>352</v>
      </c>
      <c r="EK204" t="s">
        <v>355</v>
      </c>
      <c r="EL204" t="s">
        <v>356</v>
      </c>
      <c r="EM204" t="s">
        <v>356</v>
      </c>
      <c r="EN204" t="s">
        <v>355</v>
      </c>
      <c r="EO204" t="s">
        <v>355</v>
      </c>
      <c r="EP204" t="s">
        <v>414</v>
      </c>
      <c r="EQ204" t="s">
        <v>414</v>
      </c>
      <c r="ER204" t="s">
        <v>356</v>
      </c>
      <c r="ES204" t="s">
        <v>355</v>
      </c>
      <c r="ET204" t="s">
        <v>355</v>
      </c>
      <c r="EU204" t="s">
        <v>414</v>
      </c>
      <c r="EV204" t="s">
        <v>414</v>
      </c>
      <c r="EW204" t="s">
        <v>355</v>
      </c>
      <c r="EX204" t="s">
        <v>356</v>
      </c>
      <c r="EY204" t="s">
        <v>414</v>
      </c>
      <c r="EZ204" t="s">
        <v>355</v>
      </c>
      <c r="FA204" t="s">
        <v>414</v>
      </c>
      <c r="FB204" t="s">
        <v>355</v>
      </c>
      <c r="FC204" t="s">
        <v>355</v>
      </c>
      <c r="FD204" t="s">
        <v>355</v>
      </c>
      <c r="FE204" t="s">
        <v>414</v>
      </c>
      <c r="FF204" t="s">
        <v>414</v>
      </c>
      <c r="FG204" t="s">
        <v>355</v>
      </c>
      <c r="FH204" t="s">
        <v>355</v>
      </c>
      <c r="FI204" t="s">
        <v>357</v>
      </c>
      <c r="FJ204" t="s">
        <v>363</v>
      </c>
      <c r="FK204" t="s">
        <v>359</v>
      </c>
      <c r="FL204" t="s">
        <v>366</v>
      </c>
      <c r="FM204" t="s">
        <v>361</v>
      </c>
      <c r="FN204" t="s">
        <v>358</v>
      </c>
      <c r="FO204" t="s">
        <v>416</v>
      </c>
      <c r="FP204" t="s">
        <v>360</v>
      </c>
      <c r="FQ204" t="s">
        <v>416</v>
      </c>
      <c r="FR204" t="s">
        <v>366</v>
      </c>
      <c r="FS204" t="s">
        <v>364</v>
      </c>
      <c r="FT204" t="s">
        <v>360</v>
      </c>
      <c r="FU204" t="s">
        <v>447</v>
      </c>
      <c r="FV204" t="s">
        <v>358</v>
      </c>
      <c r="FW204" t="s">
        <v>367</v>
      </c>
      <c r="FX204">
        <v>1</v>
      </c>
      <c r="FY204" t="s">
        <v>368</v>
      </c>
      <c r="FZ204">
        <v>1</v>
      </c>
      <c r="GA204" t="s">
        <v>369</v>
      </c>
      <c r="GB204">
        <v>1</v>
      </c>
      <c r="GC204" t="s">
        <v>370</v>
      </c>
      <c r="GD204">
        <v>1</v>
      </c>
      <c r="GE204" t="s">
        <v>371</v>
      </c>
      <c r="GF204">
        <v>1</v>
      </c>
      <c r="GG204" t="s">
        <v>372</v>
      </c>
      <c r="GH204">
        <v>1</v>
      </c>
      <c r="GI204" t="s">
        <v>373</v>
      </c>
      <c r="GJ204">
        <v>1</v>
      </c>
      <c r="GK204" t="s">
        <v>373</v>
      </c>
      <c r="GL204">
        <v>1</v>
      </c>
      <c r="GM204" t="s">
        <v>374</v>
      </c>
      <c r="GN204">
        <v>1</v>
      </c>
      <c r="GO204" t="s">
        <v>375</v>
      </c>
      <c r="GP204">
        <v>1</v>
      </c>
      <c r="GQ204" t="s">
        <v>376</v>
      </c>
      <c r="GR204">
        <v>1</v>
      </c>
      <c r="GS204" t="s">
        <v>377</v>
      </c>
      <c r="GT204">
        <v>1</v>
      </c>
      <c r="GU204" t="s">
        <v>378</v>
      </c>
      <c r="GV204">
        <v>1</v>
      </c>
      <c r="GW204" t="s">
        <v>420</v>
      </c>
      <c r="GX204">
        <v>1</v>
      </c>
      <c r="GY204" t="s">
        <v>379</v>
      </c>
      <c r="GZ204">
        <v>1</v>
      </c>
      <c r="HA204" t="s">
        <v>380</v>
      </c>
      <c r="HB204">
        <v>1</v>
      </c>
      <c r="HC204" t="s">
        <v>421</v>
      </c>
      <c r="HD204">
        <v>1</v>
      </c>
      <c r="HE204" t="s">
        <v>382</v>
      </c>
      <c r="HF204">
        <v>1</v>
      </c>
      <c r="HG204" t="s">
        <v>451</v>
      </c>
      <c r="HH204">
        <v>0</v>
      </c>
      <c r="HI204">
        <f t="shared" si="57"/>
        <v>18</v>
      </c>
      <c r="HJ204" t="s">
        <v>474</v>
      </c>
      <c r="HK204" t="s">
        <v>366</v>
      </c>
      <c r="HL204" t="s">
        <v>468</v>
      </c>
      <c r="HM204">
        <v>2</v>
      </c>
      <c r="HN204">
        <v>0</v>
      </c>
      <c r="HO204">
        <v>0</v>
      </c>
      <c r="HP204">
        <v>7</v>
      </c>
      <c r="HQ204">
        <v>7</v>
      </c>
      <c r="HR204">
        <v>2</v>
      </c>
      <c r="HS204">
        <v>3</v>
      </c>
      <c r="HT204">
        <v>2</v>
      </c>
      <c r="HU204">
        <v>5</v>
      </c>
      <c r="HV204">
        <v>6</v>
      </c>
      <c r="HW204">
        <v>7</v>
      </c>
      <c r="HX204">
        <v>9</v>
      </c>
      <c r="HY204">
        <v>8</v>
      </c>
      <c r="HZ204">
        <v>4</v>
      </c>
      <c r="IA204">
        <v>1</v>
      </c>
      <c r="IB204" t="s">
        <v>528</v>
      </c>
      <c r="ID204" t="s">
        <v>469</v>
      </c>
      <c r="IG204" t="s">
        <v>469</v>
      </c>
      <c r="IH204" t="s">
        <v>469</v>
      </c>
      <c r="II204">
        <v>9</v>
      </c>
      <c r="IJ204">
        <v>9</v>
      </c>
      <c r="IK204">
        <v>9</v>
      </c>
      <c r="IL204">
        <v>9</v>
      </c>
      <c r="IM204">
        <v>9</v>
      </c>
      <c r="IN204">
        <v>9</v>
      </c>
      <c r="IO204">
        <v>9</v>
      </c>
      <c r="IP204">
        <v>9</v>
      </c>
      <c r="IQ204">
        <v>9</v>
      </c>
      <c r="IR204">
        <v>9</v>
      </c>
      <c r="IS204">
        <v>9</v>
      </c>
      <c r="IT204">
        <v>9</v>
      </c>
      <c r="IU204">
        <v>9</v>
      </c>
      <c r="IV204">
        <v>9</v>
      </c>
      <c r="IW204">
        <v>9</v>
      </c>
      <c r="IX204">
        <v>9</v>
      </c>
      <c r="IY204" t="s">
        <v>348</v>
      </c>
      <c r="IZ204" t="s">
        <v>348</v>
      </c>
      <c r="JA204" t="s">
        <v>348</v>
      </c>
      <c r="JB204" t="s">
        <v>348</v>
      </c>
      <c r="JC204" t="s">
        <v>348</v>
      </c>
      <c r="JD204" t="s">
        <v>348</v>
      </c>
      <c r="JE204" t="s">
        <v>348</v>
      </c>
      <c r="JF204" t="s">
        <v>348</v>
      </c>
      <c r="JG204">
        <v>7</v>
      </c>
      <c r="JH204">
        <v>7</v>
      </c>
      <c r="JI204" t="s">
        <v>475</v>
      </c>
      <c r="JJ204">
        <v>1</v>
      </c>
      <c r="JK204" t="s">
        <v>393</v>
      </c>
      <c r="JL204">
        <v>0.75</v>
      </c>
      <c r="JM204" t="s">
        <v>393</v>
      </c>
      <c r="JN204">
        <v>0.75</v>
      </c>
      <c r="JO204" t="s">
        <v>393</v>
      </c>
      <c r="JP204">
        <v>0.75</v>
      </c>
      <c r="JQ204" t="s">
        <v>393</v>
      </c>
      <c r="JR204">
        <v>0.75</v>
      </c>
      <c r="JS204" t="s">
        <v>393</v>
      </c>
      <c r="JT204">
        <v>0.75</v>
      </c>
      <c r="JU204" t="s">
        <v>393</v>
      </c>
      <c r="JV204">
        <v>0.75</v>
      </c>
      <c r="JW204" t="s">
        <v>395</v>
      </c>
      <c r="JX204">
        <v>1</v>
      </c>
      <c r="JY204" t="s">
        <v>393</v>
      </c>
      <c r="JZ204">
        <v>0.75</v>
      </c>
      <c r="KA204" t="s">
        <v>393</v>
      </c>
      <c r="KB204">
        <v>0.75</v>
      </c>
      <c r="KC204">
        <v>0.78571428600000004</v>
      </c>
      <c r="KD204">
        <v>0.77777777800000003</v>
      </c>
      <c r="KE204">
        <v>7</v>
      </c>
      <c r="KF204">
        <v>9</v>
      </c>
      <c r="KG204">
        <v>4</v>
      </c>
      <c r="KH204">
        <v>6</v>
      </c>
      <c r="KI204">
        <v>3</v>
      </c>
      <c r="KJ204">
        <v>8</v>
      </c>
      <c r="KK204">
        <v>3</v>
      </c>
      <c r="KL204">
        <v>8</v>
      </c>
      <c r="KM204">
        <v>9</v>
      </c>
      <c r="KN204">
        <v>10</v>
      </c>
      <c r="KO204">
        <v>6.7</v>
      </c>
      <c r="KP204">
        <v>5.8</v>
      </c>
      <c r="KQ204">
        <v>7.5</v>
      </c>
      <c r="KR204" t="s">
        <v>323</v>
      </c>
      <c r="KS204" t="s">
        <v>323</v>
      </c>
      <c r="KT204" t="s">
        <v>331</v>
      </c>
      <c r="KU204">
        <f t="shared" si="58"/>
        <v>0</v>
      </c>
      <c r="KV204" t="s">
        <v>331</v>
      </c>
      <c r="KW204">
        <f t="shared" si="59"/>
        <v>0</v>
      </c>
      <c r="KX204" t="s">
        <v>331</v>
      </c>
      <c r="KY204">
        <f t="shared" si="60"/>
        <v>0</v>
      </c>
      <c r="KZ204" t="s">
        <v>331</v>
      </c>
      <c r="LA204">
        <f t="shared" si="61"/>
        <v>0</v>
      </c>
      <c r="LB204" t="s">
        <v>323</v>
      </c>
      <c r="LC204">
        <f t="shared" si="62"/>
        <v>1</v>
      </c>
      <c r="LD204" t="s">
        <v>323</v>
      </c>
      <c r="LE204">
        <f t="shared" si="63"/>
        <v>1</v>
      </c>
      <c r="LF204" t="s">
        <v>331</v>
      </c>
      <c r="LG204">
        <f t="shared" si="64"/>
        <v>0</v>
      </c>
      <c r="LH204" t="s">
        <v>331</v>
      </c>
      <c r="LI204">
        <f t="shared" si="65"/>
        <v>0</v>
      </c>
      <c r="LJ204" t="s">
        <v>323</v>
      </c>
      <c r="LK204">
        <f t="shared" si="66"/>
        <v>1</v>
      </c>
      <c r="LL204">
        <f t="shared" si="67"/>
        <v>0.33333333333333331</v>
      </c>
      <c r="LM204">
        <v>3</v>
      </c>
      <c r="LN204" t="s">
        <v>396</v>
      </c>
      <c r="LO204">
        <f t="shared" si="68"/>
        <v>0</v>
      </c>
      <c r="LP204">
        <v>9</v>
      </c>
      <c r="LQ204" t="s">
        <v>425</v>
      </c>
      <c r="LR204">
        <f t="shared" si="69"/>
        <v>1</v>
      </c>
      <c r="LS204">
        <v>10</v>
      </c>
      <c r="LT204" t="s">
        <v>398</v>
      </c>
      <c r="LU204">
        <f t="shared" si="70"/>
        <v>1</v>
      </c>
      <c r="LV204">
        <v>7</v>
      </c>
      <c r="LW204" t="s">
        <v>399</v>
      </c>
      <c r="LX204">
        <f t="shared" si="71"/>
        <v>0</v>
      </c>
      <c r="LY204">
        <v>6</v>
      </c>
      <c r="LZ204" t="s">
        <v>427</v>
      </c>
      <c r="MA204">
        <f t="shared" si="72"/>
        <v>1</v>
      </c>
      <c r="MB204">
        <v>10</v>
      </c>
      <c r="MC204">
        <v>4</v>
      </c>
      <c r="MD204">
        <f t="shared" si="73"/>
        <v>3</v>
      </c>
      <c r="ME204">
        <f t="shared" si="74"/>
        <v>21</v>
      </c>
      <c r="MF204">
        <f t="shared" si="75"/>
        <v>8.4</v>
      </c>
    </row>
    <row r="205" spans="1:344" x14ac:dyDescent="0.25">
      <c r="A205">
        <v>100</v>
      </c>
      <c r="B205" t="b">
        <v>1</v>
      </c>
      <c r="C205">
        <v>4406</v>
      </c>
      <c r="D205">
        <v>4406</v>
      </c>
      <c r="E205" t="s">
        <v>654</v>
      </c>
      <c r="F205" t="s">
        <v>323</v>
      </c>
      <c r="G205" t="s">
        <v>324</v>
      </c>
      <c r="I205" t="s">
        <v>441</v>
      </c>
      <c r="J205">
        <v>1</v>
      </c>
      <c r="K205">
        <v>18</v>
      </c>
      <c r="L205" t="s">
        <v>326</v>
      </c>
      <c r="M205">
        <v>1</v>
      </c>
      <c r="N205" t="s">
        <v>331</v>
      </c>
      <c r="O205" t="s">
        <v>388</v>
      </c>
      <c r="P205" t="s">
        <v>328</v>
      </c>
      <c r="Q205" t="s">
        <v>329</v>
      </c>
      <c r="R205">
        <v>1</v>
      </c>
      <c r="Y205" t="s">
        <v>323</v>
      </c>
      <c r="Z205" t="s">
        <v>460</v>
      </c>
      <c r="AA205" t="s">
        <v>583</v>
      </c>
      <c r="AH205" t="s">
        <v>462</v>
      </c>
      <c r="AI205" t="s">
        <v>518</v>
      </c>
      <c r="AW205">
        <v>2</v>
      </c>
      <c r="AX205">
        <v>0</v>
      </c>
      <c r="AY205">
        <v>0</v>
      </c>
      <c r="AZ205">
        <v>10</v>
      </c>
      <c r="BA205">
        <v>8</v>
      </c>
      <c r="BB205">
        <v>9</v>
      </c>
      <c r="BC205">
        <v>5</v>
      </c>
      <c r="BD205">
        <v>6</v>
      </c>
      <c r="BE205">
        <v>3</v>
      </c>
      <c r="BF205">
        <v>5</v>
      </c>
      <c r="BG205">
        <v>3</v>
      </c>
      <c r="BH205">
        <v>8</v>
      </c>
      <c r="BI205">
        <v>2</v>
      </c>
      <c r="BJ205">
        <v>10</v>
      </c>
      <c r="BK205">
        <v>2</v>
      </c>
      <c r="BL205" t="s">
        <v>334</v>
      </c>
      <c r="BM205" t="s">
        <v>334</v>
      </c>
      <c r="BN205" t="s">
        <v>351</v>
      </c>
      <c r="BO205" t="s">
        <v>334</v>
      </c>
      <c r="BP205" t="s">
        <v>408</v>
      </c>
      <c r="BQ205" t="s">
        <v>334</v>
      </c>
      <c r="BR205" t="s">
        <v>351</v>
      </c>
      <c r="BS205" t="s">
        <v>334</v>
      </c>
      <c r="BT205" t="s">
        <v>333</v>
      </c>
      <c r="BU205" t="s">
        <v>332</v>
      </c>
      <c r="BV205" t="s">
        <v>335</v>
      </c>
      <c r="BW205" t="s">
        <v>471</v>
      </c>
      <c r="BX205" t="s">
        <v>335</v>
      </c>
      <c r="BY205" t="s">
        <v>337</v>
      </c>
      <c r="BZ205" t="s">
        <v>429</v>
      </c>
      <c r="CA205" t="s">
        <v>338</v>
      </c>
      <c r="CB205" t="s">
        <v>338</v>
      </c>
      <c r="CC205" t="s">
        <v>409</v>
      </c>
      <c r="CD205" t="s">
        <v>338</v>
      </c>
      <c r="CE205" t="s">
        <v>341</v>
      </c>
      <c r="CF205" t="s">
        <v>338</v>
      </c>
      <c r="CG205" t="s">
        <v>338</v>
      </c>
      <c r="CH205" t="s">
        <v>340</v>
      </c>
      <c r="CI205" t="s">
        <v>338</v>
      </c>
      <c r="CJ205" t="s">
        <v>338</v>
      </c>
      <c r="CK205" t="s">
        <v>340</v>
      </c>
      <c r="CL205" t="s">
        <v>338</v>
      </c>
      <c r="CM205" t="s">
        <v>341</v>
      </c>
      <c r="CN205" t="s">
        <v>341</v>
      </c>
      <c r="CO205" t="s">
        <v>338</v>
      </c>
      <c r="CP205" t="s">
        <v>343</v>
      </c>
      <c r="CQ205" t="s">
        <v>344</v>
      </c>
      <c r="CR205" t="s">
        <v>348</v>
      </c>
      <c r="CS205" t="s">
        <v>346</v>
      </c>
      <c r="CT205" t="s">
        <v>411</v>
      </c>
      <c r="CU205" t="s">
        <v>345</v>
      </c>
      <c r="CV205">
        <v>65</v>
      </c>
      <c r="CW205">
        <v>20</v>
      </c>
      <c r="CX205">
        <v>5</v>
      </c>
      <c r="CY205">
        <v>14</v>
      </c>
      <c r="CZ205">
        <v>14</v>
      </c>
      <c r="DA205">
        <v>10</v>
      </c>
      <c r="DB205">
        <v>2</v>
      </c>
      <c r="DC205">
        <v>30</v>
      </c>
      <c r="DD205">
        <v>70</v>
      </c>
      <c r="DE205" t="s">
        <v>560</v>
      </c>
      <c r="DF205" t="s">
        <v>350</v>
      </c>
      <c r="DG205" t="s">
        <v>334</v>
      </c>
      <c r="DH205" t="s">
        <v>333</v>
      </c>
      <c r="DI205" t="s">
        <v>332</v>
      </c>
      <c r="DJ205" t="s">
        <v>351</v>
      </c>
      <c r="DK205" t="s">
        <v>333</v>
      </c>
      <c r="DL205" t="s">
        <v>332</v>
      </c>
      <c r="DM205" t="s">
        <v>352</v>
      </c>
      <c r="DN205" t="s">
        <v>353</v>
      </c>
      <c r="DO205" t="s">
        <v>353</v>
      </c>
      <c r="DP205" t="s">
        <v>352</v>
      </c>
      <c r="DQ205" t="s">
        <v>352</v>
      </c>
      <c r="DR205" t="s">
        <v>354</v>
      </c>
      <c r="DS205" t="s">
        <v>353</v>
      </c>
      <c r="DT205" t="s">
        <v>353</v>
      </c>
      <c r="DU205" t="s">
        <v>354</v>
      </c>
      <c r="DV205" t="s">
        <v>352</v>
      </c>
      <c r="DW205" t="s">
        <v>352</v>
      </c>
      <c r="DX205" t="s">
        <v>354</v>
      </c>
      <c r="DY205" t="s">
        <v>353</v>
      </c>
      <c r="DZ205" t="s">
        <v>354</v>
      </c>
      <c r="EA205" t="s">
        <v>353</v>
      </c>
      <c r="EB205" t="s">
        <v>352</v>
      </c>
      <c r="EC205" t="s">
        <v>353</v>
      </c>
      <c r="ED205" t="s">
        <v>352</v>
      </c>
      <c r="EE205" t="s">
        <v>352</v>
      </c>
      <c r="EF205" t="s">
        <v>353</v>
      </c>
      <c r="EG205" t="s">
        <v>354</v>
      </c>
      <c r="EH205" t="s">
        <v>353</v>
      </c>
      <c r="EI205" t="s">
        <v>353</v>
      </c>
      <c r="EJ205" t="s">
        <v>352</v>
      </c>
      <c r="EK205" t="s">
        <v>355</v>
      </c>
      <c r="EL205" t="s">
        <v>414</v>
      </c>
      <c r="EM205" t="s">
        <v>355</v>
      </c>
      <c r="EN205" t="s">
        <v>355</v>
      </c>
      <c r="EO205" t="s">
        <v>356</v>
      </c>
      <c r="EP205" t="s">
        <v>356</v>
      </c>
      <c r="EQ205" t="s">
        <v>355</v>
      </c>
      <c r="ER205" t="s">
        <v>355</v>
      </c>
      <c r="ES205" t="s">
        <v>414</v>
      </c>
      <c r="ET205" t="s">
        <v>356</v>
      </c>
      <c r="EU205" t="s">
        <v>355</v>
      </c>
      <c r="EV205" t="s">
        <v>356</v>
      </c>
      <c r="EW205" t="s">
        <v>355</v>
      </c>
      <c r="EX205" t="s">
        <v>356</v>
      </c>
      <c r="EY205" t="s">
        <v>356</v>
      </c>
      <c r="EZ205" t="s">
        <v>355</v>
      </c>
      <c r="FA205" t="s">
        <v>355</v>
      </c>
      <c r="FB205" t="s">
        <v>414</v>
      </c>
      <c r="FC205" t="s">
        <v>414</v>
      </c>
      <c r="FD205" t="s">
        <v>355</v>
      </c>
      <c r="FE205" t="s">
        <v>356</v>
      </c>
      <c r="FF205" t="s">
        <v>414</v>
      </c>
      <c r="FG205" t="s">
        <v>355</v>
      </c>
      <c r="FH205" t="s">
        <v>356</v>
      </c>
      <c r="FI205" t="s">
        <v>494</v>
      </c>
      <c r="FJ205" t="s">
        <v>366</v>
      </c>
      <c r="FK205" t="s">
        <v>432</v>
      </c>
      <c r="FL205" t="s">
        <v>360</v>
      </c>
      <c r="FM205" t="s">
        <v>431</v>
      </c>
      <c r="FN205" t="s">
        <v>363</v>
      </c>
      <c r="FO205" t="s">
        <v>432</v>
      </c>
      <c r="FP205" t="s">
        <v>360</v>
      </c>
      <c r="FQ205" t="s">
        <v>362</v>
      </c>
      <c r="FR205" t="s">
        <v>366</v>
      </c>
      <c r="FS205" t="s">
        <v>364</v>
      </c>
      <c r="FT205" t="s">
        <v>363</v>
      </c>
      <c r="FU205" t="s">
        <v>365</v>
      </c>
      <c r="FV205" t="s">
        <v>363</v>
      </c>
      <c r="FW205" t="s">
        <v>367</v>
      </c>
      <c r="FX205">
        <v>1</v>
      </c>
      <c r="FY205" t="s">
        <v>433</v>
      </c>
      <c r="FZ205">
        <v>0</v>
      </c>
      <c r="GA205" t="s">
        <v>481</v>
      </c>
      <c r="GB205">
        <v>0</v>
      </c>
      <c r="GC205" t="s">
        <v>370</v>
      </c>
      <c r="GD205">
        <v>1</v>
      </c>
      <c r="GE205" t="s">
        <v>371</v>
      </c>
      <c r="GF205">
        <v>1</v>
      </c>
      <c r="GG205" t="s">
        <v>372</v>
      </c>
      <c r="GH205">
        <v>1</v>
      </c>
      <c r="GI205" t="s">
        <v>373</v>
      </c>
      <c r="GJ205">
        <v>1</v>
      </c>
      <c r="GK205" t="s">
        <v>586</v>
      </c>
      <c r="GL205">
        <v>0</v>
      </c>
      <c r="GM205" t="s">
        <v>541</v>
      </c>
      <c r="GN205">
        <v>0</v>
      </c>
      <c r="GO205" t="s">
        <v>375</v>
      </c>
      <c r="GP205">
        <v>1</v>
      </c>
      <c r="GQ205" t="s">
        <v>376</v>
      </c>
      <c r="GR205">
        <v>1</v>
      </c>
      <c r="GS205" t="s">
        <v>377</v>
      </c>
      <c r="GT205">
        <v>1</v>
      </c>
      <c r="GU205" t="s">
        <v>592</v>
      </c>
      <c r="GV205">
        <v>0</v>
      </c>
      <c r="GW205" t="s">
        <v>420</v>
      </c>
      <c r="GX205">
        <v>1</v>
      </c>
      <c r="GY205" t="s">
        <v>379</v>
      </c>
      <c r="GZ205">
        <v>1</v>
      </c>
      <c r="HA205" t="s">
        <v>380</v>
      </c>
      <c r="HB205">
        <v>1</v>
      </c>
      <c r="HC205" t="s">
        <v>381</v>
      </c>
      <c r="HD205">
        <v>0</v>
      </c>
      <c r="HE205" t="s">
        <v>382</v>
      </c>
      <c r="HF205">
        <v>1</v>
      </c>
      <c r="HG205" t="s">
        <v>467</v>
      </c>
      <c r="HH205">
        <v>0</v>
      </c>
      <c r="HI205">
        <f t="shared" si="57"/>
        <v>12</v>
      </c>
      <c r="HJ205" t="s">
        <v>384</v>
      </c>
      <c r="HK205" t="s">
        <v>366</v>
      </c>
      <c r="HL205" t="s">
        <v>386</v>
      </c>
      <c r="HM205">
        <v>0</v>
      </c>
      <c r="HN205">
        <v>0</v>
      </c>
      <c r="HO205">
        <v>0</v>
      </c>
      <c r="HP205">
        <v>5</v>
      </c>
      <c r="HQ205">
        <v>7</v>
      </c>
      <c r="HR205">
        <v>0</v>
      </c>
      <c r="HS205">
        <v>3</v>
      </c>
      <c r="HT205">
        <v>5</v>
      </c>
      <c r="HU205">
        <v>7</v>
      </c>
      <c r="HV205">
        <v>6</v>
      </c>
      <c r="HW205">
        <v>4</v>
      </c>
      <c r="HX205">
        <v>8</v>
      </c>
      <c r="HY205">
        <v>2</v>
      </c>
      <c r="HZ205">
        <v>9</v>
      </c>
      <c r="IA205">
        <v>1</v>
      </c>
      <c r="II205">
        <v>1</v>
      </c>
      <c r="IJ205">
        <v>1</v>
      </c>
      <c r="IK205">
        <v>1</v>
      </c>
      <c r="IL205">
        <v>1</v>
      </c>
      <c r="IM205">
        <v>1</v>
      </c>
      <c r="IN205">
        <v>1</v>
      </c>
      <c r="IO205">
        <v>1</v>
      </c>
      <c r="IP205">
        <v>1</v>
      </c>
      <c r="IQ205">
        <v>1</v>
      </c>
      <c r="IR205">
        <v>1</v>
      </c>
      <c r="IS205">
        <v>1</v>
      </c>
      <c r="IT205">
        <v>1</v>
      </c>
      <c r="IU205">
        <v>1</v>
      </c>
      <c r="IV205">
        <v>1</v>
      </c>
      <c r="IW205">
        <v>1</v>
      </c>
      <c r="IX205">
        <v>1</v>
      </c>
      <c r="JG205">
        <v>12</v>
      </c>
      <c r="JH205">
        <v>3</v>
      </c>
      <c r="JI205" t="s">
        <v>392</v>
      </c>
      <c r="JJ205">
        <v>0.75</v>
      </c>
      <c r="JK205" t="s">
        <v>393</v>
      </c>
      <c r="JL205">
        <v>0.75</v>
      </c>
      <c r="JM205" t="s">
        <v>394</v>
      </c>
      <c r="JN205">
        <v>0.5</v>
      </c>
      <c r="JO205" t="s">
        <v>488</v>
      </c>
      <c r="JP205">
        <v>0.25</v>
      </c>
      <c r="JQ205" t="s">
        <v>393</v>
      </c>
      <c r="JR205">
        <v>0.75</v>
      </c>
      <c r="JS205" t="s">
        <v>488</v>
      </c>
      <c r="JT205">
        <v>0.25</v>
      </c>
      <c r="JU205" t="s">
        <v>395</v>
      </c>
      <c r="JV205">
        <v>1</v>
      </c>
      <c r="JW205" t="s">
        <v>393</v>
      </c>
      <c r="JX205">
        <v>0.75</v>
      </c>
      <c r="JY205" t="s">
        <v>393</v>
      </c>
      <c r="JZ205">
        <v>0.75</v>
      </c>
      <c r="KA205" t="s">
        <v>394</v>
      </c>
      <c r="KB205">
        <v>0.5</v>
      </c>
      <c r="KC205">
        <v>0.60714285700000004</v>
      </c>
      <c r="KD205">
        <v>0.61111111100000004</v>
      </c>
      <c r="KE205">
        <v>8</v>
      </c>
      <c r="KF205">
        <v>7</v>
      </c>
      <c r="KG205">
        <v>3</v>
      </c>
      <c r="KH205">
        <v>0</v>
      </c>
      <c r="KI205">
        <v>4</v>
      </c>
      <c r="KJ205">
        <v>7</v>
      </c>
      <c r="KK205">
        <v>7</v>
      </c>
      <c r="KL205">
        <v>2</v>
      </c>
      <c r="KM205">
        <v>9</v>
      </c>
      <c r="KN205">
        <v>10</v>
      </c>
      <c r="KO205">
        <v>5.7</v>
      </c>
      <c r="KP205">
        <v>4.4000000000000004</v>
      </c>
      <c r="KQ205">
        <v>7</v>
      </c>
      <c r="KR205" t="s">
        <v>323</v>
      </c>
      <c r="KS205" t="s">
        <v>323</v>
      </c>
      <c r="KT205" t="s">
        <v>323</v>
      </c>
      <c r="KU205">
        <f t="shared" si="58"/>
        <v>1</v>
      </c>
      <c r="KV205" t="s">
        <v>331</v>
      </c>
      <c r="KW205">
        <f t="shared" si="59"/>
        <v>0</v>
      </c>
      <c r="KX205" t="s">
        <v>331</v>
      </c>
      <c r="KY205">
        <f t="shared" si="60"/>
        <v>0</v>
      </c>
      <c r="KZ205" t="s">
        <v>331</v>
      </c>
      <c r="LA205">
        <f t="shared" si="61"/>
        <v>0</v>
      </c>
      <c r="LB205" t="s">
        <v>323</v>
      </c>
      <c r="LC205">
        <f t="shared" si="62"/>
        <v>1</v>
      </c>
      <c r="LD205" t="s">
        <v>331</v>
      </c>
      <c r="LE205">
        <f t="shared" si="63"/>
        <v>0</v>
      </c>
      <c r="LF205" t="s">
        <v>323</v>
      </c>
      <c r="LG205">
        <f t="shared" si="64"/>
        <v>1</v>
      </c>
      <c r="LH205" t="s">
        <v>331</v>
      </c>
      <c r="LI205">
        <f t="shared" si="65"/>
        <v>0</v>
      </c>
      <c r="LJ205" t="s">
        <v>331</v>
      </c>
      <c r="LK205">
        <f t="shared" si="66"/>
        <v>0</v>
      </c>
      <c r="LL205">
        <f t="shared" si="67"/>
        <v>0.33333333333333331</v>
      </c>
      <c r="LM205">
        <v>4</v>
      </c>
      <c r="LN205" t="s">
        <v>424</v>
      </c>
      <c r="LO205">
        <f t="shared" si="68"/>
        <v>1</v>
      </c>
      <c r="LP205">
        <v>7</v>
      </c>
      <c r="LQ205" t="s">
        <v>425</v>
      </c>
      <c r="LR205">
        <f t="shared" si="69"/>
        <v>1</v>
      </c>
      <c r="LS205">
        <v>10</v>
      </c>
      <c r="LT205" t="s">
        <v>398</v>
      </c>
      <c r="LU205">
        <f t="shared" si="70"/>
        <v>1</v>
      </c>
      <c r="LV205">
        <v>6</v>
      </c>
      <c r="LW205" t="s">
        <v>399</v>
      </c>
      <c r="LX205">
        <f t="shared" si="71"/>
        <v>0</v>
      </c>
      <c r="LY205">
        <v>4</v>
      </c>
      <c r="LZ205" t="s">
        <v>427</v>
      </c>
      <c r="MA205">
        <f t="shared" si="72"/>
        <v>1</v>
      </c>
      <c r="MB205">
        <v>9</v>
      </c>
      <c r="MC205">
        <v>3</v>
      </c>
      <c r="MD205">
        <f t="shared" si="73"/>
        <v>4</v>
      </c>
      <c r="ME205">
        <f t="shared" si="74"/>
        <v>16</v>
      </c>
      <c r="MF205">
        <f t="shared" si="75"/>
        <v>7.2</v>
      </c>
    </row>
    <row r="206" spans="1:344" x14ac:dyDescent="0.25">
      <c r="A206">
        <v>100</v>
      </c>
      <c r="B206" t="b">
        <v>1</v>
      </c>
      <c r="C206">
        <v>4410</v>
      </c>
      <c r="D206">
        <v>4410</v>
      </c>
      <c r="E206" t="s">
        <v>654</v>
      </c>
      <c r="F206" t="s">
        <v>323</v>
      </c>
      <c r="G206" t="s">
        <v>563</v>
      </c>
      <c r="I206" t="s">
        <v>441</v>
      </c>
      <c r="J206">
        <v>1</v>
      </c>
      <c r="K206">
        <v>18</v>
      </c>
      <c r="L206" t="s">
        <v>558</v>
      </c>
      <c r="M206">
        <v>0</v>
      </c>
      <c r="N206" t="s">
        <v>331</v>
      </c>
      <c r="O206" t="s">
        <v>388</v>
      </c>
      <c r="P206" t="s">
        <v>328</v>
      </c>
      <c r="Q206" t="s">
        <v>458</v>
      </c>
      <c r="R206">
        <v>1</v>
      </c>
      <c r="U206" t="s">
        <v>477</v>
      </c>
      <c r="V206">
        <v>1430</v>
      </c>
      <c r="X206" t="s">
        <v>407</v>
      </c>
      <c r="Y206" t="s">
        <v>323</v>
      </c>
      <c r="Z206" t="s">
        <v>460</v>
      </c>
      <c r="AA206" t="s">
        <v>614</v>
      </c>
      <c r="AH206" t="s">
        <v>462</v>
      </c>
      <c r="AI206" t="s">
        <v>462</v>
      </c>
      <c r="AW206">
        <v>0</v>
      </c>
      <c r="AX206">
        <v>0</v>
      </c>
      <c r="AY206">
        <v>0</v>
      </c>
      <c r="AZ206">
        <v>8</v>
      </c>
      <c r="BA206">
        <v>7</v>
      </c>
      <c r="BB206">
        <v>10</v>
      </c>
      <c r="BC206">
        <v>9</v>
      </c>
      <c r="BD206">
        <v>9</v>
      </c>
      <c r="BE206">
        <v>5</v>
      </c>
      <c r="BF206">
        <v>5</v>
      </c>
      <c r="BG206">
        <v>4</v>
      </c>
      <c r="BH206">
        <v>3</v>
      </c>
      <c r="BI206">
        <v>10</v>
      </c>
      <c r="BJ206">
        <v>10</v>
      </c>
      <c r="BK206">
        <v>0</v>
      </c>
      <c r="BL206" t="s">
        <v>408</v>
      </c>
      <c r="BM206" t="s">
        <v>408</v>
      </c>
      <c r="BN206" t="s">
        <v>332</v>
      </c>
      <c r="BO206" t="s">
        <v>333</v>
      </c>
      <c r="BP206" t="s">
        <v>332</v>
      </c>
      <c r="BQ206" t="s">
        <v>351</v>
      </c>
      <c r="BR206" t="s">
        <v>351</v>
      </c>
      <c r="BS206" t="s">
        <v>333</v>
      </c>
      <c r="BT206" t="s">
        <v>334</v>
      </c>
      <c r="BU206" t="s">
        <v>333</v>
      </c>
      <c r="BV206" t="s">
        <v>337</v>
      </c>
      <c r="BW206" t="s">
        <v>471</v>
      </c>
      <c r="BX206" t="s">
        <v>337</v>
      </c>
      <c r="BY206" t="s">
        <v>471</v>
      </c>
      <c r="BZ206" t="s">
        <v>471</v>
      </c>
      <c r="CA206" t="s">
        <v>338</v>
      </c>
      <c r="CB206" t="s">
        <v>410</v>
      </c>
      <c r="CC206" t="s">
        <v>341</v>
      </c>
      <c r="CD206" t="s">
        <v>338</v>
      </c>
      <c r="CE206" t="s">
        <v>409</v>
      </c>
      <c r="CF206" t="s">
        <v>338</v>
      </c>
      <c r="CG206" t="s">
        <v>340</v>
      </c>
      <c r="CH206" t="s">
        <v>338</v>
      </c>
      <c r="CI206" t="s">
        <v>338</v>
      </c>
      <c r="CJ206" t="s">
        <v>409</v>
      </c>
      <c r="CK206" t="s">
        <v>410</v>
      </c>
      <c r="CL206" t="s">
        <v>338</v>
      </c>
      <c r="CM206" t="s">
        <v>341</v>
      </c>
      <c r="CN206" t="s">
        <v>341</v>
      </c>
      <c r="CO206" t="s">
        <v>338</v>
      </c>
      <c r="CP206" t="s">
        <v>430</v>
      </c>
      <c r="CQ206" t="s">
        <v>344</v>
      </c>
      <c r="CR206" t="s">
        <v>345</v>
      </c>
      <c r="CS206" t="s">
        <v>443</v>
      </c>
      <c r="CT206" t="s">
        <v>411</v>
      </c>
      <c r="CU206" t="s">
        <v>345</v>
      </c>
      <c r="CV206">
        <v>76</v>
      </c>
      <c r="CW206">
        <v>0</v>
      </c>
      <c r="CX206">
        <v>14</v>
      </c>
      <c r="CY206">
        <v>63</v>
      </c>
      <c r="CZ206">
        <v>3</v>
      </c>
      <c r="DA206">
        <v>11</v>
      </c>
      <c r="DB206">
        <v>57</v>
      </c>
      <c r="DC206">
        <v>86</v>
      </c>
      <c r="DD206">
        <v>85</v>
      </c>
      <c r="DE206" t="s">
        <v>349</v>
      </c>
      <c r="DF206" t="s">
        <v>413</v>
      </c>
      <c r="DG206" t="s">
        <v>334</v>
      </c>
      <c r="DH206" t="s">
        <v>332</v>
      </c>
      <c r="DI206" t="s">
        <v>351</v>
      </c>
      <c r="DJ206" t="s">
        <v>332</v>
      </c>
      <c r="DK206" t="s">
        <v>332</v>
      </c>
      <c r="DL206" t="s">
        <v>351</v>
      </c>
      <c r="DM206" t="s">
        <v>354</v>
      </c>
      <c r="DN206" t="s">
        <v>353</v>
      </c>
      <c r="DO206" t="s">
        <v>354</v>
      </c>
      <c r="DP206" t="s">
        <v>352</v>
      </c>
      <c r="DQ206" t="s">
        <v>354</v>
      </c>
      <c r="DR206" t="s">
        <v>354</v>
      </c>
      <c r="DS206" t="s">
        <v>353</v>
      </c>
      <c r="DT206" t="s">
        <v>353</v>
      </c>
      <c r="DU206" t="s">
        <v>352</v>
      </c>
      <c r="DV206" t="s">
        <v>352</v>
      </c>
      <c r="DW206" t="s">
        <v>354</v>
      </c>
      <c r="DX206" t="s">
        <v>352</v>
      </c>
      <c r="DY206" t="s">
        <v>352</v>
      </c>
      <c r="DZ206" t="s">
        <v>354</v>
      </c>
      <c r="EA206" t="s">
        <v>352</v>
      </c>
      <c r="EB206" t="s">
        <v>352</v>
      </c>
      <c r="EC206" t="s">
        <v>352</v>
      </c>
      <c r="ED206" t="s">
        <v>352</v>
      </c>
      <c r="EE206" t="s">
        <v>352</v>
      </c>
      <c r="EF206" t="s">
        <v>353</v>
      </c>
      <c r="EG206" t="s">
        <v>352</v>
      </c>
      <c r="EH206" t="s">
        <v>354</v>
      </c>
      <c r="EI206" t="s">
        <v>353</v>
      </c>
      <c r="EJ206" t="s">
        <v>352</v>
      </c>
      <c r="EK206" t="s">
        <v>414</v>
      </c>
      <c r="EL206" t="s">
        <v>356</v>
      </c>
      <c r="EM206" t="s">
        <v>356</v>
      </c>
      <c r="EN206" t="s">
        <v>414</v>
      </c>
      <c r="EO206" t="s">
        <v>356</v>
      </c>
      <c r="EP206" t="s">
        <v>356</v>
      </c>
      <c r="EQ206" t="s">
        <v>355</v>
      </c>
      <c r="ER206" t="s">
        <v>355</v>
      </c>
      <c r="ES206" t="s">
        <v>355</v>
      </c>
      <c r="ET206" t="s">
        <v>355</v>
      </c>
      <c r="EU206" t="s">
        <v>414</v>
      </c>
      <c r="EV206" t="s">
        <v>355</v>
      </c>
      <c r="EW206" t="s">
        <v>355</v>
      </c>
      <c r="EX206" t="s">
        <v>356</v>
      </c>
      <c r="EY206" t="s">
        <v>356</v>
      </c>
      <c r="EZ206" t="s">
        <v>356</v>
      </c>
      <c r="FA206" t="s">
        <v>414</v>
      </c>
      <c r="FB206" t="s">
        <v>414</v>
      </c>
      <c r="FC206" t="s">
        <v>414</v>
      </c>
      <c r="FD206" t="s">
        <v>355</v>
      </c>
      <c r="FE206" t="s">
        <v>356</v>
      </c>
      <c r="FF206" t="s">
        <v>356</v>
      </c>
      <c r="FG206" t="s">
        <v>355</v>
      </c>
      <c r="FH206" t="s">
        <v>355</v>
      </c>
      <c r="FI206" t="s">
        <v>415</v>
      </c>
      <c r="FJ206" t="s">
        <v>360</v>
      </c>
      <c r="FK206" t="s">
        <v>432</v>
      </c>
      <c r="FL206" t="s">
        <v>366</v>
      </c>
      <c r="FM206" t="s">
        <v>431</v>
      </c>
      <c r="FN206" t="s">
        <v>363</v>
      </c>
      <c r="FO206" t="s">
        <v>432</v>
      </c>
      <c r="FP206" t="s">
        <v>358</v>
      </c>
      <c r="FQ206" t="s">
        <v>359</v>
      </c>
      <c r="FR206" t="s">
        <v>360</v>
      </c>
      <c r="FS206" t="s">
        <v>364</v>
      </c>
      <c r="FT206" t="s">
        <v>418</v>
      </c>
      <c r="FU206" t="s">
        <v>365</v>
      </c>
      <c r="FV206" t="s">
        <v>418</v>
      </c>
      <c r="FW206" t="s">
        <v>367</v>
      </c>
      <c r="FX206">
        <v>1</v>
      </c>
      <c r="FY206" t="s">
        <v>368</v>
      </c>
      <c r="FZ206">
        <v>1</v>
      </c>
      <c r="GA206" t="s">
        <v>369</v>
      </c>
      <c r="GB206">
        <v>1</v>
      </c>
      <c r="GC206" t="s">
        <v>370</v>
      </c>
      <c r="GD206">
        <v>1</v>
      </c>
      <c r="GE206" t="s">
        <v>371</v>
      </c>
      <c r="GF206">
        <v>1</v>
      </c>
      <c r="GG206" t="s">
        <v>372</v>
      </c>
      <c r="GH206">
        <v>1</v>
      </c>
      <c r="GI206" t="s">
        <v>373</v>
      </c>
      <c r="GJ206">
        <v>1</v>
      </c>
      <c r="GK206" t="s">
        <v>373</v>
      </c>
      <c r="GL206">
        <v>1</v>
      </c>
      <c r="GM206" t="s">
        <v>374</v>
      </c>
      <c r="GN206">
        <v>1</v>
      </c>
      <c r="GO206" t="s">
        <v>375</v>
      </c>
      <c r="GP206">
        <v>1</v>
      </c>
      <c r="GQ206" t="s">
        <v>376</v>
      </c>
      <c r="GR206">
        <v>1</v>
      </c>
      <c r="GS206" t="s">
        <v>377</v>
      </c>
      <c r="GT206">
        <v>1</v>
      </c>
      <c r="GU206" t="s">
        <v>378</v>
      </c>
      <c r="GV206">
        <v>1</v>
      </c>
      <c r="GW206" t="s">
        <v>420</v>
      </c>
      <c r="GX206">
        <v>1</v>
      </c>
      <c r="GY206" t="s">
        <v>379</v>
      </c>
      <c r="GZ206">
        <v>1</v>
      </c>
      <c r="HA206" t="s">
        <v>380</v>
      </c>
      <c r="HB206">
        <v>1</v>
      </c>
      <c r="HC206" t="s">
        <v>421</v>
      </c>
      <c r="HD206">
        <v>1</v>
      </c>
      <c r="HE206" t="s">
        <v>382</v>
      </c>
      <c r="HF206">
        <v>1</v>
      </c>
      <c r="HG206" t="s">
        <v>451</v>
      </c>
      <c r="HH206">
        <v>0</v>
      </c>
      <c r="HI206">
        <f t="shared" si="57"/>
        <v>18</v>
      </c>
      <c r="HJ206" t="s">
        <v>474</v>
      </c>
      <c r="HK206" t="s">
        <v>366</v>
      </c>
      <c r="HL206" t="s">
        <v>452</v>
      </c>
      <c r="HM206">
        <v>0</v>
      </c>
      <c r="HN206">
        <v>0</v>
      </c>
      <c r="HO206">
        <v>0</v>
      </c>
      <c r="HP206">
        <v>5</v>
      </c>
      <c r="HQ206">
        <v>7</v>
      </c>
      <c r="HR206">
        <v>0</v>
      </c>
      <c r="HS206">
        <v>3</v>
      </c>
      <c r="HT206">
        <v>5</v>
      </c>
      <c r="HU206">
        <v>6</v>
      </c>
      <c r="HV206">
        <v>4</v>
      </c>
      <c r="HW206">
        <v>2</v>
      </c>
      <c r="HX206">
        <v>9</v>
      </c>
      <c r="HY206">
        <v>7</v>
      </c>
      <c r="HZ206">
        <v>8</v>
      </c>
      <c r="IA206">
        <v>1</v>
      </c>
      <c r="IB206" t="s">
        <v>509</v>
      </c>
      <c r="IC206" t="s">
        <v>388</v>
      </c>
      <c r="ID206" t="s">
        <v>388</v>
      </c>
      <c r="IG206" t="s">
        <v>390</v>
      </c>
      <c r="IH206" t="s">
        <v>390</v>
      </c>
      <c r="II206">
        <v>8</v>
      </c>
      <c r="IJ206">
        <v>1</v>
      </c>
      <c r="IK206">
        <v>9</v>
      </c>
      <c r="IL206">
        <v>1</v>
      </c>
      <c r="IM206">
        <v>9</v>
      </c>
      <c r="IN206">
        <v>1</v>
      </c>
      <c r="IO206">
        <v>7</v>
      </c>
      <c r="IP206">
        <v>1</v>
      </c>
      <c r="IQ206">
        <v>3</v>
      </c>
      <c r="IR206">
        <v>1</v>
      </c>
      <c r="IS206">
        <v>9</v>
      </c>
      <c r="IT206">
        <v>1</v>
      </c>
      <c r="IU206">
        <v>4</v>
      </c>
      <c r="IV206">
        <v>1</v>
      </c>
      <c r="IW206">
        <v>2</v>
      </c>
      <c r="IX206">
        <v>1</v>
      </c>
      <c r="IY206" t="s">
        <v>348</v>
      </c>
      <c r="JA206" t="s">
        <v>345</v>
      </c>
      <c r="JC206" t="s">
        <v>348</v>
      </c>
      <c r="JE206" t="s">
        <v>523</v>
      </c>
      <c r="JG206">
        <v>9</v>
      </c>
      <c r="JH206">
        <v>12</v>
      </c>
      <c r="JI206" t="s">
        <v>392</v>
      </c>
      <c r="JJ206">
        <v>0.75</v>
      </c>
      <c r="JK206" t="s">
        <v>393</v>
      </c>
      <c r="JL206">
        <v>0.75</v>
      </c>
      <c r="JM206" t="s">
        <v>393</v>
      </c>
      <c r="JN206">
        <v>0.75</v>
      </c>
      <c r="JO206" t="s">
        <v>393</v>
      </c>
      <c r="JP206">
        <v>0.75</v>
      </c>
      <c r="JQ206" t="s">
        <v>393</v>
      </c>
      <c r="JR206">
        <v>0.75</v>
      </c>
      <c r="JS206" t="s">
        <v>394</v>
      </c>
      <c r="JT206">
        <v>0.5</v>
      </c>
      <c r="JU206" t="s">
        <v>393</v>
      </c>
      <c r="JV206">
        <v>0.75</v>
      </c>
      <c r="JW206" t="s">
        <v>393</v>
      </c>
      <c r="JX206">
        <v>0.75</v>
      </c>
      <c r="JY206" t="s">
        <v>393</v>
      </c>
      <c r="JZ206">
        <v>0.75</v>
      </c>
      <c r="KA206" t="s">
        <v>393</v>
      </c>
      <c r="KB206">
        <v>0.75</v>
      </c>
      <c r="KC206">
        <v>0.71428571399999996</v>
      </c>
      <c r="KD206">
        <v>0.72222222199999997</v>
      </c>
      <c r="KE206">
        <v>7</v>
      </c>
      <c r="KF206">
        <v>7</v>
      </c>
      <c r="KG206">
        <v>5</v>
      </c>
      <c r="KH206">
        <v>7</v>
      </c>
      <c r="KI206">
        <v>7</v>
      </c>
      <c r="KJ206">
        <v>6</v>
      </c>
      <c r="KK206">
        <v>6</v>
      </c>
      <c r="KL206">
        <v>7</v>
      </c>
      <c r="KM206">
        <v>7</v>
      </c>
      <c r="KN206">
        <v>6</v>
      </c>
      <c r="KO206">
        <v>6.5</v>
      </c>
      <c r="KP206">
        <v>6.6</v>
      </c>
      <c r="KQ206">
        <v>6.5</v>
      </c>
      <c r="KR206" t="s">
        <v>323</v>
      </c>
      <c r="KS206" t="s">
        <v>323</v>
      </c>
      <c r="KT206" t="s">
        <v>331</v>
      </c>
      <c r="KU206">
        <f t="shared" si="58"/>
        <v>0</v>
      </c>
      <c r="KV206" t="s">
        <v>331</v>
      </c>
      <c r="KW206">
        <f t="shared" si="59"/>
        <v>0</v>
      </c>
      <c r="KX206" t="s">
        <v>331</v>
      </c>
      <c r="KY206">
        <f t="shared" si="60"/>
        <v>0</v>
      </c>
      <c r="KZ206" t="s">
        <v>331</v>
      </c>
      <c r="LA206">
        <f t="shared" si="61"/>
        <v>0</v>
      </c>
      <c r="LB206" t="s">
        <v>323</v>
      </c>
      <c r="LC206">
        <f t="shared" si="62"/>
        <v>1</v>
      </c>
      <c r="LD206" t="s">
        <v>331</v>
      </c>
      <c r="LE206">
        <f t="shared" si="63"/>
        <v>0</v>
      </c>
      <c r="LF206" t="s">
        <v>331</v>
      </c>
      <c r="LG206">
        <f t="shared" si="64"/>
        <v>0</v>
      </c>
      <c r="LH206" t="s">
        <v>331</v>
      </c>
      <c r="LI206">
        <f t="shared" si="65"/>
        <v>0</v>
      </c>
      <c r="LJ206" t="s">
        <v>331</v>
      </c>
      <c r="LK206">
        <f t="shared" si="66"/>
        <v>0</v>
      </c>
      <c r="LL206">
        <f t="shared" si="67"/>
        <v>0.1111111111111111</v>
      </c>
      <c r="LM206">
        <v>3</v>
      </c>
      <c r="LN206" t="s">
        <v>529</v>
      </c>
      <c r="LO206">
        <f t="shared" si="68"/>
        <v>0</v>
      </c>
      <c r="LP206">
        <v>4</v>
      </c>
      <c r="LQ206" t="s">
        <v>425</v>
      </c>
      <c r="LR206">
        <f t="shared" si="69"/>
        <v>1</v>
      </c>
      <c r="LS206">
        <v>3</v>
      </c>
      <c r="LT206" t="s">
        <v>398</v>
      </c>
      <c r="LU206">
        <f t="shared" si="70"/>
        <v>1</v>
      </c>
      <c r="LV206">
        <v>1</v>
      </c>
      <c r="LW206" t="s">
        <v>426</v>
      </c>
      <c r="LX206">
        <f t="shared" si="71"/>
        <v>1</v>
      </c>
      <c r="LY206">
        <v>6</v>
      </c>
      <c r="LZ206" t="s">
        <v>424</v>
      </c>
      <c r="MA206">
        <f t="shared" si="72"/>
        <v>0</v>
      </c>
      <c r="MB206">
        <v>4</v>
      </c>
      <c r="MC206">
        <v>2</v>
      </c>
      <c r="MD206">
        <f t="shared" si="73"/>
        <v>3</v>
      </c>
      <c r="ME206">
        <f t="shared" si="74"/>
        <v>21</v>
      </c>
      <c r="MF206">
        <f t="shared" si="75"/>
        <v>3.6</v>
      </c>
    </row>
    <row r="207" spans="1:344" x14ac:dyDescent="0.25">
      <c r="A207">
        <v>100</v>
      </c>
      <c r="B207" t="b">
        <v>1</v>
      </c>
      <c r="C207">
        <v>4415</v>
      </c>
      <c r="D207">
        <v>4415</v>
      </c>
      <c r="E207" t="s">
        <v>654</v>
      </c>
      <c r="F207" t="s">
        <v>323</v>
      </c>
      <c r="G207" t="s">
        <v>324</v>
      </c>
      <c r="I207" t="s">
        <v>325</v>
      </c>
      <c r="J207">
        <v>0</v>
      </c>
      <c r="K207">
        <v>18</v>
      </c>
      <c r="L207" t="s">
        <v>326</v>
      </c>
      <c r="M207">
        <v>1</v>
      </c>
      <c r="N207" t="s">
        <v>331</v>
      </c>
      <c r="O207" t="s">
        <v>388</v>
      </c>
      <c r="P207" t="s">
        <v>328</v>
      </c>
      <c r="Q207" t="s">
        <v>329</v>
      </c>
      <c r="R207">
        <v>1</v>
      </c>
      <c r="U207" t="s">
        <v>406</v>
      </c>
      <c r="W207">
        <v>28</v>
      </c>
      <c r="Y207" t="s">
        <v>331</v>
      </c>
      <c r="AW207">
        <v>6</v>
      </c>
      <c r="AX207">
        <v>5</v>
      </c>
      <c r="AY207">
        <v>3</v>
      </c>
      <c r="AZ207">
        <v>2</v>
      </c>
      <c r="BA207">
        <v>5</v>
      </c>
      <c r="BB207">
        <v>6</v>
      </c>
      <c r="BC207">
        <v>3</v>
      </c>
      <c r="BD207">
        <v>4</v>
      </c>
      <c r="BE207">
        <v>6</v>
      </c>
      <c r="BF207">
        <v>5</v>
      </c>
      <c r="BG207">
        <v>5</v>
      </c>
      <c r="BH207">
        <v>8</v>
      </c>
      <c r="BI207">
        <v>8</v>
      </c>
      <c r="BJ207">
        <v>7</v>
      </c>
      <c r="BK207">
        <v>5</v>
      </c>
      <c r="BL207" t="s">
        <v>332</v>
      </c>
      <c r="BM207" t="s">
        <v>408</v>
      </c>
      <c r="BN207" t="s">
        <v>351</v>
      </c>
      <c r="BO207" t="s">
        <v>334</v>
      </c>
      <c r="BP207" t="s">
        <v>351</v>
      </c>
      <c r="BQ207" t="s">
        <v>334</v>
      </c>
      <c r="BR207" t="s">
        <v>333</v>
      </c>
      <c r="BS207" t="s">
        <v>334</v>
      </c>
      <c r="BT207" t="s">
        <v>351</v>
      </c>
      <c r="BU207" t="s">
        <v>334</v>
      </c>
      <c r="BV207" t="s">
        <v>335</v>
      </c>
      <c r="BW207" t="s">
        <v>429</v>
      </c>
      <c r="BX207" t="s">
        <v>336</v>
      </c>
      <c r="BY207" t="s">
        <v>429</v>
      </c>
      <c r="BZ207" t="s">
        <v>336</v>
      </c>
      <c r="CA207" t="s">
        <v>338</v>
      </c>
      <c r="CB207" t="s">
        <v>338</v>
      </c>
      <c r="CC207" t="s">
        <v>410</v>
      </c>
      <c r="CD207" t="s">
        <v>340</v>
      </c>
      <c r="CE207" t="s">
        <v>341</v>
      </c>
      <c r="CF207" t="s">
        <v>409</v>
      </c>
      <c r="CG207" t="s">
        <v>340</v>
      </c>
      <c r="CH207" t="s">
        <v>410</v>
      </c>
      <c r="CI207" t="s">
        <v>338</v>
      </c>
      <c r="CJ207" t="s">
        <v>342</v>
      </c>
      <c r="CK207" t="s">
        <v>340</v>
      </c>
      <c r="CL207" t="s">
        <v>338</v>
      </c>
      <c r="CM207" t="s">
        <v>341</v>
      </c>
      <c r="CN207" t="s">
        <v>341</v>
      </c>
      <c r="CO207" t="s">
        <v>340</v>
      </c>
      <c r="CP207" t="s">
        <v>343</v>
      </c>
      <c r="CQ207" t="s">
        <v>344</v>
      </c>
      <c r="CR207" t="s">
        <v>345</v>
      </c>
      <c r="CS207" t="s">
        <v>346</v>
      </c>
      <c r="CT207" t="s">
        <v>411</v>
      </c>
      <c r="CU207" t="s">
        <v>345</v>
      </c>
      <c r="CV207">
        <v>70</v>
      </c>
      <c r="CW207">
        <v>0</v>
      </c>
      <c r="CX207">
        <v>55</v>
      </c>
      <c r="CY207">
        <v>60</v>
      </c>
      <c r="CZ207">
        <v>15</v>
      </c>
      <c r="DA207">
        <v>40</v>
      </c>
      <c r="DB207">
        <v>50</v>
      </c>
      <c r="DC207">
        <v>50</v>
      </c>
      <c r="DD207">
        <v>50</v>
      </c>
      <c r="DE207" t="s">
        <v>412</v>
      </c>
      <c r="DF207" t="s">
        <v>465</v>
      </c>
      <c r="DG207" t="s">
        <v>332</v>
      </c>
      <c r="DH207" t="s">
        <v>333</v>
      </c>
      <c r="DI207" t="s">
        <v>408</v>
      </c>
      <c r="DJ207" t="s">
        <v>351</v>
      </c>
      <c r="DK207" t="s">
        <v>332</v>
      </c>
      <c r="DL207" t="s">
        <v>332</v>
      </c>
      <c r="DM207" t="s">
        <v>353</v>
      </c>
      <c r="DN207" t="s">
        <v>353</v>
      </c>
      <c r="DO207" t="s">
        <v>353</v>
      </c>
      <c r="DP207" t="s">
        <v>352</v>
      </c>
      <c r="DQ207" t="s">
        <v>352</v>
      </c>
      <c r="DR207" t="s">
        <v>354</v>
      </c>
      <c r="DS207" t="s">
        <v>353</v>
      </c>
      <c r="DT207" t="s">
        <v>353</v>
      </c>
      <c r="DU207" t="s">
        <v>354</v>
      </c>
      <c r="DV207" t="s">
        <v>352</v>
      </c>
      <c r="DW207" t="s">
        <v>354</v>
      </c>
      <c r="DX207" t="s">
        <v>354</v>
      </c>
      <c r="DY207" t="s">
        <v>353</v>
      </c>
      <c r="DZ207" t="s">
        <v>353</v>
      </c>
      <c r="EA207" t="s">
        <v>354</v>
      </c>
      <c r="EB207" t="s">
        <v>354</v>
      </c>
      <c r="EC207" t="s">
        <v>354</v>
      </c>
      <c r="ED207" t="s">
        <v>352</v>
      </c>
      <c r="EE207" t="s">
        <v>353</v>
      </c>
      <c r="EF207" t="s">
        <v>353</v>
      </c>
      <c r="EG207" t="s">
        <v>352</v>
      </c>
      <c r="EH207" t="s">
        <v>352</v>
      </c>
      <c r="EI207" t="s">
        <v>353</v>
      </c>
      <c r="EJ207" t="s">
        <v>352</v>
      </c>
      <c r="EK207" t="s">
        <v>355</v>
      </c>
      <c r="EL207" t="s">
        <v>355</v>
      </c>
      <c r="EM207" t="s">
        <v>414</v>
      </c>
      <c r="EN207" t="s">
        <v>355</v>
      </c>
      <c r="EO207" t="s">
        <v>355</v>
      </c>
      <c r="EP207" t="s">
        <v>356</v>
      </c>
      <c r="EQ207" t="s">
        <v>414</v>
      </c>
      <c r="ER207" t="s">
        <v>356</v>
      </c>
      <c r="ES207" t="s">
        <v>356</v>
      </c>
      <c r="ET207" t="s">
        <v>414</v>
      </c>
      <c r="EU207" t="s">
        <v>356</v>
      </c>
      <c r="EV207" t="s">
        <v>356</v>
      </c>
      <c r="EW207" t="s">
        <v>356</v>
      </c>
      <c r="EX207" t="s">
        <v>356</v>
      </c>
      <c r="EY207" t="s">
        <v>356</v>
      </c>
      <c r="EZ207" t="s">
        <v>356</v>
      </c>
      <c r="FA207" t="s">
        <v>414</v>
      </c>
      <c r="FB207" t="s">
        <v>414</v>
      </c>
      <c r="FC207" t="s">
        <v>356</v>
      </c>
      <c r="FD207" t="s">
        <v>356</v>
      </c>
      <c r="FE207" t="s">
        <v>355</v>
      </c>
      <c r="FF207" t="s">
        <v>355</v>
      </c>
      <c r="FG207" t="s">
        <v>356</v>
      </c>
      <c r="FH207" t="s">
        <v>355</v>
      </c>
      <c r="FI207" t="s">
        <v>415</v>
      </c>
      <c r="FJ207" t="s">
        <v>366</v>
      </c>
      <c r="FK207" t="s">
        <v>362</v>
      </c>
      <c r="FL207" t="s">
        <v>358</v>
      </c>
      <c r="FM207" t="s">
        <v>520</v>
      </c>
      <c r="FN207" t="s">
        <v>360</v>
      </c>
      <c r="FO207" t="s">
        <v>432</v>
      </c>
      <c r="FP207" t="s">
        <v>360</v>
      </c>
      <c r="FQ207" t="s">
        <v>416</v>
      </c>
      <c r="FR207" t="s">
        <v>366</v>
      </c>
      <c r="FS207" t="s">
        <v>364</v>
      </c>
      <c r="FT207" t="s">
        <v>363</v>
      </c>
      <c r="FU207" t="s">
        <v>417</v>
      </c>
      <c r="FV207" t="s">
        <v>358</v>
      </c>
      <c r="FW207" t="s">
        <v>367</v>
      </c>
      <c r="FX207">
        <v>1</v>
      </c>
      <c r="FY207" t="s">
        <v>433</v>
      </c>
      <c r="FZ207">
        <v>0</v>
      </c>
      <c r="GA207" t="s">
        <v>579</v>
      </c>
      <c r="GB207">
        <v>0</v>
      </c>
      <c r="GC207" t="s">
        <v>370</v>
      </c>
      <c r="GD207">
        <v>1</v>
      </c>
      <c r="GE207" t="s">
        <v>371</v>
      </c>
      <c r="GF207">
        <v>1</v>
      </c>
      <c r="GG207" t="s">
        <v>372</v>
      </c>
      <c r="GH207">
        <v>1</v>
      </c>
      <c r="GI207" t="s">
        <v>373</v>
      </c>
      <c r="GJ207">
        <v>1</v>
      </c>
      <c r="GK207" t="s">
        <v>373</v>
      </c>
      <c r="GL207">
        <v>1</v>
      </c>
      <c r="GM207" t="s">
        <v>374</v>
      </c>
      <c r="GN207">
        <v>1</v>
      </c>
      <c r="GO207" t="s">
        <v>375</v>
      </c>
      <c r="GP207">
        <v>1</v>
      </c>
      <c r="GQ207" t="s">
        <v>376</v>
      </c>
      <c r="GR207">
        <v>1</v>
      </c>
      <c r="GS207" t="s">
        <v>377</v>
      </c>
      <c r="GT207">
        <v>1</v>
      </c>
      <c r="GU207" t="s">
        <v>378</v>
      </c>
      <c r="GV207">
        <v>1</v>
      </c>
      <c r="GW207" t="s">
        <v>531</v>
      </c>
      <c r="GX207">
        <v>0</v>
      </c>
      <c r="GY207" t="s">
        <v>379</v>
      </c>
      <c r="GZ207">
        <v>1</v>
      </c>
      <c r="HA207" t="s">
        <v>380</v>
      </c>
      <c r="HB207">
        <v>1</v>
      </c>
      <c r="HC207" t="s">
        <v>421</v>
      </c>
      <c r="HD207">
        <v>1</v>
      </c>
      <c r="HE207" t="s">
        <v>382</v>
      </c>
      <c r="HF207">
        <v>1</v>
      </c>
      <c r="HG207" t="s">
        <v>438</v>
      </c>
      <c r="HH207">
        <v>0</v>
      </c>
      <c r="HI207">
        <f t="shared" si="57"/>
        <v>15</v>
      </c>
      <c r="HJ207" t="s">
        <v>439</v>
      </c>
      <c r="HK207" t="s">
        <v>366</v>
      </c>
      <c r="HL207" t="s">
        <v>386</v>
      </c>
      <c r="HM207">
        <v>1</v>
      </c>
      <c r="HN207">
        <v>0</v>
      </c>
      <c r="HO207">
        <v>0</v>
      </c>
      <c r="HP207">
        <v>3</v>
      </c>
      <c r="HQ207">
        <v>4</v>
      </c>
      <c r="HR207">
        <v>2</v>
      </c>
      <c r="HS207">
        <v>4</v>
      </c>
      <c r="HT207">
        <v>7</v>
      </c>
      <c r="HU207">
        <v>2</v>
      </c>
      <c r="HV207">
        <v>3</v>
      </c>
      <c r="HW207">
        <v>6</v>
      </c>
      <c r="HX207">
        <v>5</v>
      </c>
      <c r="HY207">
        <v>1</v>
      </c>
      <c r="HZ207">
        <v>8</v>
      </c>
      <c r="IA207">
        <v>9</v>
      </c>
      <c r="IB207" t="s">
        <v>509</v>
      </c>
      <c r="IC207" t="s">
        <v>390</v>
      </c>
      <c r="ID207" t="s">
        <v>390</v>
      </c>
      <c r="IG207" t="s">
        <v>390</v>
      </c>
      <c r="IH207" t="s">
        <v>390</v>
      </c>
      <c r="II207">
        <v>6</v>
      </c>
      <c r="IJ207">
        <v>5</v>
      </c>
      <c r="IK207">
        <v>5</v>
      </c>
      <c r="IL207">
        <v>5</v>
      </c>
      <c r="IM207">
        <v>4</v>
      </c>
      <c r="IN207">
        <v>8</v>
      </c>
      <c r="IO207">
        <v>3</v>
      </c>
      <c r="IP207">
        <v>5</v>
      </c>
      <c r="IQ207">
        <v>6</v>
      </c>
      <c r="IR207">
        <v>7</v>
      </c>
      <c r="IS207">
        <v>7</v>
      </c>
      <c r="IT207">
        <v>7</v>
      </c>
      <c r="IU207">
        <v>3</v>
      </c>
      <c r="IV207">
        <v>8</v>
      </c>
      <c r="IW207">
        <v>3</v>
      </c>
      <c r="IX207">
        <v>7</v>
      </c>
      <c r="IY207" t="s">
        <v>345</v>
      </c>
      <c r="IZ207" t="s">
        <v>391</v>
      </c>
      <c r="JA207" t="s">
        <v>391</v>
      </c>
      <c r="JB207" t="s">
        <v>391</v>
      </c>
      <c r="JD207" t="s">
        <v>348</v>
      </c>
      <c r="JF207" t="s">
        <v>391</v>
      </c>
      <c r="JG207">
        <v>9</v>
      </c>
      <c r="JH207">
        <v>1</v>
      </c>
      <c r="JI207" t="s">
        <v>392</v>
      </c>
      <c r="JJ207">
        <v>0.75</v>
      </c>
      <c r="JK207" t="s">
        <v>394</v>
      </c>
      <c r="JL207">
        <v>0.5</v>
      </c>
      <c r="JM207" t="s">
        <v>394</v>
      </c>
      <c r="JN207">
        <v>0.5</v>
      </c>
      <c r="JO207" t="s">
        <v>394</v>
      </c>
      <c r="JP207">
        <v>0.5</v>
      </c>
      <c r="JQ207" t="s">
        <v>394</v>
      </c>
      <c r="JR207">
        <v>0.5</v>
      </c>
      <c r="JS207" t="s">
        <v>394</v>
      </c>
      <c r="JT207">
        <v>0.5</v>
      </c>
      <c r="JU207" t="s">
        <v>394</v>
      </c>
      <c r="JV207">
        <v>0.5</v>
      </c>
      <c r="JW207" t="s">
        <v>393</v>
      </c>
      <c r="JX207">
        <v>0.75</v>
      </c>
      <c r="JY207" t="s">
        <v>394</v>
      </c>
      <c r="JZ207">
        <v>0.5</v>
      </c>
      <c r="KA207" t="s">
        <v>394</v>
      </c>
      <c r="KB207">
        <v>0.5</v>
      </c>
      <c r="KC207">
        <v>0.53571428600000004</v>
      </c>
      <c r="KD207">
        <v>0.52777777800000003</v>
      </c>
      <c r="KE207">
        <v>3</v>
      </c>
      <c r="KF207">
        <v>5</v>
      </c>
      <c r="KG207">
        <v>2</v>
      </c>
      <c r="KH207">
        <v>4</v>
      </c>
      <c r="KI207">
        <v>7</v>
      </c>
      <c r="KJ207">
        <v>7</v>
      </c>
      <c r="KK207">
        <v>5</v>
      </c>
      <c r="KL207">
        <v>7</v>
      </c>
      <c r="KM207">
        <v>7</v>
      </c>
      <c r="KN207">
        <v>8</v>
      </c>
      <c r="KO207">
        <v>5.5</v>
      </c>
      <c r="KP207">
        <v>4.2</v>
      </c>
      <c r="KQ207">
        <v>6.75</v>
      </c>
      <c r="KR207" t="s">
        <v>323</v>
      </c>
      <c r="KS207" t="s">
        <v>331</v>
      </c>
      <c r="KT207" t="s">
        <v>323</v>
      </c>
      <c r="KU207">
        <f t="shared" si="58"/>
        <v>1</v>
      </c>
      <c r="KV207" t="s">
        <v>331</v>
      </c>
      <c r="KW207">
        <f t="shared" si="59"/>
        <v>0</v>
      </c>
      <c r="KX207" t="s">
        <v>331</v>
      </c>
      <c r="KY207">
        <f t="shared" si="60"/>
        <v>0</v>
      </c>
      <c r="KZ207" t="s">
        <v>331</v>
      </c>
      <c r="LA207">
        <f t="shared" si="61"/>
        <v>0</v>
      </c>
      <c r="LB207" t="s">
        <v>323</v>
      </c>
      <c r="LC207">
        <f t="shared" si="62"/>
        <v>1</v>
      </c>
      <c r="LD207" t="s">
        <v>331</v>
      </c>
      <c r="LE207">
        <f t="shared" si="63"/>
        <v>0</v>
      </c>
      <c r="LF207" t="s">
        <v>331</v>
      </c>
      <c r="LG207">
        <f t="shared" si="64"/>
        <v>0</v>
      </c>
      <c r="LH207" t="s">
        <v>331</v>
      </c>
      <c r="LI207">
        <f t="shared" si="65"/>
        <v>0</v>
      </c>
      <c r="LJ207" t="s">
        <v>323</v>
      </c>
      <c r="LK207">
        <f t="shared" si="66"/>
        <v>1</v>
      </c>
      <c r="LL207">
        <f t="shared" si="67"/>
        <v>0.33333333333333331</v>
      </c>
      <c r="LM207">
        <v>2</v>
      </c>
      <c r="LN207" t="s">
        <v>424</v>
      </c>
      <c r="LO207">
        <f t="shared" si="68"/>
        <v>1</v>
      </c>
      <c r="LP207">
        <v>8</v>
      </c>
      <c r="LQ207" t="s">
        <v>425</v>
      </c>
      <c r="LR207">
        <f t="shared" si="69"/>
        <v>1</v>
      </c>
      <c r="LS207">
        <v>8</v>
      </c>
      <c r="LT207" t="s">
        <v>398</v>
      </c>
      <c r="LU207">
        <f t="shared" si="70"/>
        <v>1</v>
      </c>
      <c r="LV207">
        <v>8</v>
      </c>
      <c r="LW207" t="s">
        <v>489</v>
      </c>
      <c r="LX207">
        <f t="shared" si="71"/>
        <v>0</v>
      </c>
      <c r="LY207">
        <v>8</v>
      </c>
      <c r="LZ207" t="s">
        <v>427</v>
      </c>
      <c r="MA207">
        <f t="shared" si="72"/>
        <v>1</v>
      </c>
      <c r="MB207">
        <v>10</v>
      </c>
      <c r="MC207">
        <v>3</v>
      </c>
      <c r="MD207">
        <f t="shared" si="73"/>
        <v>4</v>
      </c>
      <c r="ME207">
        <f t="shared" si="74"/>
        <v>19</v>
      </c>
      <c r="MF207">
        <f t="shared" si="75"/>
        <v>8.4</v>
      </c>
    </row>
    <row r="208" spans="1:344" x14ac:dyDescent="0.25">
      <c r="A208">
        <v>100</v>
      </c>
      <c r="B208" t="b">
        <v>1</v>
      </c>
      <c r="C208">
        <v>4419</v>
      </c>
      <c r="D208">
        <v>4419</v>
      </c>
      <c r="E208" t="s">
        <v>537</v>
      </c>
      <c r="F208" t="s">
        <v>323</v>
      </c>
      <c r="G208" t="s">
        <v>324</v>
      </c>
      <c r="I208" t="s">
        <v>441</v>
      </c>
      <c r="J208">
        <v>1</v>
      </c>
      <c r="K208">
        <v>20</v>
      </c>
      <c r="L208" t="s">
        <v>457</v>
      </c>
      <c r="M208">
        <v>0</v>
      </c>
      <c r="N208" t="s">
        <v>331</v>
      </c>
      <c r="O208" t="s">
        <v>403</v>
      </c>
      <c r="P208" t="s">
        <v>565</v>
      </c>
      <c r="Q208" t="s">
        <v>458</v>
      </c>
      <c r="R208">
        <v>1</v>
      </c>
      <c r="S208" t="s">
        <v>405</v>
      </c>
      <c r="T208">
        <v>3.42</v>
      </c>
      <c r="U208" t="s">
        <v>477</v>
      </c>
      <c r="V208">
        <v>2290</v>
      </c>
      <c r="Y208" t="s">
        <v>323</v>
      </c>
      <c r="Z208" t="s">
        <v>515</v>
      </c>
      <c r="AA208" t="s">
        <v>620</v>
      </c>
      <c r="AB208" t="s">
        <v>569</v>
      </c>
      <c r="AH208" t="s">
        <v>462</v>
      </c>
      <c r="AI208" t="s">
        <v>462</v>
      </c>
      <c r="AK208" t="s">
        <v>518</v>
      </c>
      <c r="AW208">
        <v>8</v>
      </c>
      <c r="AX208">
        <v>5</v>
      </c>
      <c r="AY208">
        <v>3</v>
      </c>
      <c r="AZ208">
        <v>0</v>
      </c>
      <c r="BA208">
        <v>10</v>
      </c>
      <c r="BB208">
        <v>3</v>
      </c>
      <c r="BC208">
        <v>1</v>
      </c>
      <c r="BD208">
        <v>3</v>
      </c>
      <c r="BE208">
        <v>7</v>
      </c>
      <c r="BF208">
        <v>5</v>
      </c>
      <c r="BG208">
        <v>7</v>
      </c>
      <c r="BH208">
        <v>7</v>
      </c>
      <c r="BI208">
        <v>8</v>
      </c>
      <c r="BJ208">
        <v>6</v>
      </c>
      <c r="BK208">
        <v>0</v>
      </c>
      <c r="BL208" t="s">
        <v>333</v>
      </c>
      <c r="BM208" t="s">
        <v>332</v>
      </c>
      <c r="BN208" t="s">
        <v>334</v>
      </c>
      <c r="BO208" t="s">
        <v>351</v>
      </c>
      <c r="BP208" t="s">
        <v>408</v>
      </c>
      <c r="BQ208" t="s">
        <v>334</v>
      </c>
      <c r="BR208" t="s">
        <v>333</v>
      </c>
      <c r="BS208" t="s">
        <v>334</v>
      </c>
      <c r="BT208" t="s">
        <v>333</v>
      </c>
      <c r="BU208" t="s">
        <v>332</v>
      </c>
      <c r="BV208" t="s">
        <v>337</v>
      </c>
      <c r="BW208" t="s">
        <v>471</v>
      </c>
      <c r="BX208" t="s">
        <v>335</v>
      </c>
      <c r="BY208" t="s">
        <v>471</v>
      </c>
      <c r="BZ208" t="s">
        <v>429</v>
      </c>
      <c r="CA208" t="s">
        <v>338</v>
      </c>
      <c r="CB208" t="s">
        <v>338</v>
      </c>
      <c r="CC208" t="s">
        <v>341</v>
      </c>
      <c r="CD208" t="s">
        <v>338</v>
      </c>
      <c r="CE208" t="s">
        <v>341</v>
      </c>
      <c r="CF208" t="s">
        <v>338</v>
      </c>
      <c r="CG208" t="s">
        <v>338</v>
      </c>
      <c r="CH208" t="s">
        <v>340</v>
      </c>
      <c r="CI208" t="s">
        <v>338</v>
      </c>
      <c r="CJ208" t="s">
        <v>338</v>
      </c>
      <c r="CK208" t="s">
        <v>341</v>
      </c>
      <c r="CL208" t="s">
        <v>338</v>
      </c>
      <c r="CM208" t="s">
        <v>341</v>
      </c>
      <c r="CN208" t="s">
        <v>341</v>
      </c>
      <c r="CO208" t="s">
        <v>340</v>
      </c>
      <c r="CP208" t="s">
        <v>343</v>
      </c>
      <c r="CQ208" t="s">
        <v>344</v>
      </c>
      <c r="CR208" t="s">
        <v>345</v>
      </c>
      <c r="CS208" t="s">
        <v>346</v>
      </c>
      <c r="CT208" t="s">
        <v>347</v>
      </c>
      <c r="CU208" t="s">
        <v>345</v>
      </c>
      <c r="CV208">
        <v>80</v>
      </c>
      <c r="CW208">
        <v>10</v>
      </c>
      <c r="CX208">
        <v>50</v>
      </c>
      <c r="CY208">
        <v>35</v>
      </c>
      <c r="CZ208">
        <v>70</v>
      </c>
      <c r="DA208">
        <v>50</v>
      </c>
      <c r="DB208">
        <v>50</v>
      </c>
      <c r="DC208">
        <v>35</v>
      </c>
      <c r="DD208">
        <v>50</v>
      </c>
      <c r="DE208" t="s">
        <v>412</v>
      </c>
      <c r="DF208" t="s">
        <v>413</v>
      </c>
      <c r="DG208" t="s">
        <v>333</v>
      </c>
      <c r="DH208" t="s">
        <v>351</v>
      </c>
      <c r="DI208" t="s">
        <v>333</v>
      </c>
      <c r="DJ208" t="s">
        <v>334</v>
      </c>
      <c r="DK208" t="s">
        <v>332</v>
      </c>
      <c r="DL208" t="s">
        <v>351</v>
      </c>
      <c r="DM208" t="s">
        <v>352</v>
      </c>
      <c r="DN208" t="s">
        <v>353</v>
      </c>
      <c r="DO208" t="s">
        <v>354</v>
      </c>
      <c r="DP208" t="s">
        <v>352</v>
      </c>
      <c r="DQ208" t="s">
        <v>352</v>
      </c>
      <c r="DR208" t="s">
        <v>354</v>
      </c>
      <c r="DS208" t="s">
        <v>352</v>
      </c>
      <c r="DT208" t="s">
        <v>353</v>
      </c>
      <c r="DU208" t="s">
        <v>352</v>
      </c>
      <c r="DV208" t="s">
        <v>354</v>
      </c>
      <c r="DW208" t="s">
        <v>353</v>
      </c>
      <c r="DX208" t="s">
        <v>352</v>
      </c>
      <c r="DY208" t="s">
        <v>352</v>
      </c>
      <c r="DZ208" t="s">
        <v>352</v>
      </c>
      <c r="EA208" t="s">
        <v>352</v>
      </c>
      <c r="EB208" t="s">
        <v>353</v>
      </c>
      <c r="EC208" t="s">
        <v>352</v>
      </c>
      <c r="ED208" t="s">
        <v>352</v>
      </c>
      <c r="EE208" t="s">
        <v>352</v>
      </c>
      <c r="EF208" t="s">
        <v>353</v>
      </c>
      <c r="EG208" t="s">
        <v>353</v>
      </c>
      <c r="EH208" t="s">
        <v>353</v>
      </c>
      <c r="EI208" t="s">
        <v>353</v>
      </c>
      <c r="EJ208" t="s">
        <v>352</v>
      </c>
      <c r="EK208" t="s">
        <v>355</v>
      </c>
      <c r="EL208" t="s">
        <v>355</v>
      </c>
      <c r="EM208" t="s">
        <v>414</v>
      </c>
      <c r="EN208" t="s">
        <v>355</v>
      </c>
      <c r="EO208" t="s">
        <v>355</v>
      </c>
      <c r="EP208" t="s">
        <v>356</v>
      </c>
      <c r="EQ208" t="s">
        <v>414</v>
      </c>
      <c r="ER208" t="s">
        <v>414</v>
      </c>
      <c r="ES208" t="s">
        <v>414</v>
      </c>
      <c r="ET208" t="s">
        <v>356</v>
      </c>
      <c r="EU208" t="s">
        <v>355</v>
      </c>
      <c r="EV208" t="s">
        <v>414</v>
      </c>
      <c r="EW208" t="s">
        <v>355</v>
      </c>
      <c r="EX208" t="s">
        <v>355</v>
      </c>
      <c r="EY208" t="s">
        <v>355</v>
      </c>
      <c r="EZ208" t="s">
        <v>355</v>
      </c>
      <c r="FA208" t="s">
        <v>355</v>
      </c>
      <c r="FB208" t="s">
        <v>355</v>
      </c>
      <c r="FC208" t="s">
        <v>355</v>
      </c>
      <c r="FD208" t="s">
        <v>355</v>
      </c>
      <c r="FE208" t="s">
        <v>414</v>
      </c>
      <c r="FF208" t="s">
        <v>355</v>
      </c>
      <c r="FG208" t="s">
        <v>355</v>
      </c>
      <c r="FH208" t="s">
        <v>355</v>
      </c>
      <c r="FI208" t="s">
        <v>357</v>
      </c>
      <c r="FJ208" t="s">
        <v>363</v>
      </c>
      <c r="FK208" t="s">
        <v>432</v>
      </c>
      <c r="FL208" t="s">
        <v>360</v>
      </c>
      <c r="FM208" t="s">
        <v>495</v>
      </c>
      <c r="FN208" t="s">
        <v>366</v>
      </c>
      <c r="FO208" t="s">
        <v>432</v>
      </c>
      <c r="FP208" t="s">
        <v>360</v>
      </c>
      <c r="FQ208" t="s">
        <v>519</v>
      </c>
      <c r="FR208" t="s">
        <v>363</v>
      </c>
      <c r="FS208" t="s">
        <v>364</v>
      </c>
      <c r="FT208" t="s">
        <v>363</v>
      </c>
      <c r="FU208" t="s">
        <v>447</v>
      </c>
      <c r="FV208" t="s">
        <v>360</v>
      </c>
      <c r="FW208" t="s">
        <v>367</v>
      </c>
      <c r="FX208">
        <v>1</v>
      </c>
      <c r="FY208" t="s">
        <v>448</v>
      </c>
      <c r="FZ208">
        <v>0</v>
      </c>
      <c r="GA208" t="s">
        <v>369</v>
      </c>
      <c r="GB208">
        <v>1</v>
      </c>
      <c r="GC208" t="s">
        <v>482</v>
      </c>
      <c r="GD208">
        <v>0</v>
      </c>
      <c r="GE208" t="s">
        <v>371</v>
      </c>
      <c r="GF208">
        <v>1</v>
      </c>
      <c r="GG208" t="s">
        <v>372</v>
      </c>
      <c r="GH208">
        <v>1</v>
      </c>
      <c r="GI208" t="s">
        <v>373</v>
      </c>
      <c r="GJ208">
        <v>1</v>
      </c>
      <c r="GK208" t="s">
        <v>373</v>
      </c>
      <c r="GL208">
        <v>1</v>
      </c>
      <c r="GM208" t="s">
        <v>374</v>
      </c>
      <c r="GN208">
        <v>1</v>
      </c>
      <c r="GO208" t="s">
        <v>375</v>
      </c>
      <c r="GP208">
        <v>1</v>
      </c>
      <c r="GQ208" t="s">
        <v>376</v>
      </c>
      <c r="GR208">
        <v>1</v>
      </c>
      <c r="GS208" t="s">
        <v>377</v>
      </c>
      <c r="GT208">
        <v>1</v>
      </c>
      <c r="GU208" t="s">
        <v>378</v>
      </c>
      <c r="GV208">
        <v>1</v>
      </c>
      <c r="GW208" t="s">
        <v>420</v>
      </c>
      <c r="GX208">
        <v>1</v>
      </c>
      <c r="GY208" t="s">
        <v>379</v>
      </c>
      <c r="GZ208">
        <v>1</v>
      </c>
      <c r="HA208" t="s">
        <v>380</v>
      </c>
      <c r="HB208">
        <v>1</v>
      </c>
      <c r="HC208" t="s">
        <v>421</v>
      </c>
      <c r="HD208">
        <v>1</v>
      </c>
      <c r="HE208" t="s">
        <v>382</v>
      </c>
      <c r="HF208">
        <v>1</v>
      </c>
      <c r="HG208" t="s">
        <v>451</v>
      </c>
      <c r="HH208">
        <v>0</v>
      </c>
      <c r="HI208">
        <f t="shared" si="57"/>
        <v>16</v>
      </c>
      <c r="HJ208" t="s">
        <v>439</v>
      </c>
      <c r="HK208" t="s">
        <v>366</v>
      </c>
      <c r="HL208" t="s">
        <v>386</v>
      </c>
      <c r="HM208">
        <v>0</v>
      </c>
      <c r="HN208">
        <v>0</v>
      </c>
      <c r="HO208">
        <v>0</v>
      </c>
      <c r="HP208">
        <v>4</v>
      </c>
      <c r="HQ208">
        <v>3</v>
      </c>
      <c r="HR208">
        <v>2</v>
      </c>
      <c r="HS208">
        <v>5</v>
      </c>
      <c r="HT208">
        <v>6</v>
      </c>
      <c r="HU208">
        <v>1</v>
      </c>
      <c r="HV208">
        <v>9</v>
      </c>
      <c r="HW208">
        <v>7</v>
      </c>
      <c r="HX208">
        <v>2</v>
      </c>
      <c r="HY208">
        <v>4</v>
      </c>
      <c r="HZ208">
        <v>3</v>
      </c>
      <c r="IA208">
        <v>8</v>
      </c>
      <c r="IB208" t="s">
        <v>509</v>
      </c>
      <c r="IC208" t="s">
        <v>390</v>
      </c>
      <c r="ID208" t="s">
        <v>390</v>
      </c>
      <c r="IG208" t="s">
        <v>388</v>
      </c>
      <c r="IH208" t="s">
        <v>388</v>
      </c>
      <c r="II208">
        <v>1</v>
      </c>
      <c r="IJ208">
        <v>1</v>
      </c>
      <c r="IK208">
        <v>1</v>
      </c>
      <c r="IL208">
        <v>5</v>
      </c>
      <c r="IM208">
        <v>5</v>
      </c>
      <c r="IN208">
        <v>1</v>
      </c>
      <c r="IO208">
        <v>1</v>
      </c>
      <c r="IP208">
        <v>1</v>
      </c>
      <c r="IQ208">
        <v>1</v>
      </c>
      <c r="IR208">
        <v>1</v>
      </c>
      <c r="IS208">
        <v>1</v>
      </c>
      <c r="IT208">
        <v>1</v>
      </c>
      <c r="IU208">
        <v>1</v>
      </c>
      <c r="IV208">
        <v>1</v>
      </c>
      <c r="IW208">
        <v>1</v>
      </c>
      <c r="IX208">
        <v>1</v>
      </c>
      <c r="JB208" t="s">
        <v>391</v>
      </c>
      <c r="JC208" t="s">
        <v>391</v>
      </c>
      <c r="JG208">
        <v>5</v>
      </c>
      <c r="JH208">
        <v>1</v>
      </c>
      <c r="JI208" t="s">
        <v>392</v>
      </c>
      <c r="JJ208">
        <v>0.75</v>
      </c>
      <c r="JK208" t="s">
        <v>394</v>
      </c>
      <c r="JL208">
        <v>0.5</v>
      </c>
      <c r="JM208" t="s">
        <v>394</v>
      </c>
      <c r="JN208">
        <v>0.5</v>
      </c>
      <c r="JO208" t="s">
        <v>394</v>
      </c>
      <c r="JP208">
        <v>0.5</v>
      </c>
      <c r="JQ208" t="s">
        <v>394</v>
      </c>
      <c r="JR208">
        <v>0.5</v>
      </c>
      <c r="JS208" t="s">
        <v>488</v>
      </c>
      <c r="JT208">
        <v>0.25</v>
      </c>
      <c r="JU208" t="s">
        <v>393</v>
      </c>
      <c r="JV208">
        <v>0.75</v>
      </c>
      <c r="JW208" t="s">
        <v>393</v>
      </c>
      <c r="JX208">
        <v>0.75</v>
      </c>
      <c r="JY208" t="s">
        <v>394</v>
      </c>
      <c r="JZ208">
        <v>0.5</v>
      </c>
      <c r="KA208" t="s">
        <v>393</v>
      </c>
      <c r="KB208">
        <v>0.75</v>
      </c>
      <c r="KC208">
        <v>0.53571428600000004</v>
      </c>
      <c r="KD208">
        <v>0.55555555599999995</v>
      </c>
      <c r="KE208">
        <v>5</v>
      </c>
      <c r="KF208">
        <v>6</v>
      </c>
      <c r="KG208">
        <v>8</v>
      </c>
      <c r="KH208">
        <v>5</v>
      </c>
      <c r="KI208">
        <v>5</v>
      </c>
      <c r="KJ208">
        <v>6</v>
      </c>
      <c r="KK208">
        <v>2</v>
      </c>
      <c r="KL208">
        <v>2</v>
      </c>
      <c r="KM208">
        <v>5</v>
      </c>
      <c r="KN208">
        <v>2</v>
      </c>
      <c r="KO208">
        <v>4.5999999999999996</v>
      </c>
      <c r="KP208">
        <v>5.8</v>
      </c>
      <c r="KQ208">
        <v>2.75</v>
      </c>
      <c r="KR208" t="s">
        <v>331</v>
      </c>
      <c r="KT208" t="s">
        <v>323</v>
      </c>
      <c r="KU208">
        <f t="shared" si="58"/>
        <v>1</v>
      </c>
      <c r="KV208" t="s">
        <v>323</v>
      </c>
      <c r="KW208">
        <f t="shared" si="59"/>
        <v>1</v>
      </c>
      <c r="KX208" t="s">
        <v>331</v>
      </c>
      <c r="KY208">
        <f t="shared" si="60"/>
        <v>0</v>
      </c>
      <c r="KZ208" t="s">
        <v>323</v>
      </c>
      <c r="LA208">
        <f t="shared" si="61"/>
        <v>1</v>
      </c>
      <c r="LB208" t="s">
        <v>331</v>
      </c>
      <c r="LC208">
        <f t="shared" si="62"/>
        <v>0</v>
      </c>
      <c r="LD208" t="s">
        <v>331</v>
      </c>
      <c r="LE208">
        <f t="shared" si="63"/>
        <v>0</v>
      </c>
      <c r="LF208" t="s">
        <v>331</v>
      </c>
      <c r="LG208">
        <f t="shared" si="64"/>
        <v>0</v>
      </c>
      <c r="LH208" t="s">
        <v>331</v>
      </c>
      <c r="LI208">
        <f t="shared" si="65"/>
        <v>0</v>
      </c>
      <c r="LJ208" t="s">
        <v>331</v>
      </c>
      <c r="LK208">
        <f t="shared" si="66"/>
        <v>0</v>
      </c>
      <c r="LL208">
        <f t="shared" si="67"/>
        <v>0.33333333333333331</v>
      </c>
      <c r="LM208">
        <v>2</v>
      </c>
      <c r="LN208" t="s">
        <v>529</v>
      </c>
      <c r="LO208">
        <f t="shared" si="68"/>
        <v>0</v>
      </c>
      <c r="LP208">
        <v>8</v>
      </c>
      <c r="LQ208" t="s">
        <v>397</v>
      </c>
      <c r="LR208">
        <f t="shared" si="69"/>
        <v>0</v>
      </c>
      <c r="LS208">
        <v>2</v>
      </c>
      <c r="LT208" t="s">
        <v>549</v>
      </c>
      <c r="LU208">
        <f t="shared" si="70"/>
        <v>0</v>
      </c>
      <c r="LV208">
        <v>4</v>
      </c>
      <c r="LW208" t="s">
        <v>399</v>
      </c>
      <c r="LX208">
        <f t="shared" si="71"/>
        <v>0</v>
      </c>
      <c r="LY208">
        <v>8</v>
      </c>
      <c r="LZ208" t="s">
        <v>400</v>
      </c>
      <c r="MA208">
        <f t="shared" si="72"/>
        <v>0</v>
      </c>
      <c r="MB208">
        <v>7</v>
      </c>
      <c r="MC208">
        <v>3</v>
      </c>
      <c r="MD208">
        <f t="shared" si="73"/>
        <v>0</v>
      </c>
      <c r="ME208">
        <f t="shared" si="74"/>
        <v>16</v>
      </c>
      <c r="MF208">
        <f t="shared" si="75"/>
        <v>5.8</v>
      </c>
    </row>
    <row r="209" spans="1:344" x14ac:dyDescent="0.25">
      <c r="A209">
        <v>100</v>
      </c>
      <c r="B209" t="b">
        <v>1</v>
      </c>
      <c r="C209">
        <v>4425</v>
      </c>
      <c r="D209">
        <v>4424</v>
      </c>
      <c r="E209" t="s">
        <v>537</v>
      </c>
      <c r="F209" t="s">
        <v>331</v>
      </c>
      <c r="G209" t="s">
        <v>324</v>
      </c>
      <c r="I209" t="s">
        <v>325</v>
      </c>
      <c r="J209">
        <v>0</v>
      </c>
      <c r="K209">
        <v>21</v>
      </c>
      <c r="L209" t="s">
        <v>457</v>
      </c>
      <c r="M209">
        <v>0</v>
      </c>
      <c r="N209" t="s">
        <v>323</v>
      </c>
      <c r="O209" t="s">
        <v>490</v>
      </c>
      <c r="P209" t="s">
        <v>328</v>
      </c>
      <c r="Q209" t="s">
        <v>470</v>
      </c>
      <c r="R209">
        <v>0</v>
      </c>
      <c r="S209" t="s">
        <v>405</v>
      </c>
      <c r="T209">
        <v>3.9</v>
      </c>
      <c r="X209" t="s">
        <v>526</v>
      </c>
      <c r="Y209" t="s">
        <v>323</v>
      </c>
      <c r="Z209" t="s">
        <v>460</v>
      </c>
      <c r="AA209" t="s">
        <v>620</v>
      </c>
      <c r="AH209" t="s">
        <v>479</v>
      </c>
      <c r="AI209" t="s">
        <v>462</v>
      </c>
      <c r="AW209">
        <v>7</v>
      </c>
      <c r="AX209">
        <v>7</v>
      </c>
      <c r="AY209">
        <v>7</v>
      </c>
      <c r="AZ209">
        <v>7</v>
      </c>
      <c r="BA209">
        <v>9</v>
      </c>
      <c r="BB209">
        <v>7</v>
      </c>
      <c r="BC209">
        <v>1</v>
      </c>
      <c r="BD209">
        <v>7</v>
      </c>
      <c r="BE209">
        <v>7</v>
      </c>
      <c r="BF209">
        <v>7</v>
      </c>
      <c r="BG209">
        <v>8</v>
      </c>
      <c r="BH209">
        <v>9</v>
      </c>
      <c r="BI209">
        <v>6</v>
      </c>
      <c r="BJ209">
        <v>9</v>
      </c>
      <c r="BK209">
        <v>9</v>
      </c>
      <c r="BL209" t="s">
        <v>332</v>
      </c>
      <c r="BM209" t="s">
        <v>351</v>
      </c>
      <c r="BN209" t="s">
        <v>408</v>
      </c>
      <c r="BO209" t="s">
        <v>332</v>
      </c>
      <c r="BP209" t="s">
        <v>332</v>
      </c>
      <c r="BQ209" t="s">
        <v>334</v>
      </c>
      <c r="BR209" t="s">
        <v>351</v>
      </c>
      <c r="BS209" t="s">
        <v>332</v>
      </c>
      <c r="BT209" t="s">
        <v>351</v>
      </c>
      <c r="BU209" t="s">
        <v>351</v>
      </c>
      <c r="BV209" t="s">
        <v>335</v>
      </c>
      <c r="BW209" t="s">
        <v>471</v>
      </c>
      <c r="BX209" t="s">
        <v>429</v>
      </c>
      <c r="BY209" t="s">
        <v>335</v>
      </c>
      <c r="BZ209" t="s">
        <v>429</v>
      </c>
      <c r="CA209" t="s">
        <v>338</v>
      </c>
      <c r="CB209" t="s">
        <v>340</v>
      </c>
      <c r="CC209" t="s">
        <v>341</v>
      </c>
      <c r="CD209" t="s">
        <v>338</v>
      </c>
      <c r="CE209" t="s">
        <v>341</v>
      </c>
      <c r="CF209" t="s">
        <v>340</v>
      </c>
      <c r="CG209" t="s">
        <v>338</v>
      </c>
      <c r="CH209" t="s">
        <v>339</v>
      </c>
      <c r="CI209" t="s">
        <v>338</v>
      </c>
      <c r="CJ209" t="s">
        <v>340</v>
      </c>
      <c r="CK209" t="s">
        <v>409</v>
      </c>
      <c r="CL209" t="s">
        <v>338</v>
      </c>
      <c r="CM209" t="s">
        <v>338</v>
      </c>
      <c r="CN209" t="s">
        <v>410</v>
      </c>
      <c r="CO209" t="s">
        <v>339</v>
      </c>
      <c r="CP209" t="s">
        <v>343</v>
      </c>
      <c r="CQ209" t="s">
        <v>344</v>
      </c>
      <c r="CR209" t="s">
        <v>348</v>
      </c>
      <c r="CS209" t="s">
        <v>346</v>
      </c>
      <c r="CT209" t="s">
        <v>411</v>
      </c>
      <c r="CU209" t="s">
        <v>391</v>
      </c>
      <c r="CV209">
        <v>85</v>
      </c>
      <c r="CW209">
        <v>40</v>
      </c>
      <c r="CX209">
        <v>50</v>
      </c>
      <c r="CY209">
        <v>50</v>
      </c>
      <c r="CZ209">
        <v>50</v>
      </c>
      <c r="DA209">
        <v>60</v>
      </c>
      <c r="DB209">
        <v>50</v>
      </c>
      <c r="DC209">
        <v>22</v>
      </c>
      <c r="DD209">
        <v>60</v>
      </c>
      <c r="DE209" t="s">
        <v>349</v>
      </c>
      <c r="DF209" t="s">
        <v>445</v>
      </c>
      <c r="DG209" t="s">
        <v>334</v>
      </c>
      <c r="DH209" t="s">
        <v>333</v>
      </c>
      <c r="DI209" t="s">
        <v>334</v>
      </c>
      <c r="DJ209" t="s">
        <v>351</v>
      </c>
      <c r="DK209" t="s">
        <v>351</v>
      </c>
      <c r="DL209" t="s">
        <v>332</v>
      </c>
      <c r="DM209" t="s">
        <v>353</v>
      </c>
      <c r="DN209" t="s">
        <v>352</v>
      </c>
      <c r="DO209" t="s">
        <v>354</v>
      </c>
      <c r="DP209" t="s">
        <v>352</v>
      </c>
      <c r="DQ209" t="s">
        <v>353</v>
      </c>
      <c r="DR209" t="s">
        <v>353</v>
      </c>
      <c r="DS209" t="s">
        <v>352</v>
      </c>
      <c r="DT209" t="s">
        <v>353</v>
      </c>
      <c r="DU209" t="s">
        <v>352</v>
      </c>
      <c r="DV209" t="s">
        <v>352</v>
      </c>
      <c r="DW209" t="s">
        <v>352</v>
      </c>
      <c r="DX209" t="s">
        <v>352</v>
      </c>
      <c r="DY209" t="s">
        <v>353</v>
      </c>
      <c r="DZ209" t="s">
        <v>352</v>
      </c>
      <c r="EA209" t="s">
        <v>352</v>
      </c>
      <c r="EB209" t="s">
        <v>352</v>
      </c>
      <c r="EC209" t="s">
        <v>352</v>
      </c>
      <c r="ED209" t="s">
        <v>352</v>
      </c>
      <c r="EE209" t="s">
        <v>352</v>
      </c>
      <c r="EF209" t="s">
        <v>354</v>
      </c>
      <c r="EG209" t="s">
        <v>352</v>
      </c>
      <c r="EH209" t="s">
        <v>352</v>
      </c>
      <c r="EI209" t="s">
        <v>353</v>
      </c>
      <c r="EJ209" t="s">
        <v>352</v>
      </c>
      <c r="EK209" t="s">
        <v>414</v>
      </c>
      <c r="EL209" t="s">
        <v>414</v>
      </c>
      <c r="EM209" t="s">
        <v>356</v>
      </c>
      <c r="EN209" t="s">
        <v>356</v>
      </c>
      <c r="EO209" t="s">
        <v>355</v>
      </c>
      <c r="EP209" t="s">
        <v>414</v>
      </c>
      <c r="EQ209" t="s">
        <v>414</v>
      </c>
      <c r="ER209" t="s">
        <v>355</v>
      </c>
      <c r="ES209" t="s">
        <v>414</v>
      </c>
      <c r="ET209" t="s">
        <v>414</v>
      </c>
      <c r="EU209" t="s">
        <v>355</v>
      </c>
      <c r="EV209" t="s">
        <v>355</v>
      </c>
      <c r="EW209" t="s">
        <v>355</v>
      </c>
      <c r="EX209" t="s">
        <v>414</v>
      </c>
      <c r="EY209" t="s">
        <v>414</v>
      </c>
      <c r="EZ209" t="s">
        <v>355</v>
      </c>
      <c r="FA209" t="s">
        <v>414</v>
      </c>
      <c r="FB209" t="s">
        <v>414</v>
      </c>
      <c r="FC209" t="s">
        <v>355</v>
      </c>
      <c r="FD209" t="s">
        <v>356</v>
      </c>
      <c r="FE209" t="s">
        <v>355</v>
      </c>
      <c r="FF209" t="s">
        <v>414</v>
      </c>
      <c r="FG209" t="s">
        <v>355</v>
      </c>
      <c r="FH209" t="s">
        <v>355</v>
      </c>
      <c r="FI209" t="s">
        <v>357</v>
      </c>
      <c r="FJ209" t="s">
        <v>363</v>
      </c>
      <c r="FK209" t="s">
        <v>519</v>
      </c>
      <c r="FL209" t="s">
        <v>363</v>
      </c>
      <c r="FM209" t="s">
        <v>361</v>
      </c>
      <c r="FN209" t="s">
        <v>366</v>
      </c>
      <c r="FO209" t="s">
        <v>519</v>
      </c>
      <c r="FP209" t="s">
        <v>363</v>
      </c>
      <c r="FQ209" t="s">
        <v>416</v>
      </c>
      <c r="FR209" t="s">
        <v>366</v>
      </c>
      <c r="FS209" t="s">
        <v>503</v>
      </c>
      <c r="FT209" t="s">
        <v>360</v>
      </c>
      <c r="FU209" t="s">
        <v>365</v>
      </c>
      <c r="FV209" t="s">
        <v>366</v>
      </c>
      <c r="FW209" t="s">
        <v>367</v>
      </c>
      <c r="FX209">
        <v>1</v>
      </c>
      <c r="FY209" t="s">
        <v>433</v>
      </c>
      <c r="FZ209">
        <v>0</v>
      </c>
      <c r="GA209" t="s">
        <v>369</v>
      </c>
      <c r="GB209">
        <v>1</v>
      </c>
      <c r="GC209" t="s">
        <v>539</v>
      </c>
      <c r="GD209">
        <v>0</v>
      </c>
      <c r="GE209" t="s">
        <v>371</v>
      </c>
      <c r="GF209">
        <v>1</v>
      </c>
      <c r="GG209" t="s">
        <v>372</v>
      </c>
      <c r="GH209">
        <v>1</v>
      </c>
      <c r="GI209" t="s">
        <v>373</v>
      </c>
      <c r="GJ209">
        <v>1</v>
      </c>
      <c r="GK209" t="s">
        <v>373</v>
      </c>
      <c r="GL209">
        <v>1</v>
      </c>
      <c r="GM209" t="s">
        <v>484</v>
      </c>
      <c r="GN209">
        <v>0</v>
      </c>
      <c r="GO209" t="s">
        <v>434</v>
      </c>
      <c r="GP209">
        <v>0</v>
      </c>
      <c r="GQ209" t="s">
        <v>376</v>
      </c>
      <c r="GR209">
        <v>1</v>
      </c>
      <c r="GS209" t="s">
        <v>377</v>
      </c>
      <c r="GT209">
        <v>1</v>
      </c>
      <c r="GU209" t="s">
        <v>436</v>
      </c>
      <c r="GV209">
        <v>0</v>
      </c>
      <c r="GW209" t="s">
        <v>400</v>
      </c>
      <c r="GX209">
        <v>0</v>
      </c>
      <c r="GY209" t="s">
        <v>379</v>
      </c>
      <c r="GZ209">
        <v>1</v>
      </c>
      <c r="HA209" t="s">
        <v>553</v>
      </c>
      <c r="HB209">
        <v>0</v>
      </c>
      <c r="HC209" t="s">
        <v>421</v>
      </c>
      <c r="HD209">
        <v>1</v>
      </c>
      <c r="HE209" t="s">
        <v>382</v>
      </c>
      <c r="HF209">
        <v>1</v>
      </c>
      <c r="HG209" t="s">
        <v>383</v>
      </c>
      <c r="HH209">
        <v>0</v>
      </c>
      <c r="HI209">
        <f t="shared" si="57"/>
        <v>11</v>
      </c>
      <c r="HJ209" t="s">
        <v>474</v>
      </c>
      <c r="HK209" t="s">
        <v>366</v>
      </c>
      <c r="HL209" t="s">
        <v>452</v>
      </c>
      <c r="HM209">
        <v>5</v>
      </c>
      <c r="HN209">
        <v>3</v>
      </c>
      <c r="HO209">
        <v>0</v>
      </c>
      <c r="HP209">
        <v>6</v>
      </c>
      <c r="HQ209">
        <v>6</v>
      </c>
      <c r="HR209">
        <v>4</v>
      </c>
      <c r="IB209" t="s">
        <v>564</v>
      </c>
      <c r="ID209" t="s">
        <v>469</v>
      </c>
      <c r="II209">
        <v>7</v>
      </c>
      <c r="IJ209">
        <v>7</v>
      </c>
      <c r="IK209">
        <v>7</v>
      </c>
      <c r="IL209">
        <v>7</v>
      </c>
      <c r="IM209">
        <v>7</v>
      </c>
      <c r="IN209">
        <v>7</v>
      </c>
      <c r="IO209">
        <v>7</v>
      </c>
      <c r="IP209">
        <v>3</v>
      </c>
      <c r="IQ209">
        <v>7</v>
      </c>
      <c r="IR209">
        <v>7</v>
      </c>
      <c r="IS209">
        <v>7</v>
      </c>
      <c r="IT209">
        <v>7</v>
      </c>
      <c r="IU209">
        <v>7</v>
      </c>
      <c r="IV209">
        <v>7</v>
      </c>
      <c r="IW209">
        <v>7</v>
      </c>
      <c r="IX209">
        <v>3</v>
      </c>
      <c r="IY209" t="s">
        <v>348</v>
      </c>
      <c r="IZ209" t="s">
        <v>348</v>
      </c>
      <c r="JA209" t="s">
        <v>345</v>
      </c>
      <c r="JB209" t="s">
        <v>348</v>
      </c>
      <c r="JC209" t="s">
        <v>348</v>
      </c>
      <c r="JD209" t="s">
        <v>348</v>
      </c>
      <c r="JE209" t="s">
        <v>348</v>
      </c>
      <c r="JG209">
        <v>9</v>
      </c>
      <c r="JH209">
        <v>2</v>
      </c>
      <c r="JI209" t="s">
        <v>392</v>
      </c>
      <c r="JJ209">
        <v>0.75</v>
      </c>
      <c r="JK209" t="s">
        <v>393</v>
      </c>
      <c r="JL209">
        <v>0.75</v>
      </c>
      <c r="JM209" t="s">
        <v>393</v>
      </c>
      <c r="JN209">
        <v>0.75</v>
      </c>
      <c r="JO209" t="s">
        <v>394</v>
      </c>
      <c r="JP209">
        <v>0.5</v>
      </c>
      <c r="JQ209" t="s">
        <v>488</v>
      </c>
      <c r="JR209">
        <v>0.25</v>
      </c>
      <c r="JS209" t="s">
        <v>394</v>
      </c>
      <c r="JT209">
        <v>0.5</v>
      </c>
      <c r="JU209" t="s">
        <v>395</v>
      </c>
      <c r="JV209">
        <v>1</v>
      </c>
      <c r="JW209" t="s">
        <v>393</v>
      </c>
      <c r="JX209">
        <v>0.75</v>
      </c>
      <c r="JY209" t="s">
        <v>393</v>
      </c>
      <c r="JZ209">
        <v>0.75</v>
      </c>
      <c r="KA209" t="s">
        <v>393</v>
      </c>
      <c r="KB209">
        <v>0.75</v>
      </c>
      <c r="KC209">
        <v>0.64285714299999996</v>
      </c>
      <c r="KD209">
        <v>0.66666666699999999</v>
      </c>
      <c r="KE209">
        <v>9</v>
      </c>
      <c r="KF209">
        <v>7</v>
      </c>
      <c r="KG209">
        <v>2</v>
      </c>
      <c r="KH209">
        <v>9</v>
      </c>
      <c r="KI209">
        <v>9</v>
      </c>
      <c r="KJ209">
        <v>5</v>
      </c>
      <c r="KK209">
        <v>2</v>
      </c>
      <c r="KL209">
        <v>1</v>
      </c>
      <c r="KM209">
        <v>2</v>
      </c>
      <c r="KN209">
        <v>7</v>
      </c>
      <c r="KO209">
        <v>5.3</v>
      </c>
      <c r="KP209">
        <v>7.2</v>
      </c>
      <c r="KQ209">
        <v>3</v>
      </c>
      <c r="KR209" t="s">
        <v>323</v>
      </c>
      <c r="KS209" t="s">
        <v>323</v>
      </c>
      <c r="KT209" t="s">
        <v>323</v>
      </c>
      <c r="KU209">
        <f t="shared" si="58"/>
        <v>1</v>
      </c>
      <c r="KV209" t="s">
        <v>331</v>
      </c>
      <c r="KW209">
        <f t="shared" si="59"/>
        <v>0</v>
      </c>
      <c r="KX209" t="s">
        <v>323</v>
      </c>
      <c r="KY209">
        <f t="shared" si="60"/>
        <v>1</v>
      </c>
      <c r="KZ209" t="s">
        <v>323</v>
      </c>
      <c r="LA209">
        <f t="shared" si="61"/>
        <v>1</v>
      </c>
      <c r="LB209" t="s">
        <v>323</v>
      </c>
      <c r="LC209">
        <f t="shared" si="62"/>
        <v>1</v>
      </c>
      <c r="LD209" t="s">
        <v>323</v>
      </c>
      <c r="LE209">
        <f t="shared" si="63"/>
        <v>1</v>
      </c>
      <c r="LF209" t="s">
        <v>323</v>
      </c>
      <c r="LG209">
        <f t="shared" si="64"/>
        <v>1</v>
      </c>
      <c r="LH209" t="s">
        <v>331</v>
      </c>
      <c r="LI209">
        <f t="shared" si="65"/>
        <v>0</v>
      </c>
      <c r="LJ209" t="s">
        <v>331</v>
      </c>
      <c r="LK209">
        <f t="shared" si="66"/>
        <v>0</v>
      </c>
      <c r="LL209">
        <f t="shared" si="67"/>
        <v>0.66666666666666663</v>
      </c>
      <c r="LM209">
        <v>3</v>
      </c>
      <c r="LN209" t="s">
        <v>396</v>
      </c>
      <c r="LO209">
        <f t="shared" si="68"/>
        <v>0</v>
      </c>
      <c r="LP209">
        <v>4</v>
      </c>
      <c r="LQ209" t="s">
        <v>425</v>
      </c>
      <c r="LR209">
        <f t="shared" si="69"/>
        <v>1</v>
      </c>
      <c r="LS209">
        <v>10</v>
      </c>
      <c r="LT209" t="s">
        <v>398</v>
      </c>
      <c r="LU209">
        <f t="shared" si="70"/>
        <v>1</v>
      </c>
      <c r="LV209">
        <v>3</v>
      </c>
      <c r="LW209" t="s">
        <v>399</v>
      </c>
      <c r="LX209">
        <f t="shared" si="71"/>
        <v>0</v>
      </c>
      <c r="LY209">
        <v>3</v>
      </c>
      <c r="LZ209" t="s">
        <v>427</v>
      </c>
      <c r="MA209">
        <f t="shared" si="72"/>
        <v>1</v>
      </c>
      <c r="MB209">
        <v>10</v>
      </c>
      <c r="MC209">
        <v>3</v>
      </c>
      <c r="MD209">
        <f t="shared" si="73"/>
        <v>3</v>
      </c>
      <c r="ME209">
        <f t="shared" si="74"/>
        <v>14</v>
      </c>
      <c r="MF209">
        <f t="shared" si="75"/>
        <v>6</v>
      </c>
    </row>
    <row r="210" spans="1:344" x14ac:dyDescent="0.25">
      <c r="A210">
        <v>100</v>
      </c>
      <c r="B210" t="b">
        <v>1</v>
      </c>
      <c r="C210">
        <v>4426</v>
      </c>
      <c r="D210">
        <v>4426</v>
      </c>
      <c r="E210" t="s">
        <v>654</v>
      </c>
      <c r="F210" t="s">
        <v>323</v>
      </c>
      <c r="G210" t="s">
        <v>581</v>
      </c>
      <c r="I210" t="s">
        <v>441</v>
      </c>
      <c r="J210">
        <v>1</v>
      </c>
      <c r="K210">
        <v>18</v>
      </c>
      <c r="L210" t="s">
        <v>326</v>
      </c>
      <c r="M210">
        <v>1</v>
      </c>
      <c r="N210" t="s">
        <v>331</v>
      </c>
      <c r="O210" t="s">
        <v>388</v>
      </c>
      <c r="P210" t="s">
        <v>328</v>
      </c>
      <c r="Q210" t="s">
        <v>329</v>
      </c>
      <c r="R210">
        <v>1</v>
      </c>
      <c r="U210" t="s">
        <v>633</v>
      </c>
      <c r="V210">
        <v>1270</v>
      </c>
      <c r="W210">
        <v>25</v>
      </c>
      <c r="X210" t="s">
        <v>524</v>
      </c>
      <c r="Y210" t="s">
        <v>323</v>
      </c>
      <c r="Z210" t="s">
        <v>460</v>
      </c>
      <c r="AA210" t="s">
        <v>517</v>
      </c>
      <c r="AH210" t="s">
        <v>462</v>
      </c>
      <c r="AI210" t="s">
        <v>518</v>
      </c>
      <c r="AW210">
        <v>8</v>
      </c>
      <c r="AX210">
        <v>6</v>
      </c>
      <c r="AY210">
        <v>9</v>
      </c>
      <c r="AZ210">
        <v>0</v>
      </c>
      <c r="BA210">
        <v>8</v>
      </c>
      <c r="BB210">
        <v>4</v>
      </c>
      <c r="BC210">
        <v>1</v>
      </c>
      <c r="BD210">
        <v>2</v>
      </c>
      <c r="BE210">
        <v>9</v>
      </c>
      <c r="BF210">
        <v>2</v>
      </c>
      <c r="BG210">
        <v>10</v>
      </c>
      <c r="BH210">
        <v>10</v>
      </c>
      <c r="BI210">
        <v>2</v>
      </c>
      <c r="BJ210">
        <v>5</v>
      </c>
      <c r="BK210">
        <v>6</v>
      </c>
      <c r="BL210" t="s">
        <v>332</v>
      </c>
      <c r="BM210" t="s">
        <v>332</v>
      </c>
      <c r="BN210" t="s">
        <v>351</v>
      </c>
      <c r="BO210" t="s">
        <v>351</v>
      </c>
      <c r="BP210" t="s">
        <v>332</v>
      </c>
      <c r="BQ210" t="s">
        <v>334</v>
      </c>
      <c r="BR210" t="s">
        <v>351</v>
      </c>
      <c r="BS210" t="s">
        <v>408</v>
      </c>
      <c r="BT210" t="s">
        <v>408</v>
      </c>
      <c r="BU210" t="s">
        <v>332</v>
      </c>
      <c r="BV210" t="s">
        <v>471</v>
      </c>
      <c r="BW210" t="s">
        <v>335</v>
      </c>
      <c r="BX210" t="s">
        <v>471</v>
      </c>
      <c r="BY210" t="s">
        <v>429</v>
      </c>
      <c r="BZ210" t="s">
        <v>336</v>
      </c>
      <c r="CA210" t="s">
        <v>338</v>
      </c>
      <c r="CB210" t="s">
        <v>338</v>
      </c>
      <c r="CC210" t="s">
        <v>341</v>
      </c>
      <c r="CD210" t="s">
        <v>338</v>
      </c>
      <c r="CE210" t="s">
        <v>341</v>
      </c>
      <c r="CF210" t="s">
        <v>340</v>
      </c>
      <c r="CG210" t="s">
        <v>338</v>
      </c>
      <c r="CH210" t="s">
        <v>409</v>
      </c>
      <c r="CI210" t="s">
        <v>338</v>
      </c>
      <c r="CJ210" t="s">
        <v>338</v>
      </c>
      <c r="CK210" t="s">
        <v>338</v>
      </c>
      <c r="CL210" t="s">
        <v>338</v>
      </c>
      <c r="CM210" t="s">
        <v>341</v>
      </c>
      <c r="CN210" t="s">
        <v>341</v>
      </c>
      <c r="CO210" t="s">
        <v>338</v>
      </c>
      <c r="CP210" t="s">
        <v>343</v>
      </c>
      <c r="CQ210" t="s">
        <v>344</v>
      </c>
      <c r="CR210" t="s">
        <v>348</v>
      </c>
      <c r="CS210" t="s">
        <v>346</v>
      </c>
      <c r="CT210" t="s">
        <v>411</v>
      </c>
      <c r="CU210" t="s">
        <v>391</v>
      </c>
      <c r="CV210">
        <v>90</v>
      </c>
      <c r="CW210">
        <v>1</v>
      </c>
      <c r="CX210">
        <v>70</v>
      </c>
      <c r="CY210">
        <v>70</v>
      </c>
      <c r="CZ210">
        <v>1</v>
      </c>
      <c r="DA210">
        <v>1</v>
      </c>
      <c r="DB210">
        <v>1</v>
      </c>
      <c r="DC210">
        <v>50</v>
      </c>
      <c r="DD210">
        <v>50</v>
      </c>
      <c r="DE210" t="s">
        <v>511</v>
      </c>
      <c r="DF210" t="s">
        <v>465</v>
      </c>
      <c r="DG210" t="s">
        <v>334</v>
      </c>
      <c r="DI210" t="s">
        <v>332</v>
      </c>
      <c r="DL210" t="s">
        <v>334</v>
      </c>
      <c r="DM210" t="s">
        <v>353</v>
      </c>
      <c r="DN210" t="s">
        <v>353</v>
      </c>
      <c r="DO210" t="s">
        <v>353</v>
      </c>
      <c r="DP210" t="s">
        <v>352</v>
      </c>
      <c r="DQ210" t="s">
        <v>352</v>
      </c>
      <c r="DR210" t="s">
        <v>354</v>
      </c>
      <c r="DS210" t="s">
        <v>353</v>
      </c>
      <c r="DT210" t="s">
        <v>353</v>
      </c>
      <c r="DU210" t="s">
        <v>354</v>
      </c>
      <c r="DV210" t="s">
        <v>352</v>
      </c>
      <c r="DW210" t="s">
        <v>352</v>
      </c>
      <c r="DX210" t="s">
        <v>354</v>
      </c>
      <c r="DY210" t="s">
        <v>353</v>
      </c>
      <c r="DZ210" t="s">
        <v>353</v>
      </c>
      <c r="EA210" t="s">
        <v>353</v>
      </c>
      <c r="EB210" t="s">
        <v>352</v>
      </c>
      <c r="EC210" t="s">
        <v>354</v>
      </c>
      <c r="ED210" t="s">
        <v>352</v>
      </c>
      <c r="EE210" t="s">
        <v>353</v>
      </c>
      <c r="EF210" t="s">
        <v>353</v>
      </c>
      <c r="EG210" t="s">
        <v>352</v>
      </c>
      <c r="EH210" t="s">
        <v>354</v>
      </c>
      <c r="EI210" t="s">
        <v>353</v>
      </c>
      <c r="EJ210" t="s">
        <v>352</v>
      </c>
      <c r="EK210" t="s">
        <v>355</v>
      </c>
      <c r="EL210" t="s">
        <v>355</v>
      </c>
      <c r="EM210" t="s">
        <v>355</v>
      </c>
      <c r="EN210" t="s">
        <v>355</v>
      </c>
      <c r="EO210" t="s">
        <v>355</v>
      </c>
      <c r="EP210" t="s">
        <v>356</v>
      </c>
      <c r="EQ210" t="s">
        <v>355</v>
      </c>
      <c r="ER210" t="s">
        <v>355</v>
      </c>
      <c r="ES210" t="s">
        <v>356</v>
      </c>
      <c r="ET210" t="s">
        <v>355</v>
      </c>
      <c r="EU210" t="s">
        <v>414</v>
      </c>
      <c r="EV210" t="s">
        <v>414</v>
      </c>
      <c r="EW210" t="s">
        <v>414</v>
      </c>
      <c r="EX210" t="s">
        <v>355</v>
      </c>
      <c r="EY210" t="s">
        <v>414</v>
      </c>
      <c r="EZ210" t="s">
        <v>355</v>
      </c>
      <c r="FA210" t="s">
        <v>414</v>
      </c>
      <c r="FB210" t="s">
        <v>355</v>
      </c>
      <c r="FC210" t="s">
        <v>355</v>
      </c>
      <c r="FD210" t="s">
        <v>355</v>
      </c>
      <c r="FE210" t="s">
        <v>355</v>
      </c>
      <c r="FF210" t="s">
        <v>356</v>
      </c>
      <c r="FG210" t="s">
        <v>355</v>
      </c>
      <c r="FH210" t="s">
        <v>355</v>
      </c>
      <c r="FI210" t="s">
        <v>357</v>
      </c>
      <c r="FJ210" t="s">
        <v>363</v>
      </c>
      <c r="FK210" t="s">
        <v>362</v>
      </c>
      <c r="FL210" t="s">
        <v>360</v>
      </c>
      <c r="FM210" t="s">
        <v>431</v>
      </c>
      <c r="FN210" t="s">
        <v>366</v>
      </c>
      <c r="FO210" t="s">
        <v>362</v>
      </c>
      <c r="FP210" t="s">
        <v>360</v>
      </c>
      <c r="FQ210" t="s">
        <v>416</v>
      </c>
      <c r="FR210" t="s">
        <v>360</v>
      </c>
      <c r="FS210" t="s">
        <v>364</v>
      </c>
      <c r="FT210" t="s">
        <v>363</v>
      </c>
      <c r="FU210" t="s">
        <v>365</v>
      </c>
      <c r="FV210" t="s">
        <v>366</v>
      </c>
      <c r="FW210" t="s">
        <v>367</v>
      </c>
      <c r="FX210">
        <v>1</v>
      </c>
      <c r="FY210" t="s">
        <v>368</v>
      </c>
      <c r="FZ210">
        <v>1</v>
      </c>
      <c r="GA210" t="s">
        <v>369</v>
      </c>
      <c r="GB210">
        <v>1</v>
      </c>
      <c r="GC210" t="s">
        <v>370</v>
      </c>
      <c r="GD210">
        <v>1</v>
      </c>
      <c r="GE210" t="s">
        <v>371</v>
      </c>
      <c r="GF210">
        <v>1</v>
      </c>
      <c r="GG210" t="s">
        <v>372</v>
      </c>
      <c r="GH210">
        <v>1</v>
      </c>
      <c r="GI210" t="s">
        <v>373</v>
      </c>
      <c r="GJ210">
        <v>1</v>
      </c>
      <c r="GK210" t="s">
        <v>373</v>
      </c>
      <c r="GL210">
        <v>1</v>
      </c>
      <c r="GM210" t="s">
        <v>374</v>
      </c>
      <c r="GN210">
        <v>1</v>
      </c>
      <c r="GO210" t="s">
        <v>375</v>
      </c>
      <c r="GP210">
        <v>1</v>
      </c>
      <c r="GQ210" t="s">
        <v>376</v>
      </c>
      <c r="GR210">
        <v>1</v>
      </c>
      <c r="GS210" t="s">
        <v>377</v>
      </c>
      <c r="GT210">
        <v>1</v>
      </c>
      <c r="GU210" t="s">
        <v>378</v>
      </c>
      <c r="GV210">
        <v>1</v>
      </c>
      <c r="GW210" t="s">
        <v>420</v>
      </c>
      <c r="GX210">
        <v>1</v>
      </c>
      <c r="GY210" t="s">
        <v>379</v>
      </c>
      <c r="GZ210">
        <v>1</v>
      </c>
      <c r="HA210" t="s">
        <v>380</v>
      </c>
      <c r="HB210">
        <v>1</v>
      </c>
      <c r="HC210" t="s">
        <v>421</v>
      </c>
      <c r="HD210">
        <v>1</v>
      </c>
      <c r="HE210" t="s">
        <v>437</v>
      </c>
      <c r="HF210">
        <v>0</v>
      </c>
      <c r="HG210" t="s">
        <v>438</v>
      </c>
      <c r="HH210">
        <v>0</v>
      </c>
      <c r="HI210">
        <f t="shared" si="57"/>
        <v>17</v>
      </c>
      <c r="HJ210" t="s">
        <v>384</v>
      </c>
      <c r="HK210" t="s">
        <v>366</v>
      </c>
      <c r="HL210" t="s">
        <v>468</v>
      </c>
      <c r="HM210">
        <v>0</v>
      </c>
      <c r="HN210">
        <v>1</v>
      </c>
      <c r="HO210">
        <v>0</v>
      </c>
      <c r="HP210">
        <v>7</v>
      </c>
      <c r="HQ210">
        <v>7</v>
      </c>
      <c r="HR210">
        <v>3</v>
      </c>
      <c r="HS210">
        <v>4</v>
      </c>
      <c r="HT210">
        <v>5</v>
      </c>
      <c r="HU210">
        <v>1</v>
      </c>
      <c r="HV210">
        <v>2</v>
      </c>
      <c r="HW210">
        <v>6</v>
      </c>
      <c r="HX210">
        <v>7</v>
      </c>
      <c r="HY210">
        <v>3</v>
      </c>
      <c r="HZ210">
        <v>9</v>
      </c>
      <c r="IA210">
        <v>8</v>
      </c>
      <c r="IB210" t="s">
        <v>387</v>
      </c>
      <c r="IC210" t="s">
        <v>388</v>
      </c>
      <c r="ID210" t="s">
        <v>388</v>
      </c>
      <c r="IE210" t="s">
        <v>388</v>
      </c>
      <c r="IF210" t="s">
        <v>388</v>
      </c>
      <c r="IG210" t="s">
        <v>390</v>
      </c>
      <c r="IH210" t="s">
        <v>390</v>
      </c>
      <c r="II210">
        <v>6</v>
      </c>
      <c r="IJ210">
        <v>1</v>
      </c>
      <c r="IK210">
        <v>1</v>
      </c>
      <c r="IL210">
        <v>1</v>
      </c>
      <c r="IM210">
        <v>5</v>
      </c>
      <c r="IN210">
        <v>5</v>
      </c>
      <c r="IO210">
        <v>1</v>
      </c>
      <c r="IP210">
        <v>1</v>
      </c>
      <c r="IQ210">
        <v>2</v>
      </c>
      <c r="IR210">
        <v>7</v>
      </c>
      <c r="IS210">
        <v>7</v>
      </c>
      <c r="IT210">
        <v>3</v>
      </c>
      <c r="IU210">
        <v>3</v>
      </c>
      <c r="IV210">
        <v>7</v>
      </c>
      <c r="IW210">
        <v>1</v>
      </c>
      <c r="IX210">
        <v>1</v>
      </c>
      <c r="IY210" t="s">
        <v>345</v>
      </c>
      <c r="JC210" t="s">
        <v>345</v>
      </c>
      <c r="JD210" t="s">
        <v>345</v>
      </c>
      <c r="JG210">
        <v>9</v>
      </c>
      <c r="JH210">
        <v>1</v>
      </c>
      <c r="JI210" t="s">
        <v>392</v>
      </c>
      <c r="JJ210">
        <v>0.75</v>
      </c>
      <c r="JK210" t="s">
        <v>393</v>
      </c>
      <c r="JL210">
        <v>0.75</v>
      </c>
      <c r="JM210" t="s">
        <v>393</v>
      </c>
      <c r="JN210">
        <v>0.75</v>
      </c>
      <c r="JO210" t="s">
        <v>394</v>
      </c>
      <c r="JP210">
        <v>0.5</v>
      </c>
      <c r="JQ210" t="s">
        <v>393</v>
      </c>
      <c r="JR210">
        <v>0.75</v>
      </c>
      <c r="JS210" t="s">
        <v>394</v>
      </c>
      <c r="JT210">
        <v>0.5</v>
      </c>
      <c r="JU210" t="s">
        <v>393</v>
      </c>
      <c r="JV210">
        <v>0.75</v>
      </c>
      <c r="JW210" t="s">
        <v>393</v>
      </c>
      <c r="JX210">
        <v>0.75</v>
      </c>
      <c r="JY210" t="s">
        <v>393</v>
      </c>
      <c r="JZ210">
        <v>0.75</v>
      </c>
      <c r="KA210" t="s">
        <v>393</v>
      </c>
      <c r="KB210">
        <v>0.75</v>
      </c>
      <c r="KC210">
        <v>0.678571429</v>
      </c>
      <c r="KD210">
        <v>0.69444444400000005</v>
      </c>
      <c r="KE210">
        <v>6</v>
      </c>
      <c r="KF210">
        <v>7</v>
      </c>
      <c r="KG210">
        <v>2</v>
      </c>
      <c r="KH210">
        <v>5</v>
      </c>
      <c r="KI210">
        <v>6</v>
      </c>
      <c r="KJ210">
        <v>6</v>
      </c>
      <c r="KK210">
        <v>4</v>
      </c>
      <c r="KL210">
        <v>6</v>
      </c>
      <c r="KM210">
        <v>6</v>
      </c>
      <c r="KN210">
        <v>6</v>
      </c>
      <c r="KO210">
        <v>5.4</v>
      </c>
      <c r="KP210">
        <v>5.2</v>
      </c>
      <c r="KQ210">
        <v>5.5</v>
      </c>
      <c r="KR210" t="s">
        <v>323</v>
      </c>
      <c r="KS210" t="s">
        <v>323</v>
      </c>
      <c r="KT210" t="s">
        <v>331</v>
      </c>
      <c r="KU210">
        <f t="shared" si="58"/>
        <v>0</v>
      </c>
      <c r="KV210" t="s">
        <v>331</v>
      </c>
      <c r="KW210">
        <f t="shared" si="59"/>
        <v>0</v>
      </c>
      <c r="KX210" t="s">
        <v>323</v>
      </c>
      <c r="KY210">
        <f t="shared" si="60"/>
        <v>1</v>
      </c>
      <c r="KZ210" t="s">
        <v>323</v>
      </c>
      <c r="LA210">
        <f t="shared" si="61"/>
        <v>1</v>
      </c>
      <c r="LB210" t="s">
        <v>331</v>
      </c>
      <c r="LC210">
        <f t="shared" si="62"/>
        <v>0</v>
      </c>
      <c r="LD210" t="s">
        <v>323</v>
      </c>
      <c r="LE210">
        <f t="shared" si="63"/>
        <v>1</v>
      </c>
      <c r="LF210" t="s">
        <v>331</v>
      </c>
      <c r="LG210">
        <f t="shared" si="64"/>
        <v>0</v>
      </c>
      <c r="LH210" t="s">
        <v>323</v>
      </c>
      <c r="LI210">
        <f t="shared" si="65"/>
        <v>1</v>
      </c>
      <c r="LJ210" t="s">
        <v>331</v>
      </c>
      <c r="LK210">
        <f t="shared" si="66"/>
        <v>0</v>
      </c>
      <c r="LL210">
        <f t="shared" si="67"/>
        <v>0.44444444444444442</v>
      </c>
      <c r="LM210">
        <v>3</v>
      </c>
      <c r="LN210" t="s">
        <v>424</v>
      </c>
      <c r="LO210">
        <f t="shared" si="68"/>
        <v>1</v>
      </c>
      <c r="LP210">
        <v>5</v>
      </c>
      <c r="LQ210" t="s">
        <v>425</v>
      </c>
      <c r="LR210">
        <f t="shared" si="69"/>
        <v>1</v>
      </c>
      <c r="LS210">
        <v>9</v>
      </c>
      <c r="LT210" t="s">
        <v>530</v>
      </c>
      <c r="LU210">
        <f t="shared" si="70"/>
        <v>0</v>
      </c>
      <c r="LV210">
        <v>1</v>
      </c>
      <c r="LW210" t="s">
        <v>426</v>
      </c>
      <c r="LX210">
        <f t="shared" si="71"/>
        <v>1</v>
      </c>
      <c r="LY210">
        <v>8</v>
      </c>
      <c r="LZ210" t="s">
        <v>427</v>
      </c>
      <c r="MA210">
        <f t="shared" si="72"/>
        <v>1</v>
      </c>
      <c r="MB210">
        <v>9</v>
      </c>
      <c r="MC210">
        <v>4</v>
      </c>
      <c r="MD210">
        <f t="shared" si="73"/>
        <v>4</v>
      </c>
      <c r="ME210">
        <f t="shared" si="74"/>
        <v>21</v>
      </c>
      <c r="MF210">
        <f t="shared" si="75"/>
        <v>6.4</v>
      </c>
    </row>
    <row r="211" spans="1:344" x14ac:dyDescent="0.25">
      <c r="A211">
        <v>100</v>
      </c>
      <c r="B211" t="b">
        <v>1</v>
      </c>
      <c r="C211">
        <v>4436</v>
      </c>
      <c r="D211">
        <v>4436</v>
      </c>
      <c r="E211" t="s">
        <v>654</v>
      </c>
      <c r="F211" t="s">
        <v>323</v>
      </c>
      <c r="G211" t="s">
        <v>324</v>
      </c>
      <c r="I211" t="s">
        <v>325</v>
      </c>
      <c r="J211">
        <v>0</v>
      </c>
      <c r="K211">
        <v>18</v>
      </c>
      <c r="L211" t="s">
        <v>558</v>
      </c>
      <c r="M211">
        <v>0</v>
      </c>
      <c r="N211" t="s">
        <v>331</v>
      </c>
      <c r="O211" t="s">
        <v>403</v>
      </c>
      <c r="P211" t="s">
        <v>328</v>
      </c>
      <c r="Q211" t="s">
        <v>458</v>
      </c>
      <c r="R211">
        <v>1</v>
      </c>
      <c r="U211" t="s">
        <v>406</v>
      </c>
      <c r="W211">
        <v>24</v>
      </c>
      <c r="X211" t="s">
        <v>428</v>
      </c>
      <c r="Y211" t="s">
        <v>323</v>
      </c>
      <c r="Z211" t="s">
        <v>460</v>
      </c>
      <c r="AA211" t="s">
        <v>577</v>
      </c>
      <c r="AH211" t="s">
        <v>462</v>
      </c>
      <c r="AI211" t="s">
        <v>462</v>
      </c>
      <c r="AW211">
        <v>8</v>
      </c>
      <c r="AX211">
        <v>8</v>
      </c>
      <c r="AY211">
        <v>5</v>
      </c>
      <c r="AZ211">
        <v>2</v>
      </c>
      <c r="BA211">
        <v>8</v>
      </c>
      <c r="BB211">
        <v>1</v>
      </c>
      <c r="BC211">
        <v>0</v>
      </c>
      <c r="BD211">
        <v>0</v>
      </c>
      <c r="BE211">
        <v>9</v>
      </c>
      <c r="BF211">
        <v>1</v>
      </c>
      <c r="BG211">
        <v>5</v>
      </c>
      <c r="BH211">
        <v>9</v>
      </c>
      <c r="BI211">
        <v>1</v>
      </c>
      <c r="BJ211">
        <v>8</v>
      </c>
      <c r="BK211">
        <v>3</v>
      </c>
      <c r="BL211" t="s">
        <v>408</v>
      </c>
      <c r="BM211" t="s">
        <v>332</v>
      </c>
      <c r="BN211" t="s">
        <v>408</v>
      </c>
      <c r="BO211" t="s">
        <v>334</v>
      </c>
      <c r="BP211" t="s">
        <v>332</v>
      </c>
      <c r="BQ211" t="s">
        <v>334</v>
      </c>
      <c r="BR211" t="s">
        <v>408</v>
      </c>
      <c r="BS211" t="s">
        <v>332</v>
      </c>
      <c r="BT211" t="s">
        <v>408</v>
      </c>
      <c r="BU211" t="s">
        <v>408</v>
      </c>
      <c r="BV211" t="s">
        <v>335</v>
      </c>
      <c r="BW211" t="s">
        <v>429</v>
      </c>
      <c r="BX211" t="s">
        <v>335</v>
      </c>
      <c r="BY211" t="s">
        <v>429</v>
      </c>
      <c r="BZ211" t="s">
        <v>336</v>
      </c>
      <c r="CA211" t="s">
        <v>338</v>
      </c>
      <c r="CB211" t="s">
        <v>338</v>
      </c>
      <c r="CC211" t="s">
        <v>341</v>
      </c>
      <c r="CD211" t="s">
        <v>338</v>
      </c>
      <c r="CE211" t="s">
        <v>341</v>
      </c>
      <c r="CF211" t="s">
        <v>339</v>
      </c>
      <c r="CG211" t="s">
        <v>338</v>
      </c>
      <c r="CH211" t="s">
        <v>339</v>
      </c>
      <c r="CI211" t="s">
        <v>338</v>
      </c>
      <c r="CJ211" t="s">
        <v>339</v>
      </c>
      <c r="CK211" t="s">
        <v>338</v>
      </c>
      <c r="CL211" t="s">
        <v>338</v>
      </c>
      <c r="CM211" t="s">
        <v>341</v>
      </c>
      <c r="CN211" t="s">
        <v>341</v>
      </c>
      <c r="CO211" t="s">
        <v>338</v>
      </c>
      <c r="CP211" t="s">
        <v>343</v>
      </c>
      <c r="CQ211" t="s">
        <v>344</v>
      </c>
      <c r="CR211" t="s">
        <v>591</v>
      </c>
      <c r="CS211" t="s">
        <v>443</v>
      </c>
      <c r="CT211" t="s">
        <v>411</v>
      </c>
      <c r="CU211" t="s">
        <v>345</v>
      </c>
      <c r="CV211">
        <v>84</v>
      </c>
      <c r="CW211">
        <v>0</v>
      </c>
      <c r="CX211">
        <v>41</v>
      </c>
      <c r="CY211">
        <v>55</v>
      </c>
      <c r="CZ211">
        <v>30</v>
      </c>
      <c r="DA211">
        <v>30</v>
      </c>
      <c r="DB211">
        <v>31</v>
      </c>
      <c r="DC211">
        <v>52</v>
      </c>
      <c r="DD211">
        <v>53</v>
      </c>
      <c r="DE211" t="s">
        <v>560</v>
      </c>
      <c r="DF211" t="s">
        <v>413</v>
      </c>
      <c r="DG211" t="s">
        <v>334</v>
      </c>
      <c r="DH211" t="s">
        <v>333</v>
      </c>
      <c r="DI211" t="s">
        <v>334</v>
      </c>
      <c r="DJ211" t="s">
        <v>333</v>
      </c>
      <c r="DK211" t="s">
        <v>408</v>
      </c>
      <c r="DL211" t="s">
        <v>334</v>
      </c>
      <c r="DM211" t="s">
        <v>354</v>
      </c>
      <c r="DN211" t="s">
        <v>354</v>
      </c>
      <c r="DO211" t="s">
        <v>353</v>
      </c>
      <c r="DP211" t="s">
        <v>352</v>
      </c>
      <c r="DQ211" t="s">
        <v>352</v>
      </c>
      <c r="DR211" t="s">
        <v>353</v>
      </c>
      <c r="DS211" t="s">
        <v>353</v>
      </c>
      <c r="DT211" t="s">
        <v>354</v>
      </c>
      <c r="DU211" t="s">
        <v>354</v>
      </c>
      <c r="DV211" t="s">
        <v>352</v>
      </c>
      <c r="DW211" t="s">
        <v>354</v>
      </c>
      <c r="DX211" t="s">
        <v>354</v>
      </c>
      <c r="DY211" t="s">
        <v>353</v>
      </c>
      <c r="DZ211" t="s">
        <v>354</v>
      </c>
      <c r="EA211" t="s">
        <v>354</v>
      </c>
      <c r="EB211" t="s">
        <v>352</v>
      </c>
      <c r="EC211" t="s">
        <v>354</v>
      </c>
      <c r="ED211" t="s">
        <v>354</v>
      </c>
      <c r="EE211" t="s">
        <v>353</v>
      </c>
      <c r="EF211" t="s">
        <v>353</v>
      </c>
      <c r="EG211" t="s">
        <v>352</v>
      </c>
      <c r="EH211" t="s">
        <v>352</v>
      </c>
      <c r="EI211" t="s">
        <v>353</v>
      </c>
      <c r="EJ211" t="s">
        <v>353</v>
      </c>
      <c r="EK211" t="s">
        <v>356</v>
      </c>
      <c r="EL211" t="s">
        <v>356</v>
      </c>
      <c r="EM211" t="s">
        <v>356</v>
      </c>
      <c r="EN211" t="s">
        <v>355</v>
      </c>
      <c r="EO211" t="s">
        <v>355</v>
      </c>
      <c r="EP211" t="s">
        <v>356</v>
      </c>
      <c r="EQ211" t="s">
        <v>356</v>
      </c>
      <c r="ER211" t="s">
        <v>356</v>
      </c>
      <c r="ES211" t="s">
        <v>356</v>
      </c>
      <c r="ET211" t="s">
        <v>414</v>
      </c>
      <c r="EU211" t="s">
        <v>356</v>
      </c>
      <c r="EV211" t="s">
        <v>356</v>
      </c>
      <c r="EW211" t="s">
        <v>356</v>
      </c>
      <c r="EX211" t="s">
        <v>356</v>
      </c>
      <c r="EY211" t="s">
        <v>356</v>
      </c>
      <c r="EZ211" t="s">
        <v>356</v>
      </c>
      <c r="FA211" t="s">
        <v>356</v>
      </c>
      <c r="FB211" t="s">
        <v>356</v>
      </c>
      <c r="FC211" t="s">
        <v>355</v>
      </c>
      <c r="FD211" t="s">
        <v>356</v>
      </c>
      <c r="FE211" t="s">
        <v>355</v>
      </c>
      <c r="FF211" t="s">
        <v>355</v>
      </c>
      <c r="FG211" t="s">
        <v>356</v>
      </c>
      <c r="FH211" t="s">
        <v>356</v>
      </c>
      <c r="FI211" t="s">
        <v>357</v>
      </c>
      <c r="FJ211" t="s">
        <v>363</v>
      </c>
      <c r="FK211" t="s">
        <v>432</v>
      </c>
      <c r="FL211" t="s">
        <v>360</v>
      </c>
      <c r="FM211" t="s">
        <v>520</v>
      </c>
      <c r="FN211" t="s">
        <v>360</v>
      </c>
      <c r="FO211" t="s">
        <v>432</v>
      </c>
      <c r="FP211" t="s">
        <v>360</v>
      </c>
      <c r="FQ211" t="s">
        <v>362</v>
      </c>
      <c r="FR211" t="s">
        <v>366</v>
      </c>
      <c r="FS211" t="s">
        <v>364</v>
      </c>
      <c r="FT211" t="s">
        <v>360</v>
      </c>
      <c r="FU211" t="s">
        <v>365</v>
      </c>
      <c r="FV211" t="s">
        <v>366</v>
      </c>
      <c r="FW211" t="s">
        <v>367</v>
      </c>
      <c r="FX211">
        <v>1</v>
      </c>
      <c r="FY211" t="s">
        <v>448</v>
      </c>
      <c r="FZ211">
        <v>0</v>
      </c>
      <c r="GA211" t="s">
        <v>369</v>
      </c>
      <c r="GB211">
        <v>1</v>
      </c>
      <c r="GC211" t="s">
        <v>539</v>
      </c>
      <c r="GD211">
        <v>0</v>
      </c>
      <c r="GE211" t="s">
        <v>371</v>
      </c>
      <c r="GF211">
        <v>1</v>
      </c>
      <c r="GG211" t="s">
        <v>372</v>
      </c>
      <c r="GH211">
        <v>1</v>
      </c>
      <c r="GI211" t="s">
        <v>373</v>
      </c>
      <c r="GJ211">
        <v>1</v>
      </c>
      <c r="GK211" t="s">
        <v>586</v>
      </c>
      <c r="GL211">
        <v>0</v>
      </c>
      <c r="GM211" t="s">
        <v>541</v>
      </c>
      <c r="GN211">
        <v>0</v>
      </c>
      <c r="GO211" t="s">
        <v>375</v>
      </c>
      <c r="GP211">
        <v>1</v>
      </c>
      <c r="GQ211" t="s">
        <v>472</v>
      </c>
      <c r="GR211">
        <v>0</v>
      </c>
      <c r="GS211" t="s">
        <v>473</v>
      </c>
      <c r="GT211">
        <v>0</v>
      </c>
      <c r="GU211" t="s">
        <v>592</v>
      </c>
      <c r="GV211">
        <v>0</v>
      </c>
      <c r="GW211" t="s">
        <v>420</v>
      </c>
      <c r="GX211">
        <v>1</v>
      </c>
      <c r="GY211" t="s">
        <v>379</v>
      </c>
      <c r="GZ211">
        <v>1</v>
      </c>
      <c r="HA211" t="s">
        <v>380</v>
      </c>
      <c r="HB211">
        <v>1</v>
      </c>
      <c r="HC211" t="s">
        <v>508</v>
      </c>
      <c r="HD211">
        <v>0</v>
      </c>
      <c r="HE211" t="s">
        <v>450</v>
      </c>
      <c r="HF211">
        <v>0</v>
      </c>
      <c r="HG211" t="s">
        <v>383</v>
      </c>
      <c r="HH211">
        <v>0</v>
      </c>
      <c r="HI211">
        <f t="shared" si="57"/>
        <v>9</v>
      </c>
      <c r="HJ211" t="s">
        <v>384</v>
      </c>
      <c r="HK211" t="s">
        <v>366</v>
      </c>
      <c r="HL211" t="s">
        <v>452</v>
      </c>
      <c r="HM211">
        <v>1</v>
      </c>
      <c r="HN211">
        <v>1</v>
      </c>
      <c r="HO211">
        <v>1</v>
      </c>
      <c r="HP211">
        <v>6</v>
      </c>
      <c r="HQ211">
        <v>6</v>
      </c>
      <c r="HR211">
        <v>7</v>
      </c>
      <c r="HS211">
        <v>1</v>
      </c>
      <c r="HT211">
        <v>2</v>
      </c>
      <c r="HU211">
        <v>6</v>
      </c>
      <c r="HV211">
        <v>4</v>
      </c>
      <c r="HW211">
        <v>8</v>
      </c>
      <c r="HX211">
        <v>9</v>
      </c>
      <c r="HY211">
        <v>5</v>
      </c>
      <c r="HZ211">
        <v>3</v>
      </c>
      <c r="IA211">
        <v>7</v>
      </c>
      <c r="IB211" t="s">
        <v>564</v>
      </c>
      <c r="ID211" t="s">
        <v>390</v>
      </c>
      <c r="II211">
        <v>3</v>
      </c>
      <c r="IJ211">
        <v>8</v>
      </c>
      <c r="IK211">
        <v>9</v>
      </c>
      <c r="IL211">
        <v>4</v>
      </c>
      <c r="IM211">
        <v>4</v>
      </c>
      <c r="IN211">
        <v>8</v>
      </c>
      <c r="IO211">
        <v>4</v>
      </c>
      <c r="IP211">
        <v>4</v>
      </c>
      <c r="IQ211">
        <v>7</v>
      </c>
      <c r="IR211">
        <v>4</v>
      </c>
      <c r="IS211">
        <v>4</v>
      </c>
      <c r="IT211">
        <v>4</v>
      </c>
      <c r="IU211">
        <v>6</v>
      </c>
      <c r="IV211">
        <v>4</v>
      </c>
      <c r="IW211">
        <v>3</v>
      </c>
      <c r="IX211">
        <v>2</v>
      </c>
      <c r="IZ211" t="s">
        <v>391</v>
      </c>
      <c r="JA211" t="s">
        <v>345</v>
      </c>
      <c r="JD211" t="s">
        <v>348</v>
      </c>
      <c r="JG211">
        <v>11</v>
      </c>
      <c r="JH211">
        <v>3</v>
      </c>
      <c r="JI211" t="s">
        <v>475</v>
      </c>
      <c r="JJ211">
        <v>1</v>
      </c>
      <c r="JK211" t="s">
        <v>395</v>
      </c>
      <c r="JL211">
        <v>1</v>
      </c>
      <c r="JM211" t="s">
        <v>395</v>
      </c>
      <c r="JN211">
        <v>1</v>
      </c>
      <c r="JO211" t="s">
        <v>395</v>
      </c>
      <c r="JP211">
        <v>1</v>
      </c>
      <c r="JQ211" t="s">
        <v>395</v>
      </c>
      <c r="JR211">
        <v>1</v>
      </c>
      <c r="JS211" t="s">
        <v>394</v>
      </c>
      <c r="JT211">
        <v>0.5</v>
      </c>
      <c r="JU211" t="s">
        <v>393</v>
      </c>
      <c r="JV211">
        <v>0.75</v>
      </c>
      <c r="JW211" t="s">
        <v>395</v>
      </c>
      <c r="JX211">
        <v>1</v>
      </c>
      <c r="JY211" t="s">
        <v>395</v>
      </c>
      <c r="JZ211">
        <v>1</v>
      </c>
      <c r="KA211" t="s">
        <v>395</v>
      </c>
      <c r="KB211">
        <v>1</v>
      </c>
      <c r="KC211">
        <v>0.89285714299999996</v>
      </c>
      <c r="KD211">
        <v>0.91666666699999999</v>
      </c>
      <c r="KE211">
        <v>9</v>
      </c>
      <c r="KF211">
        <v>9</v>
      </c>
      <c r="KG211">
        <v>2</v>
      </c>
      <c r="KH211">
        <v>10</v>
      </c>
      <c r="KI211">
        <v>10</v>
      </c>
      <c r="KJ211">
        <v>9</v>
      </c>
      <c r="KK211">
        <v>9</v>
      </c>
      <c r="KL211">
        <v>9</v>
      </c>
      <c r="KM211">
        <v>9</v>
      </c>
      <c r="KN211">
        <v>9</v>
      </c>
      <c r="KO211">
        <v>8.5</v>
      </c>
      <c r="KP211">
        <v>8</v>
      </c>
      <c r="KQ211">
        <v>9</v>
      </c>
      <c r="KR211" t="s">
        <v>323</v>
      </c>
      <c r="KS211" t="s">
        <v>323</v>
      </c>
      <c r="KT211" t="s">
        <v>323</v>
      </c>
      <c r="KU211">
        <f t="shared" si="58"/>
        <v>1</v>
      </c>
      <c r="KV211" t="s">
        <v>331</v>
      </c>
      <c r="KW211">
        <f t="shared" si="59"/>
        <v>0</v>
      </c>
      <c r="KX211" t="s">
        <v>331</v>
      </c>
      <c r="KY211">
        <f t="shared" si="60"/>
        <v>0</v>
      </c>
      <c r="KZ211" t="s">
        <v>331</v>
      </c>
      <c r="LA211">
        <f t="shared" si="61"/>
        <v>0</v>
      </c>
      <c r="LB211" t="s">
        <v>323</v>
      </c>
      <c r="LC211">
        <f t="shared" si="62"/>
        <v>1</v>
      </c>
      <c r="LD211" t="s">
        <v>331</v>
      </c>
      <c r="LE211">
        <f t="shared" si="63"/>
        <v>0</v>
      </c>
      <c r="LF211" t="s">
        <v>331</v>
      </c>
      <c r="LG211">
        <f t="shared" si="64"/>
        <v>0</v>
      </c>
      <c r="LH211" t="s">
        <v>331</v>
      </c>
      <c r="LI211">
        <f t="shared" si="65"/>
        <v>0</v>
      </c>
      <c r="LJ211" t="s">
        <v>331</v>
      </c>
      <c r="LK211">
        <f t="shared" si="66"/>
        <v>0</v>
      </c>
      <c r="LL211">
        <f t="shared" si="67"/>
        <v>0.22222222222222221</v>
      </c>
      <c r="LM211">
        <v>4</v>
      </c>
      <c r="LN211" t="s">
        <v>424</v>
      </c>
      <c r="LO211">
        <f t="shared" si="68"/>
        <v>1</v>
      </c>
      <c r="LP211">
        <v>6</v>
      </c>
      <c r="LQ211" t="s">
        <v>425</v>
      </c>
      <c r="LR211">
        <f t="shared" si="69"/>
        <v>1</v>
      </c>
      <c r="LS211">
        <v>10</v>
      </c>
      <c r="LT211" t="s">
        <v>398</v>
      </c>
      <c r="LU211">
        <f t="shared" si="70"/>
        <v>1</v>
      </c>
      <c r="LV211">
        <v>1</v>
      </c>
      <c r="LW211" t="s">
        <v>426</v>
      </c>
      <c r="LX211">
        <f t="shared" si="71"/>
        <v>1</v>
      </c>
      <c r="LY211">
        <v>10</v>
      </c>
      <c r="LZ211" t="s">
        <v>427</v>
      </c>
      <c r="MA211">
        <f t="shared" si="72"/>
        <v>1</v>
      </c>
      <c r="MB211">
        <v>8</v>
      </c>
      <c r="MC211">
        <v>4</v>
      </c>
      <c r="MD211">
        <f t="shared" si="73"/>
        <v>5</v>
      </c>
      <c r="ME211">
        <f t="shared" si="74"/>
        <v>14</v>
      </c>
      <c r="MF211">
        <f t="shared" si="75"/>
        <v>7</v>
      </c>
    </row>
    <row r="212" spans="1:344" x14ac:dyDescent="0.25">
      <c r="A212">
        <v>100</v>
      </c>
      <c r="B212" t="b">
        <v>1</v>
      </c>
      <c r="C212">
        <v>4438</v>
      </c>
      <c r="D212">
        <v>4438</v>
      </c>
      <c r="E212" t="s">
        <v>654</v>
      </c>
      <c r="F212" t="s">
        <v>323</v>
      </c>
      <c r="G212" t="s">
        <v>550</v>
      </c>
      <c r="I212" t="s">
        <v>441</v>
      </c>
      <c r="J212">
        <v>1</v>
      </c>
      <c r="K212">
        <v>19</v>
      </c>
      <c r="L212" t="s">
        <v>326</v>
      </c>
      <c r="M212">
        <v>1</v>
      </c>
      <c r="N212" t="s">
        <v>331</v>
      </c>
      <c r="O212" t="s">
        <v>403</v>
      </c>
      <c r="P212" t="s">
        <v>328</v>
      </c>
      <c r="Q212" t="s">
        <v>491</v>
      </c>
      <c r="R212">
        <v>1</v>
      </c>
      <c r="S212" t="s">
        <v>405</v>
      </c>
      <c r="T212" t="s">
        <v>680</v>
      </c>
      <c r="U212" t="s">
        <v>477</v>
      </c>
      <c r="V212">
        <v>1490</v>
      </c>
      <c r="X212" t="s">
        <v>492</v>
      </c>
      <c r="Y212" t="s">
        <v>331</v>
      </c>
      <c r="AW212">
        <v>7</v>
      </c>
      <c r="AX212">
        <v>4</v>
      </c>
      <c r="AY212">
        <v>5</v>
      </c>
      <c r="AZ212">
        <v>0</v>
      </c>
      <c r="BA212">
        <v>7</v>
      </c>
      <c r="BB212">
        <v>5</v>
      </c>
      <c r="BC212">
        <v>2</v>
      </c>
      <c r="BD212">
        <v>5</v>
      </c>
      <c r="BE212">
        <v>3</v>
      </c>
      <c r="BF212">
        <v>6</v>
      </c>
      <c r="BG212">
        <v>8</v>
      </c>
      <c r="BH212">
        <v>5</v>
      </c>
      <c r="BI212">
        <v>5</v>
      </c>
      <c r="BJ212">
        <v>8</v>
      </c>
      <c r="BK212">
        <v>6</v>
      </c>
      <c r="BL212" t="s">
        <v>332</v>
      </c>
      <c r="BM212" t="s">
        <v>408</v>
      </c>
      <c r="BN212" t="s">
        <v>333</v>
      </c>
      <c r="BO212" t="s">
        <v>333</v>
      </c>
      <c r="BP212" t="s">
        <v>408</v>
      </c>
      <c r="BQ212" t="s">
        <v>351</v>
      </c>
      <c r="BR212" t="s">
        <v>351</v>
      </c>
      <c r="BS212" t="s">
        <v>351</v>
      </c>
      <c r="BT212" t="s">
        <v>332</v>
      </c>
      <c r="BU212" t="s">
        <v>351</v>
      </c>
      <c r="BV212" t="s">
        <v>335</v>
      </c>
      <c r="BW212" t="s">
        <v>471</v>
      </c>
      <c r="BX212" t="s">
        <v>335</v>
      </c>
      <c r="BY212" t="s">
        <v>335</v>
      </c>
      <c r="BZ212" t="s">
        <v>335</v>
      </c>
      <c r="CA212" t="s">
        <v>340</v>
      </c>
      <c r="CB212" t="s">
        <v>341</v>
      </c>
      <c r="CC212" t="s">
        <v>338</v>
      </c>
      <c r="CD212" t="s">
        <v>341</v>
      </c>
      <c r="CE212" t="s">
        <v>409</v>
      </c>
      <c r="CF212" t="s">
        <v>341</v>
      </c>
      <c r="CG212" t="s">
        <v>341</v>
      </c>
      <c r="CH212" t="s">
        <v>338</v>
      </c>
      <c r="CI212" t="s">
        <v>338</v>
      </c>
      <c r="CJ212" t="s">
        <v>341</v>
      </c>
      <c r="CK212" t="s">
        <v>341</v>
      </c>
      <c r="CL212" t="s">
        <v>339</v>
      </c>
      <c r="CM212" t="s">
        <v>340</v>
      </c>
      <c r="CN212" t="s">
        <v>338</v>
      </c>
      <c r="CO212" t="s">
        <v>342</v>
      </c>
      <c r="CP212" t="s">
        <v>430</v>
      </c>
      <c r="CQ212" t="s">
        <v>500</v>
      </c>
      <c r="CR212" t="s">
        <v>391</v>
      </c>
      <c r="CS212" t="s">
        <v>443</v>
      </c>
      <c r="CT212" t="s">
        <v>347</v>
      </c>
      <c r="CU212" t="s">
        <v>345</v>
      </c>
      <c r="CV212">
        <v>0</v>
      </c>
      <c r="CW212">
        <v>100</v>
      </c>
      <c r="CX212">
        <v>18</v>
      </c>
      <c r="CY212">
        <v>0</v>
      </c>
      <c r="CZ212">
        <v>100</v>
      </c>
      <c r="DA212">
        <v>67</v>
      </c>
      <c r="DB212">
        <v>37</v>
      </c>
      <c r="DC212">
        <v>1</v>
      </c>
      <c r="DD212">
        <v>68</v>
      </c>
      <c r="DE212" t="s">
        <v>444</v>
      </c>
      <c r="DF212" t="s">
        <v>493</v>
      </c>
      <c r="DG212" t="s">
        <v>334</v>
      </c>
      <c r="DH212" t="s">
        <v>351</v>
      </c>
      <c r="DI212" t="s">
        <v>333</v>
      </c>
      <c r="DJ212" t="s">
        <v>333</v>
      </c>
      <c r="DK212" t="s">
        <v>333</v>
      </c>
      <c r="DL212" t="s">
        <v>333</v>
      </c>
      <c r="DM212" t="s">
        <v>352</v>
      </c>
      <c r="DN212" t="s">
        <v>353</v>
      </c>
      <c r="DO212" t="s">
        <v>353</v>
      </c>
      <c r="DP212" t="s">
        <v>353</v>
      </c>
      <c r="DQ212" t="s">
        <v>353</v>
      </c>
      <c r="DR212" t="s">
        <v>353</v>
      </c>
      <c r="DS212" t="s">
        <v>352</v>
      </c>
      <c r="DT212" t="s">
        <v>352</v>
      </c>
      <c r="DU212" t="s">
        <v>352</v>
      </c>
      <c r="DV212" t="s">
        <v>353</v>
      </c>
      <c r="DW212" t="s">
        <v>353</v>
      </c>
      <c r="DX212" t="s">
        <v>353</v>
      </c>
      <c r="DY212" t="s">
        <v>352</v>
      </c>
      <c r="DZ212" t="s">
        <v>352</v>
      </c>
      <c r="EA212" t="s">
        <v>352</v>
      </c>
      <c r="EB212" t="s">
        <v>352</v>
      </c>
      <c r="EC212" t="s">
        <v>353</v>
      </c>
      <c r="ED212" t="s">
        <v>354</v>
      </c>
      <c r="EE212" t="s">
        <v>352</v>
      </c>
      <c r="EF212" t="s">
        <v>353</v>
      </c>
      <c r="EG212" t="s">
        <v>352</v>
      </c>
      <c r="EH212" t="s">
        <v>353</v>
      </c>
      <c r="EI212" t="s">
        <v>352</v>
      </c>
      <c r="EJ212" t="s">
        <v>352</v>
      </c>
      <c r="EK212" t="s">
        <v>355</v>
      </c>
      <c r="EL212" t="s">
        <v>356</v>
      </c>
      <c r="EM212" t="s">
        <v>414</v>
      </c>
      <c r="EN212" t="s">
        <v>355</v>
      </c>
      <c r="EO212" t="s">
        <v>355</v>
      </c>
      <c r="EP212" t="s">
        <v>414</v>
      </c>
      <c r="EQ212" t="s">
        <v>355</v>
      </c>
      <c r="ER212" t="s">
        <v>355</v>
      </c>
      <c r="ES212" t="s">
        <v>355</v>
      </c>
      <c r="ET212" t="s">
        <v>355</v>
      </c>
      <c r="EU212" t="s">
        <v>355</v>
      </c>
      <c r="EV212" t="s">
        <v>355</v>
      </c>
      <c r="EW212" t="s">
        <v>355</v>
      </c>
      <c r="EX212" t="s">
        <v>355</v>
      </c>
      <c r="EY212" t="s">
        <v>356</v>
      </c>
      <c r="EZ212" t="s">
        <v>356</v>
      </c>
      <c r="FA212" t="s">
        <v>356</v>
      </c>
      <c r="FB212" t="s">
        <v>356</v>
      </c>
      <c r="FC212" t="s">
        <v>355</v>
      </c>
      <c r="FD212" t="s">
        <v>355</v>
      </c>
      <c r="FE212" t="s">
        <v>355</v>
      </c>
      <c r="FF212" t="s">
        <v>355</v>
      </c>
      <c r="FG212" t="s">
        <v>356</v>
      </c>
      <c r="FH212" t="s">
        <v>356</v>
      </c>
      <c r="FI212" t="s">
        <v>415</v>
      </c>
      <c r="FJ212" t="s">
        <v>366</v>
      </c>
      <c r="FK212" t="s">
        <v>519</v>
      </c>
      <c r="FL212" t="s">
        <v>366</v>
      </c>
      <c r="FM212" t="s">
        <v>520</v>
      </c>
      <c r="FN212" t="s">
        <v>360</v>
      </c>
      <c r="FO212" t="s">
        <v>432</v>
      </c>
      <c r="FP212" t="s">
        <v>360</v>
      </c>
      <c r="FQ212" t="s">
        <v>359</v>
      </c>
      <c r="FR212" t="s">
        <v>363</v>
      </c>
      <c r="FS212" t="s">
        <v>364</v>
      </c>
      <c r="FT212" t="s">
        <v>363</v>
      </c>
      <c r="FU212" t="s">
        <v>365</v>
      </c>
      <c r="FV212" t="s">
        <v>363</v>
      </c>
      <c r="FW212" t="s">
        <v>367</v>
      </c>
      <c r="FX212">
        <v>1</v>
      </c>
      <c r="FY212" t="s">
        <v>368</v>
      </c>
      <c r="FZ212">
        <v>1</v>
      </c>
      <c r="GA212" t="s">
        <v>369</v>
      </c>
      <c r="GB212">
        <v>1</v>
      </c>
      <c r="GC212" t="s">
        <v>370</v>
      </c>
      <c r="GD212">
        <v>1</v>
      </c>
      <c r="GE212" t="s">
        <v>371</v>
      </c>
      <c r="GF212">
        <v>1</v>
      </c>
      <c r="GG212" t="s">
        <v>372</v>
      </c>
      <c r="GH212">
        <v>1</v>
      </c>
      <c r="GI212" t="s">
        <v>373</v>
      </c>
      <c r="GJ212">
        <v>1</v>
      </c>
      <c r="GK212" t="s">
        <v>373</v>
      </c>
      <c r="GL212">
        <v>1</v>
      </c>
      <c r="GM212" t="s">
        <v>374</v>
      </c>
      <c r="GN212">
        <v>1</v>
      </c>
      <c r="GO212" t="s">
        <v>434</v>
      </c>
      <c r="GP212">
        <v>0</v>
      </c>
      <c r="GQ212" t="s">
        <v>376</v>
      </c>
      <c r="GR212">
        <v>1</v>
      </c>
      <c r="GS212" t="s">
        <v>377</v>
      </c>
      <c r="GT212">
        <v>1</v>
      </c>
      <c r="GU212" t="s">
        <v>378</v>
      </c>
      <c r="GV212">
        <v>1</v>
      </c>
      <c r="GW212" t="s">
        <v>420</v>
      </c>
      <c r="GX212">
        <v>1</v>
      </c>
      <c r="GY212" t="s">
        <v>379</v>
      </c>
      <c r="GZ212">
        <v>1</v>
      </c>
      <c r="HA212" t="s">
        <v>380</v>
      </c>
      <c r="HB212">
        <v>1</v>
      </c>
      <c r="HC212" t="s">
        <v>381</v>
      </c>
      <c r="HD212">
        <v>0</v>
      </c>
      <c r="HE212" t="s">
        <v>382</v>
      </c>
      <c r="HF212">
        <v>1</v>
      </c>
      <c r="HG212" t="s">
        <v>451</v>
      </c>
      <c r="HH212">
        <v>0</v>
      </c>
      <c r="HI212">
        <f t="shared" si="57"/>
        <v>16</v>
      </c>
      <c r="HJ212" t="s">
        <v>474</v>
      </c>
      <c r="HK212" t="s">
        <v>366</v>
      </c>
      <c r="HL212" t="s">
        <v>386</v>
      </c>
      <c r="HM212">
        <v>2</v>
      </c>
      <c r="HN212">
        <v>0</v>
      </c>
      <c r="HO212">
        <v>3</v>
      </c>
      <c r="HP212">
        <v>5</v>
      </c>
      <c r="HQ212">
        <v>5</v>
      </c>
      <c r="HR212">
        <v>2</v>
      </c>
      <c r="HS212">
        <v>6</v>
      </c>
      <c r="HT212">
        <v>4</v>
      </c>
      <c r="HU212">
        <v>2</v>
      </c>
      <c r="HV212">
        <v>3</v>
      </c>
      <c r="HW212">
        <v>5</v>
      </c>
      <c r="HX212">
        <v>7</v>
      </c>
      <c r="HY212">
        <v>8</v>
      </c>
      <c r="HZ212">
        <v>1</v>
      </c>
      <c r="IA212">
        <v>9</v>
      </c>
      <c r="IB212" t="s">
        <v>573</v>
      </c>
      <c r="IC212" t="s">
        <v>388</v>
      </c>
      <c r="ID212" t="s">
        <v>388</v>
      </c>
      <c r="IG212" t="s">
        <v>388</v>
      </c>
      <c r="IH212" t="s">
        <v>388</v>
      </c>
      <c r="II212">
        <v>9</v>
      </c>
      <c r="IJ212">
        <v>1</v>
      </c>
      <c r="IK212">
        <v>1</v>
      </c>
      <c r="IL212">
        <v>1</v>
      </c>
      <c r="IM212">
        <v>9</v>
      </c>
      <c r="IN212">
        <v>1</v>
      </c>
      <c r="IO212">
        <v>3</v>
      </c>
      <c r="IP212">
        <v>1</v>
      </c>
      <c r="IQ212">
        <v>9</v>
      </c>
      <c r="IR212">
        <v>1</v>
      </c>
      <c r="IS212">
        <v>1</v>
      </c>
      <c r="IT212">
        <v>1</v>
      </c>
      <c r="IU212">
        <v>9</v>
      </c>
      <c r="IV212">
        <v>1</v>
      </c>
      <c r="IW212">
        <v>2</v>
      </c>
      <c r="IX212">
        <v>1</v>
      </c>
      <c r="IY212" t="s">
        <v>523</v>
      </c>
      <c r="JC212" t="s">
        <v>348</v>
      </c>
      <c r="JG212">
        <v>10</v>
      </c>
      <c r="JH212">
        <v>1</v>
      </c>
      <c r="JI212" t="s">
        <v>392</v>
      </c>
      <c r="JJ212">
        <v>0.75</v>
      </c>
      <c r="JK212" t="s">
        <v>393</v>
      </c>
      <c r="JL212">
        <v>0.75</v>
      </c>
      <c r="JM212" t="s">
        <v>393</v>
      </c>
      <c r="JN212">
        <v>0.75</v>
      </c>
      <c r="JO212" t="s">
        <v>394</v>
      </c>
      <c r="JP212">
        <v>0.5</v>
      </c>
      <c r="JQ212" t="s">
        <v>393</v>
      </c>
      <c r="JR212">
        <v>0.75</v>
      </c>
      <c r="JS212" t="s">
        <v>394</v>
      </c>
      <c r="JT212">
        <v>0.5</v>
      </c>
      <c r="JU212" t="s">
        <v>393</v>
      </c>
      <c r="JV212">
        <v>0.75</v>
      </c>
      <c r="JW212" t="s">
        <v>393</v>
      </c>
      <c r="JX212">
        <v>0.75</v>
      </c>
      <c r="JY212" t="s">
        <v>393</v>
      </c>
      <c r="JZ212">
        <v>0.75</v>
      </c>
      <c r="KA212" t="s">
        <v>393</v>
      </c>
      <c r="KB212">
        <v>0.75</v>
      </c>
      <c r="KC212">
        <v>0.678571429</v>
      </c>
      <c r="KD212">
        <v>0.69444444400000005</v>
      </c>
      <c r="KE212">
        <v>9</v>
      </c>
      <c r="KF212">
        <v>9</v>
      </c>
      <c r="KG212">
        <v>3</v>
      </c>
      <c r="KH212">
        <v>9</v>
      </c>
      <c r="KI212">
        <v>8</v>
      </c>
      <c r="KJ212">
        <v>8</v>
      </c>
      <c r="KK212">
        <v>8</v>
      </c>
      <c r="KL212">
        <v>8</v>
      </c>
      <c r="KM212">
        <v>8</v>
      </c>
      <c r="KN212">
        <v>8</v>
      </c>
      <c r="KO212">
        <v>7.8</v>
      </c>
      <c r="KP212">
        <v>7.6</v>
      </c>
      <c r="KQ212">
        <v>8</v>
      </c>
      <c r="KR212" t="s">
        <v>323</v>
      </c>
      <c r="KS212" t="s">
        <v>323</v>
      </c>
      <c r="KT212" t="s">
        <v>323</v>
      </c>
      <c r="KU212">
        <f t="shared" si="58"/>
        <v>1</v>
      </c>
      <c r="KV212" t="s">
        <v>331</v>
      </c>
      <c r="KW212">
        <f t="shared" si="59"/>
        <v>0</v>
      </c>
      <c r="KX212" t="s">
        <v>323</v>
      </c>
      <c r="KY212">
        <f t="shared" si="60"/>
        <v>1</v>
      </c>
      <c r="KZ212" t="s">
        <v>323</v>
      </c>
      <c r="LA212">
        <f t="shared" si="61"/>
        <v>1</v>
      </c>
      <c r="LB212" t="s">
        <v>331</v>
      </c>
      <c r="LC212">
        <f t="shared" si="62"/>
        <v>0</v>
      </c>
      <c r="LD212" t="s">
        <v>331</v>
      </c>
      <c r="LE212">
        <f t="shared" si="63"/>
        <v>0</v>
      </c>
      <c r="LF212" t="s">
        <v>331</v>
      </c>
      <c r="LG212">
        <f t="shared" si="64"/>
        <v>0</v>
      </c>
      <c r="LH212" t="s">
        <v>323</v>
      </c>
      <c r="LI212">
        <f t="shared" si="65"/>
        <v>1</v>
      </c>
      <c r="LJ212" t="s">
        <v>323</v>
      </c>
      <c r="LK212">
        <f t="shared" si="66"/>
        <v>1</v>
      </c>
      <c r="LL212">
        <f t="shared" si="67"/>
        <v>0.55555555555555558</v>
      </c>
      <c r="LM212">
        <v>3</v>
      </c>
      <c r="LN212" t="s">
        <v>424</v>
      </c>
      <c r="LO212">
        <f t="shared" si="68"/>
        <v>1</v>
      </c>
      <c r="LP212">
        <v>2</v>
      </c>
      <c r="LQ212" t="s">
        <v>397</v>
      </c>
      <c r="LR212">
        <f t="shared" si="69"/>
        <v>0</v>
      </c>
      <c r="LT212" t="s">
        <v>530</v>
      </c>
      <c r="LU212">
        <f t="shared" si="70"/>
        <v>0</v>
      </c>
      <c r="LW212" t="s">
        <v>399</v>
      </c>
      <c r="LX212">
        <f t="shared" si="71"/>
        <v>0</v>
      </c>
      <c r="LY212">
        <v>4</v>
      </c>
      <c r="LZ212" t="s">
        <v>400</v>
      </c>
      <c r="MA212">
        <f t="shared" si="72"/>
        <v>0</v>
      </c>
      <c r="MB212">
        <v>3</v>
      </c>
      <c r="MC212">
        <v>1</v>
      </c>
      <c r="MD212">
        <f t="shared" si="73"/>
        <v>1</v>
      </c>
      <c r="ME212">
        <f t="shared" si="74"/>
        <v>17</v>
      </c>
      <c r="MF212">
        <f t="shared" si="75"/>
        <v>3</v>
      </c>
    </row>
    <row r="213" spans="1:344" x14ac:dyDescent="0.25">
      <c r="A213">
        <v>100</v>
      </c>
      <c r="B213" t="b">
        <v>1</v>
      </c>
      <c r="C213">
        <v>4440</v>
      </c>
      <c r="D213">
        <v>4440</v>
      </c>
      <c r="E213" t="s">
        <v>654</v>
      </c>
      <c r="F213" t="s">
        <v>323</v>
      </c>
      <c r="G213" t="s">
        <v>324</v>
      </c>
      <c r="I213" t="s">
        <v>441</v>
      </c>
      <c r="J213">
        <v>1</v>
      </c>
      <c r="K213">
        <v>18</v>
      </c>
      <c r="L213" t="s">
        <v>558</v>
      </c>
      <c r="M213">
        <v>0</v>
      </c>
      <c r="N213" t="s">
        <v>331</v>
      </c>
      <c r="O213" t="s">
        <v>403</v>
      </c>
      <c r="P213" t="s">
        <v>328</v>
      </c>
      <c r="Q213" t="s">
        <v>458</v>
      </c>
      <c r="R213">
        <v>1</v>
      </c>
      <c r="U213" t="s">
        <v>477</v>
      </c>
      <c r="V213">
        <v>1170</v>
      </c>
      <c r="X213" t="s">
        <v>554</v>
      </c>
      <c r="Y213" t="s">
        <v>323</v>
      </c>
      <c r="Z213" t="s">
        <v>460</v>
      </c>
      <c r="AA213" t="s">
        <v>517</v>
      </c>
      <c r="AH213" t="s">
        <v>462</v>
      </c>
      <c r="AI213" t="s">
        <v>462</v>
      </c>
      <c r="AW213">
        <v>7</v>
      </c>
      <c r="AX213">
        <v>8</v>
      </c>
      <c r="AY213">
        <v>8</v>
      </c>
      <c r="AZ213">
        <v>0</v>
      </c>
      <c r="BA213">
        <v>9</v>
      </c>
      <c r="BB213">
        <v>9</v>
      </c>
      <c r="BC213">
        <v>9</v>
      </c>
      <c r="BD213">
        <v>9</v>
      </c>
      <c r="BE213">
        <v>9</v>
      </c>
      <c r="BF213">
        <v>1</v>
      </c>
      <c r="BG213">
        <v>3</v>
      </c>
      <c r="BH213">
        <v>9</v>
      </c>
      <c r="BI213">
        <v>0</v>
      </c>
      <c r="BJ213">
        <v>5</v>
      </c>
      <c r="BK213">
        <v>1</v>
      </c>
      <c r="BL213" t="s">
        <v>351</v>
      </c>
      <c r="BM213" t="s">
        <v>351</v>
      </c>
      <c r="BN213" t="s">
        <v>334</v>
      </c>
      <c r="BO213" t="s">
        <v>351</v>
      </c>
      <c r="BP213" t="s">
        <v>334</v>
      </c>
      <c r="BQ213" t="s">
        <v>332</v>
      </c>
      <c r="BR213" t="s">
        <v>351</v>
      </c>
      <c r="BS213" t="s">
        <v>332</v>
      </c>
      <c r="BT213" t="s">
        <v>351</v>
      </c>
      <c r="BU213" t="s">
        <v>332</v>
      </c>
      <c r="BV213" t="s">
        <v>336</v>
      </c>
      <c r="BW213" t="s">
        <v>337</v>
      </c>
      <c r="BX213" t="s">
        <v>429</v>
      </c>
      <c r="BY213" t="s">
        <v>471</v>
      </c>
      <c r="BZ213" t="s">
        <v>337</v>
      </c>
      <c r="CA213" t="s">
        <v>338</v>
      </c>
      <c r="CB213" t="s">
        <v>339</v>
      </c>
      <c r="CC213" t="s">
        <v>341</v>
      </c>
      <c r="CD213" t="s">
        <v>338</v>
      </c>
      <c r="CE213" t="s">
        <v>341</v>
      </c>
      <c r="CF213" t="s">
        <v>409</v>
      </c>
      <c r="CG213" t="s">
        <v>342</v>
      </c>
      <c r="CH213" t="s">
        <v>338</v>
      </c>
      <c r="CI213" t="s">
        <v>338</v>
      </c>
      <c r="CJ213" t="s">
        <v>338</v>
      </c>
      <c r="CK213" t="s">
        <v>338</v>
      </c>
      <c r="CL213" t="s">
        <v>338</v>
      </c>
      <c r="CM213" t="s">
        <v>341</v>
      </c>
      <c r="CN213" t="s">
        <v>341</v>
      </c>
      <c r="CO213" t="s">
        <v>338</v>
      </c>
      <c r="CP213" t="s">
        <v>343</v>
      </c>
      <c r="CQ213" t="s">
        <v>344</v>
      </c>
      <c r="CR213" t="s">
        <v>348</v>
      </c>
      <c r="CS213" t="s">
        <v>346</v>
      </c>
      <c r="CT213" t="s">
        <v>411</v>
      </c>
      <c r="CU213" t="s">
        <v>345</v>
      </c>
      <c r="CV213">
        <v>100</v>
      </c>
      <c r="CW213">
        <v>2</v>
      </c>
      <c r="CX213">
        <v>72</v>
      </c>
      <c r="CY213">
        <v>73</v>
      </c>
      <c r="CZ213">
        <v>3</v>
      </c>
      <c r="DA213">
        <v>53</v>
      </c>
      <c r="DB213">
        <v>55</v>
      </c>
      <c r="DC213">
        <v>35</v>
      </c>
      <c r="DD213">
        <v>55</v>
      </c>
      <c r="DE213" t="s">
        <v>560</v>
      </c>
      <c r="DF213" t="s">
        <v>413</v>
      </c>
      <c r="DG213" t="s">
        <v>334</v>
      </c>
      <c r="DH213" t="s">
        <v>333</v>
      </c>
      <c r="DI213" t="s">
        <v>332</v>
      </c>
      <c r="DJ213" t="s">
        <v>333</v>
      </c>
      <c r="DK213" t="s">
        <v>333</v>
      </c>
      <c r="DL213" t="s">
        <v>334</v>
      </c>
      <c r="DM213" t="s">
        <v>353</v>
      </c>
      <c r="DN213" t="s">
        <v>353</v>
      </c>
      <c r="DO213" t="s">
        <v>353</v>
      </c>
      <c r="DP213" t="s">
        <v>352</v>
      </c>
      <c r="DQ213" t="s">
        <v>352</v>
      </c>
      <c r="DR213" t="s">
        <v>353</v>
      </c>
      <c r="DS213" t="s">
        <v>353</v>
      </c>
      <c r="DT213" t="s">
        <v>352</v>
      </c>
      <c r="DU213" t="s">
        <v>352</v>
      </c>
      <c r="DV213" t="s">
        <v>352</v>
      </c>
      <c r="DW213" t="s">
        <v>352</v>
      </c>
      <c r="DX213" t="s">
        <v>352</v>
      </c>
      <c r="DY213" t="s">
        <v>353</v>
      </c>
      <c r="DZ213" t="s">
        <v>352</v>
      </c>
      <c r="EA213" t="s">
        <v>352</v>
      </c>
      <c r="EB213" t="s">
        <v>353</v>
      </c>
      <c r="EC213" t="s">
        <v>352</v>
      </c>
      <c r="ED213" t="s">
        <v>352</v>
      </c>
      <c r="EE213" t="s">
        <v>353</v>
      </c>
      <c r="EF213" t="s">
        <v>353</v>
      </c>
      <c r="EG213" t="s">
        <v>352</v>
      </c>
      <c r="EH213" t="s">
        <v>352</v>
      </c>
      <c r="EI213" t="s">
        <v>352</v>
      </c>
      <c r="EJ213" t="s">
        <v>352</v>
      </c>
      <c r="EK213" t="s">
        <v>355</v>
      </c>
      <c r="EL213" t="s">
        <v>355</v>
      </c>
      <c r="EM213" t="s">
        <v>355</v>
      </c>
      <c r="EN213" t="s">
        <v>355</v>
      </c>
      <c r="EO213" t="s">
        <v>414</v>
      </c>
      <c r="EP213" t="s">
        <v>414</v>
      </c>
      <c r="EQ213" t="s">
        <v>356</v>
      </c>
      <c r="ER213" t="s">
        <v>356</v>
      </c>
      <c r="ES213" t="s">
        <v>356</v>
      </c>
      <c r="ET213" t="s">
        <v>355</v>
      </c>
      <c r="EU213" t="s">
        <v>414</v>
      </c>
      <c r="EV213" t="s">
        <v>414</v>
      </c>
      <c r="EW213" t="s">
        <v>414</v>
      </c>
      <c r="EX213" t="s">
        <v>414</v>
      </c>
      <c r="EY213" t="s">
        <v>414</v>
      </c>
      <c r="EZ213" t="s">
        <v>414</v>
      </c>
      <c r="FA213" t="s">
        <v>414</v>
      </c>
      <c r="FB213" t="s">
        <v>355</v>
      </c>
      <c r="FC213" t="s">
        <v>355</v>
      </c>
      <c r="FD213" t="s">
        <v>355</v>
      </c>
      <c r="FE213" t="s">
        <v>355</v>
      </c>
      <c r="FF213" t="s">
        <v>355</v>
      </c>
      <c r="FG213" t="s">
        <v>355</v>
      </c>
      <c r="FH213" t="s">
        <v>355</v>
      </c>
      <c r="FI213" t="s">
        <v>415</v>
      </c>
      <c r="FJ213" t="s">
        <v>366</v>
      </c>
      <c r="FK213" t="s">
        <v>432</v>
      </c>
      <c r="FL213" t="s">
        <v>366</v>
      </c>
      <c r="FM213" t="s">
        <v>431</v>
      </c>
      <c r="FN213" t="s">
        <v>363</v>
      </c>
      <c r="FO213" t="s">
        <v>432</v>
      </c>
      <c r="FP213" t="s">
        <v>366</v>
      </c>
      <c r="FQ213" t="s">
        <v>432</v>
      </c>
      <c r="FR213" t="s">
        <v>366</v>
      </c>
      <c r="FS213" t="s">
        <v>364</v>
      </c>
      <c r="FT213" t="s">
        <v>363</v>
      </c>
      <c r="FU213" t="s">
        <v>365</v>
      </c>
      <c r="FV213" t="s">
        <v>363</v>
      </c>
      <c r="FW213" t="s">
        <v>367</v>
      </c>
      <c r="FX213">
        <v>1</v>
      </c>
      <c r="FY213" t="s">
        <v>448</v>
      </c>
      <c r="FZ213">
        <v>0</v>
      </c>
      <c r="GA213" t="s">
        <v>579</v>
      </c>
      <c r="GB213">
        <v>0</v>
      </c>
      <c r="GC213" t="s">
        <v>370</v>
      </c>
      <c r="GD213">
        <v>1</v>
      </c>
      <c r="GE213" t="s">
        <v>371</v>
      </c>
      <c r="GF213">
        <v>1</v>
      </c>
      <c r="GG213" t="s">
        <v>504</v>
      </c>
      <c r="GH213">
        <v>0</v>
      </c>
      <c r="GI213" t="s">
        <v>373</v>
      </c>
      <c r="GJ213">
        <v>1</v>
      </c>
      <c r="GK213" t="s">
        <v>373</v>
      </c>
      <c r="GL213">
        <v>1</v>
      </c>
      <c r="GM213" t="s">
        <v>374</v>
      </c>
      <c r="GN213">
        <v>1</v>
      </c>
      <c r="GO213" t="s">
        <v>375</v>
      </c>
      <c r="GP213">
        <v>1</v>
      </c>
      <c r="GQ213" t="s">
        <v>435</v>
      </c>
      <c r="GR213">
        <v>0</v>
      </c>
      <c r="GS213" t="s">
        <v>473</v>
      </c>
      <c r="GT213">
        <v>0</v>
      </c>
      <c r="GU213" t="s">
        <v>378</v>
      </c>
      <c r="GV213">
        <v>1</v>
      </c>
      <c r="GW213" t="s">
        <v>531</v>
      </c>
      <c r="GX213">
        <v>0</v>
      </c>
      <c r="GY213" t="s">
        <v>379</v>
      </c>
      <c r="GZ213">
        <v>1</v>
      </c>
      <c r="HA213" t="s">
        <v>380</v>
      </c>
      <c r="HB213">
        <v>1</v>
      </c>
      <c r="HC213" t="s">
        <v>421</v>
      </c>
      <c r="HD213">
        <v>1</v>
      </c>
      <c r="HE213" t="s">
        <v>466</v>
      </c>
      <c r="HF213">
        <v>0</v>
      </c>
      <c r="HG213" t="s">
        <v>451</v>
      </c>
      <c r="HH213">
        <v>0</v>
      </c>
      <c r="HI213">
        <f t="shared" si="57"/>
        <v>11</v>
      </c>
      <c r="HJ213" t="s">
        <v>384</v>
      </c>
      <c r="HK213" t="s">
        <v>385</v>
      </c>
      <c r="HL213" t="s">
        <v>386</v>
      </c>
      <c r="HM213">
        <v>0</v>
      </c>
      <c r="HN213">
        <v>0</v>
      </c>
      <c r="HO213">
        <v>0</v>
      </c>
      <c r="HP213">
        <v>3</v>
      </c>
      <c r="HQ213">
        <v>1</v>
      </c>
      <c r="HR213">
        <v>2</v>
      </c>
      <c r="HS213">
        <v>5</v>
      </c>
      <c r="HT213">
        <v>6</v>
      </c>
      <c r="HU213">
        <v>3</v>
      </c>
      <c r="HV213">
        <v>4</v>
      </c>
      <c r="HW213">
        <v>2</v>
      </c>
      <c r="HX213">
        <v>8</v>
      </c>
      <c r="HY213">
        <v>7</v>
      </c>
      <c r="HZ213">
        <v>1</v>
      </c>
      <c r="IA213">
        <v>9</v>
      </c>
      <c r="IB213" t="s">
        <v>628</v>
      </c>
      <c r="IC213" t="s">
        <v>390</v>
      </c>
      <c r="ID213" t="s">
        <v>389</v>
      </c>
      <c r="IE213" t="s">
        <v>390</v>
      </c>
      <c r="IG213" t="s">
        <v>469</v>
      </c>
      <c r="IH213" t="s">
        <v>390</v>
      </c>
      <c r="II213">
        <v>1</v>
      </c>
      <c r="IJ213">
        <v>1</v>
      </c>
      <c r="IK213">
        <v>9</v>
      </c>
      <c r="IL213">
        <v>1</v>
      </c>
      <c r="IM213">
        <v>8</v>
      </c>
      <c r="IN213">
        <v>1</v>
      </c>
      <c r="IO213">
        <v>1</v>
      </c>
      <c r="IP213">
        <v>1</v>
      </c>
      <c r="IQ213">
        <v>1</v>
      </c>
      <c r="IR213">
        <v>1</v>
      </c>
      <c r="IS213">
        <v>8</v>
      </c>
      <c r="IT213">
        <v>1</v>
      </c>
      <c r="IU213">
        <v>1</v>
      </c>
      <c r="IV213">
        <v>1</v>
      </c>
      <c r="IW213">
        <v>1</v>
      </c>
      <c r="IX213">
        <v>1</v>
      </c>
      <c r="JA213" t="s">
        <v>348</v>
      </c>
      <c r="JC213" t="s">
        <v>348</v>
      </c>
      <c r="JG213">
        <v>10</v>
      </c>
      <c r="JH213">
        <v>12</v>
      </c>
      <c r="JI213" t="s">
        <v>392</v>
      </c>
      <c r="JJ213">
        <v>0.75</v>
      </c>
      <c r="JK213" t="s">
        <v>394</v>
      </c>
      <c r="JL213">
        <v>0.5</v>
      </c>
      <c r="JM213" t="s">
        <v>394</v>
      </c>
      <c r="JN213">
        <v>0.5</v>
      </c>
      <c r="JO213" t="s">
        <v>394</v>
      </c>
      <c r="JP213">
        <v>0.5</v>
      </c>
      <c r="JQ213" t="s">
        <v>394</v>
      </c>
      <c r="JR213">
        <v>0.5</v>
      </c>
      <c r="JS213" t="s">
        <v>394</v>
      </c>
      <c r="JT213">
        <v>0.5</v>
      </c>
      <c r="JU213" t="s">
        <v>394</v>
      </c>
      <c r="JV213">
        <v>0.5</v>
      </c>
      <c r="JW213" t="s">
        <v>394</v>
      </c>
      <c r="JX213">
        <v>0.5</v>
      </c>
      <c r="JY213" t="s">
        <v>394</v>
      </c>
      <c r="JZ213">
        <v>0.5</v>
      </c>
      <c r="KA213" t="s">
        <v>394</v>
      </c>
      <c r="KB213">
        <v>0.5</v>
      </c>
      <c r="KC213">
        <v>0.5</v>
      </c>
      <c r="KD213">
        <v>0.5</v>
      </c>
      <c r="KE213">
        <v>1</v>
      </c>
      <c r="KF213">
        <v>1</v>
      </c>
      <c r="KG213">
        <v>0</v>
      </c>
      <c r="KH213">
        <v>1</v>
      </c>
      <c r="KI213">
        <v>0</v>
      </c>
      <c r="KJ213">
        <v>1</v>
      </c>
      <c r="KK213">
        <v>2</v>
      </c>
      <c r="KL213">
        <v>2</v>
      </c>
      <c r="KM213">
        <v>3</v>
      </c>
      <c r="KN213">
        <v>1</v>
      </c>
      <c r="KO213">
        <v>1.2</v>
      </c>
      <c r="KP213">
        <v>0.6</v>
      </c>
      <c r="KQ213">
        <v>2</v>
      </c>
      <c r="KR213" t="s">
        <v>331</v>
      </c>
      <c r="KT213" t="s">
        <v>331</v>
      </c>
      <c r="KU213">
        <f t="shared" si="58"/>
        <v>0</v>
      </c>
      <c r="KV213" t="s">
        <v>331</v>
      </c>
      <c r="KW213">
        <f t="shared" si="59"/>
        <v>0</v>
      </c>
      <c r="KX213" t="s">
        <v>323</v>
      </c>
      <c r="KY213">
        <f t="shared" si="60"/>
        <v>1</v>
      </c>
      <c r="KZ213" t="s">
        <v>331</v>
      </c>
      <c r="LA213">
        <f t="shared" si="61"/>
        <v>0</v>
      </c>
      <c r="LB213" t="s">
        <v>331</v>
      </c>
      <c r="LC213">
        <f t="shared" si="62"/>
        <v>0</v>
      </c>
      <c r="LD213" t="s">
        <v>331</v>
      </c>
      <c r="LE213">
        <f t="shared" si="63"/>
        <v>0</v>
      </c>
      <c r="LF213" t="s">
        <v>331</v>
      </c>
      <c r="LG213">
        <f t="shared" si="64"/>
        <v>0</v>
      </c>
      <c r="LH213" t="s">
        <v>331</v>
      </c>
      <c r="LI213">
        <f t="shared" si="65"/>
        <v>0</v>
      </c>
      <c r="LJ213" t="s">
        <v>331</v>
      </c>
      <c r="LK213">
        <f t="shared" si="66"/>
        <v>0</v>
      </c>
      <c r="LL213">
        <f t="shared" si="67"/>
        <v>0.1111111111111111</v>
      </c>
      <c r="LM213">
        <v>1</v>
      </c>
      <c r="LN213" t="s">
        <v>424</v>
      </c>
      <c r="LO213">
        <f t="shared" si="68"/>
        <v>1</v>
      </c>
      <c r="LP213">
        <v>1</v>
      </c>
      <c r="LQ213" t="s">
        <v>425</v>
      </c>
      <c r="LR213">
        <f t="shared" si="69"/>
        <v>1</v>
      </c>
      <c r="LS213">
        <v>10</v>
      </c>
      <c r="LT213" t="s">
        <v>549</v>
      </c>
      <c r="LU213">
        <f t="shared" si="70"/>
        <v>0</v>
      </c>
      <c r="LV213">
        <v>1</v>
      </c>
      <c r="LW213" t="s">
        <v>399</v>
      </c>
      <c r="LX213">
        <f t="shared" si="71"/>
        <v>0</v>
      </c>
      <c r="LY213">
        <v>0</v>
      </c>
      <c r="LZ213" t="s">
        <v>427</v>
      </c>
      <c r="MA213">
        <f t="shared" si="72"/>
        <v>1</v>
      </c>
      <c r="MB213">
        <v>10</v>
      </c>
      <c r="MC213">
        <v>3</v>
      </c>
      <c r="MD213">
        <f t="shared" si="73"/>
        <v>3</v>
      </c>
      <c r="ME213">
        <f t="shared" si="74"/>
        <v>14</v>
      </c>
      <c r="MF213">
        <f t="shared" si="75"/>
        <v>4.4000000000000004</v>
      </c>
    </row>
    <row r="214" spans="1:344" x14ac:dyDescent="0.25">
      <c r="A214">
        <v>100</v>
      </c>
      <c r="B214" t="b">
        <v>1</v>
      </c>
      <c r="C214">
        <v>4443</v>
      </c>
      <c r="D214">
        <v>4443</v>
      </c>
      <c r="E214" t="s">
        <v>654</v>
      </c>
      <c r="F214" t="s">
        <v>323</v>
      </c>
      <c r="I214" t="s">
        <v>441</v>
      </c>
      <c r="J214">
        <v>1</v>
      </c>
      <c r="K214">
        <v>18</v>
      </c>
      <c r="L214" t="s">
        <v>326</v>
      </c>
      <c r="M214">
        <v>1</v>
      </c>
      <c r="N214" t="s">
        <v>331</v>
      </c>
      <c r="O214" t="s">
        <v>388</v>
      </c>
      <c r="P214" t="s">
        <v>328</v>
      </c>
      <c r="Q214" t="s">
        <v>491</v>
      </c>
      <c r="R214">
        <v>1</v>
      </c>
      <c r="U214" t="s">
        <v>406</v>
      </c>
      <c r="W214">
        <v>29</v>
      </c>
      <c r="X214" t="s">
        <v>492</v>
      </c>
      <c r="Y214" t="s">
        <v>331</v>
      </c>
      <c r="AW214">
        <v>5</v>
      </c>
      <c r="AX214">
        <v>5</v>
      </c>
      <c r="AY214">
        <v>5</v>
      </c>
      <c r="AZ214">
        <v>5</v>
      </c>
      <c r="BA214">
        <v>5</v>
      </c>
      <c r="BB214">
        <v>5</v>
      </c>
      <c r="BC214">
        <v>5</v>
      </c>
      <c r="BD214">
        <v>5</v>
      </c>
      <c r="BE214">
        <v>5</v>
      </c>
      <c r="BF214">
        <v>5</v>
      </c>
      <c r="BG214">
        <v>5</v>
      </c>
      <c r="BH214">
        <v>5</v>
      </c>
      <c r="BI214">
        <v>5</v>
      </c>
      <c r="BJ214">
        <v>5</v>
      </c>
      <c r="BK214">
        <v>5</v>
      </c>
      <c r="BL214" t="s">
        <v>408</v>
      </c>
      <c r="BM214" t="s">
        <v>408</v>
      </c>
      <c r="BN214" t="s">
        <v>408</v>
      </c>
      <c r="BO214" t="s">
        <v>408</v>
      </c>
      <c r="BP214" t="s">
        <v>408</v>
      </c>
      <c r="BQ214" t="s">
        <v>408</v>
      </c>
      <c r="BR214" t="s">
        <v>408</v>
      </c>
      <c r="BS214" t="s">
        <v>408</v>
      </c>
      <c r="BT214" t="s">
        <v>408</v>
      </c>
      <c r="BU214" t="s">
        <v>408</v>
      </c>
      <c r="BV214" t="s">
        <v>429</v>
      </c>
      <c r="BW214" t="s">
        <v>429</v>
      </c>
      <c r="BX214" t="s">
        <v>429</v>
      </c>
      <c r="BY214" t="s">
        <v>429</v>
      </c>
      <c r="BZ214" t="s">
        <v>429</v>
      </c>
      <c r="CA214" t="s">
        <v>339</v>
      </c>
      <c r="CB214" t="s">
        <v>339</v>
      </c>
      <c r="CC214" t="s">
        <v>339</v>
      </c>
      <c r="CD214" t="s">
        <v>339</v>
      </c>
      <c r="CE214" t="s">
        <v>339</v>
      </c>
      <c r="CF214" t="s">
        <v>339</v>
      </c>
      <c r="CG214" t="s">
        <v>339</v>
      </c>
      <c r="CH214" t="s">
        <v>339</v>
      </c>
      <c r="CI214" t="s">
        <v>339</v>
      </c>
      <c r="CJ214" t="s">
        <v>339</v>
      </c>
      <c r="CK214" t="s">
        <v>339</v>
      </c>
      <c r="CL214" t="s">
        <v>339</v>
      </c>
      <c r="CM214" t="s">
        <v>339</v>
      </c>
      <c r="CN214" t="s">
        <v>339</v>
      </c>
      <c r="CO214" t="s">
        <v>339</v>
      </c>
      <c r="CP214" t="s">
        <v>343</v>
      </c>
      <c r="CR214" t="s">
        <v>591</v>
      </c>
      <c r="CU214" t="s">
        <v>591</v>
      </c>
      <c r="CV214">
        <v>4</v>
      </c>
      <c r="CW214">
        <v>8</v>
      </c>
      <c r="CX214">
        <v>4</v>
      </c>
      <c r="CY214">
        <v>10</v>
      </c>
      <c r="CZ214">
        <v>11</v>
      </c>
      <c r="DA214">
        <v>8</v>
      </c>
      <c r="DB214">
        <v>8</v>
      </c>
      <c r="DC214">
        <v>4</v>
      </c>
      <c r="DD214">
        <v>9</v>
      </c>
      <c r="DE214" t="s">
        <v>560</v>
      </c>
      <c r="DF214" t="s">
        <v>413</v>
      </c>
      <c r="DG214" t="s">
        <v>408</v>
      </c>
      <c r="DH214" t="s">
        <v>408</v>
      </c>
      <c r="DI214" t="s">
        <v>408</v>
      </c>
      <c r="DJ214" t="s">
        <v>408</v>
      </c>
      <c r="DK214" t="s">
        <v>408</v>
      </c>
      <c r="DL214" t="s">
        <v>408</v>
      </c>
      <c r="DM214" t="s">
        <v>354</v>
      </c>
      <c r="DN214" t="s">
        <v>354</v>
      </c>
      <c r="DO214" t="s">
        <v>354</v>
      </c>
      <c r="DP214" t="s">
        <v>354</v>
      </c>
      <c r="DQ214" t="s">
        <v>354</v>
      </c>
      <c r="DR214" t="s">
        <v>354</v>
      </c>
      <c r="DS214" t="s">
        <v>354</v>
      </c>
      <c r="DT214" t="s">
        <v>354</v>
      </c>
      <c r="DU214" t="s">
        <v>354</v>
      </c>
      <c r="DV214" t="s">
        <v>354</v>
      </c>
      <c r="DW214" t="s">
        <v>354</v>
      </c>
      <c r="DX214" t="s">
        <v>354</v>
      </c>
      <c r="DY214" t="s">
        <v>354</v>
      </c>
      <c r="DZ214" t="s">
        <v>354</v>
      </c>
      <c r="EA214" t="s">
        <v>354</v>
      </c>
      <c r="EB214" t="s">
        <v>354</v>
      </c>
      <c r="EC214" t="s">
        <v>354</v>
      </c>
      <c r="ED214" t="s">
        <v>354</v>
      </c>
      <c r="EE214" t="s">
        <v>354</v>
      </c>
      <c r="EF214" t="s">
        <v>354</v>
      </c>
      <c r="EG214" t="s">
        <v>354</v>
      </c>
      <c r="EH214" t="s">
        <v>354</v>
      </c>
      <c r="EI214" t="s">
        <v>354</v>
      </c>
      <c r="EJ214" t="s">
        <v>354</v>
      </c>
      <c r="EK214" t="s">
        <v>414</v>
      </c>
      <c r="EL214" t="s">
        <v>414</v>
      </c>
      <c r="EM214" t="s">
        <v>414</v>
      </c>
      <c r="EN214" t="s">
        <v>414</v>
      </c>
      <c r="EO214" t="s">
        <v>414</v>
      </c>
      <c r="EP214" t="s">
        <v>414</v>
      </c>
      <c r="EQ214" t="s">
        <v>414</v>
      </c>
      <c r="ER214" t="s">
        <v>414</v>
      </c>
      <c r="ES214" t="s">
        <v>414</v>
      </c>
      <c r="ET214" t="s">
        <v>414</v>
      </c>
      <c r="EU214" t="s">
        <v>414</v>
      </c>
      <c r="EV214" t="s">
        <v>414</v>
      </c>
      <c r="EW214" t="s">
        <v>414</v>
      </c>
      <c r="EX214" t="s">
        <v>414</v>
      </c>
      <c r="EY214" t="s">
        <v>414</v>
      </c>
      <c r="EZ214" t="s">
        <v>414</v>
      </c>
      <c r="FA214" t="s">
        <v>414</v>
      </c>
      <c r="FB214" t="s">
        <v>414</v>
      </c>
      <c r="FC214" t="s">
        <v>414</v>
      </c>
      <c r="FD214" t="s">
        <v>414</v>
      </c>
      <c r="FE214" t="s">
        <v>414</v>
      </c>
      <c r="FF214" t="s">
        <v>414</v>
      </c>
      <c r="FG214" t="s">
        <v>414</v>
      </c>
      <c r="FH214" t="s">
        <v>414</v>
      </c>
      <c r="FI214" t="s">
        <v>494</v>
      </c>
      <c r="FJ214" t="s">
        <v>360</v>
      </c>
      <c r="FK214" t="s">
        <v>432</v>
      </c>
      <c r="FL214" t="s">
        <v>360</v>
      </c>
      <c r="FM214" t="s">
        <v>520</v>
      </c>
      <c r="FN214" t="s">
        <v>360</v>
      </c>
      <c r="FO214" t="s">
        <v>432</v>
      </c>
      <c r="FP214" t="s">
        <v>360</v>
      </c>
      <c r="FQ214" t="s">
        <v>432</v>
      </c>
      <c r="FR214" t="s">
        <v>360</v>
      </c>
      <c r="FS214" t="s">
        <v>503</v>
      </c>
      <c r="FT214" t="s">
        <v>360</v>
      </c>
      <c r="FU214" t="s">
        <v>417</v>
      </c>
      <c r="FV214" t="s">
        <v>360</v>
      </c>
      <c r="FW214" t="s">
        <v>538</v>
      </c>
      <c r="FX214">
        <v>0</v>
      </c>
      <c r="FY214" t="s">
        <v>448</v>
      </c>
      <c r="FZ214">
        <v>0</v>
      </c>
      <c r="GA214" t="s">
        <v>579</v>
      </c>
      <c r="GB214">
        <v>0</v>
      </c>
      <c r="GC214" t="s">
        <v>570</v>
      </c>
      <c r="GD214">
        <v>0</v>
      </c>
      <c r="GE214" t="s">
        <v>483</v>
      </c>
      <c r="GF214">
        <v>0</v>
      </c>
      <c r="GG214" t="s">
        <v>504</v>
      </c>
      <c r="GH214">
        <v>0</v>
      </c>
      <c r="GI214" t="s">
        <v>373</v>
      </c>
      <c r="GJ214">
        <v>1</v>
      </c>
      <c r="GK214" t="s">
        <v>373</v>
      </c>
      <c r="GL214">
        <v>1</v>
      </c>
      <c r="GM214" t="s">
        <v>541</v>
      </c>
      <c r="GN214">
        <v>0</v>
      </c>
      <c r="GO214" t="s">
        <v>512</v>
      </c>
      <c r="GP214">
        <v>0</v>
      </c>
      <c r="GQ214" t="s">
        <v>376</v>
      </c>
      <c r="GR214">
        <v>1</v>
      </c>
      <c r="GS214" t="s">
        <v>377</v>
      </c>
      <c r="GT214">
        <v>1</v>
      </c>
      <c r="GU214" t="s">
        <v>378</v>
      </c>
      <c r="GV214">
        <v>1</v>
      </c>
      <c r="GW214" t="s">
        <v>420</v>
      </c>
      <c r="GX214">
        <v>1</v>
      </c>
      <c r="GY214" t="s">
        <v>379</v>
      </c>
      <c r="GZ214">
        <v>1</v>
      </c>
      <c r="HA214" t="s">
        <v>553</v>
      </c>
      <c r="HB214">
        <v>0</v>
      </c>
      <c r="HC214" t="s">
        <v>381</v>
      </c>
      <c r="HD214">
        <v>0</v>
      </c>
      <c r="HE214" t="s">
        <v>382</v>
      </c>
      <c r="HF214">
        <v>1</v>
      </c>
      <c r="HG214" t="s">
        <v>438</v>
      </c>
      <c r="HH214">
        <v>0</v>
      </c>
      <c r="HI214">
        <f t="shared" si="57"/>
        <v>8</v>
      </c>
      <c r="HJ214" t="s">
        <v>384</v>
      </c>
      <c r="HK214" t="s">
        <v>385</v>
      </c>
      <c r="HL214" t="s">
        <v>527</v>
      </c>
      <c r="HM214">
        <v>0</v>
      </c>
      <c r="HN214">
        <v>0</v>
      </c>
      <c r="HO214">
        <v>0</v>
      </c>
      <c r="HP214">
        <v>0</v>
      </c>
      <c r="HQ214">
        <v>0</v>
      </c>
      <c r="HR214">
        <v>0</v>
      </c>
      <c r="HS214">
        <v>1</v>
      </c>
      <c r="HT214">
        <v>5</v>
      </c>
      <c r="HU214">
        <v>4</v>
      </c>
      <c r="HV214">
        <v>2</v>
      </c>
      <c r="HW214">
        <v>3</v>
      </c>
      <c r="HX214">
        <v>6</v>
      </c>
      <c r="HY214">
        <v>7</v>
      </c>
      <c r="HZ214">
        <v>8</v>
      </c>
      <c r="IA214">
        <v>9</v>
      </c>
      <c r="IB214" t="s">
        <v>556</v>
      </c>
      <c r="IE214" t="s">
        <v>389</v>
      </c>
      <c r="JG214">
        <v>10</v>
      </c>
      <c r="JH214">
        <v>4</v>
      </c>
      <c r="JI214" t="s">
        <v>392</v>
      </c>
      <c r="JJ214">
        <v>0.75</v>
      </c>
      <c r="JK214" t="s">
        <v>393</v>
      </c>
      <c r="JL214">
        <v>0.75</v>
      </c>
      <c r="JM214" t="s">
        <v>395</v>
      </c>
      <c r="JN214">
        <v>1</v>
      </c>
      <c r="JO214" t="s">
        <v>393</v>
      </c>
      <c r="JP214">
        <v>0.75</v>
      </c>
      <c r="JQ214" t="s">
        <v>394</v>
      </c>
      <c r="JR214">
        <v>0.5</v>
      </c>
      <c r="JS214" t="s">
        <v>394</v>
      </c>
      <c r="JT214">
        <v>0.5</v>
      </c>
      <c r="JU214" t="s">
        <v>393</v>
      </c>
      <c r="JV214">
        <v>0.75</v>
      </c>
      <c r="JW214" t="s">
        <v>394</v>
      </c>
      <c r="JX214">
        <v>0.5</v>
      </c>
      <c r="JY214" t="s">
        <v>394</v>
      </c>
      <c r="JZ214">
        <v>0.5</v>
      </c>
      <c r="KA214" t="s">
        <v>393</v>
      </c>
      <c r="KB214">
        <v>0.75</v>
      </c>
      <c r="KC214">
        <v>0.678571429</v>
      </c>
      <c r="KD214">
        <v>0.66666666699999999</v>
      </c>
      <c r="KE214">
        <v>8</v>
      </c>
      <c r="KF214">
        <v>8</v>
      </c>
      <c r="KG214">
        <v>9</v>
      </c>
      <c r="KH214">
        <v>7</v>
      </c>
      <c r="KI214">
        <v>8</v>
      </c>
      <c r="KJ214">
        <v>9</v>
      </c>
      <c r="KK214">
        <v>6</v>
      </c>
      <c r="KL214">
        <v>7</v>
      </c>
      <c r="KM214">
        <v>7</v>
      </c>
      <c r="KN214">
        <v>9</v>
      </c>
      <c r="KO214">
        <v>7.8</v>
      </c>
      <c r="KP214">
        <v>8</v>
      </c>
      <c r="KQ214">
        <v>7.25</v>
      </c>
      <c r="KR214" t="s">
        <v>331</v>
      </c>
      <c r="KT214" t="s">
        <v>331</v>
      </c>
      <c r="KU214">
        <f t="shared" si="58"/>
        <v>0</v>
      </c>
      <c r="KV214" t="s">
        <v>331</v>
      </c>
      <c r="KW214">
        <f t="shared" si="59"/>
        <v>0</v>
      </c>
      <c r="KX214" t="s">
        <v>331</v>
      </c>
      <c r="KY214">
        <f t="shared" si="60"/>
        <v>0</v>
      </c>
      <c r="KZ214" t="s">
        <v>331</v>
      </c>
      <c r="LA214">
        <f t="shared" si="61"/>
        <v>0</v>
      </c>
      <c r="LB214" t="s">
        <v>323</v>
      </c>
      <c r="LC214">
        <f t="shared" si="62"/>
        <v>1</v>
      </c>
      <c r="LD214" t="s">
        <v>331</v>
      </c>
      <c r="LE214">
        <f t="shared" si="63"/>
        <v>0</v>
      </c>
      <c r="LF214" t="s">
        <v>331</v>
      </c>
      <c r="LG214">
        <f t="shared" si="64"/>
        <v>0</v>
      </c>
      <c r="LH214" t="s">
        <v>331</v>
      </c>
      <c r="LI214">
        <f t="shared" si="65"/>
        <v>0</v>
      </c>
      <c r="LJ214" t="s">
        <v>331</v>
      </c>
      <c r="LK214">
        <f t="shared" si="66"/>
        <v>0</v>
      </c>
      <c r="LL214">
        <f t="shared" si="67"/>
        <v>0.1111111111111111</v>
      </c>
      <c r="LM214">
        <v>3</v>
      </c>
      <c r="LN214" t="s">
        <v>529</v>
      </c>
      <c r="LO214">
        <f t="shared" si="68"/>
        <v>0</v>
      </c>
      <c r="LP214">
        <v>4</v>
      </c>
      <c r="LQ214" t="s">
        <v>425</v>
      </c>
      <c r="LR214">
        <f t="shared" si="69"/>
        <v>1</v>
      </c>
      <c r="LS214">
        <v>8</v>
      </c>
      <c r="LT214" t="s">
        <v>398</v>
      </c>
      <c r="LU214">
        <f t="shared" si="70"/>
        <v>1</v>
      </c>
      <c r="LV214">
        <v>7</v>
      </c>
      <c r="LW214" t="s">
        <v>399</v>
      </c>
      <c r="LX214">
        <f t="shared" si="71"/>
        <v>0</v>
      </c>
      <c r="LY214">
        <v>5</v>
      </c>
      <c r="LZ214" t="s">
        <v>427</v>
      </c>
      <c r="MA214">
        <f t="shared" si="72"/>
        <v>1</v>
      </c>
      <c r="MB214">
        <v>6</v>
      </c>
      <c r="MC214">
        <v>3</v>
      </c>
      <c r="MD214">
        <f t="shared" si="73"/>
        <v>3</v>
      </c>
      <c r="ME214">
        <f t="shared" si="74"/>
        <v>11</v>
      </c>
      <c r="MF214">
        <f t="shared" si="75"/>
        <v>6</v>
      </c>
    </row>
    <row r="215" spans="1:344" x14ac:dyDescent="0.25">
      <c r="A215">
        <v>100</v>
      </c>
      <c r="B215" t="b">
        <v>1</v>
      </c>
      <c r="C215">
        <v>4446</v>
      </c>
      <c r="D215">
        <v>4446</v>
      </c>
      <c r="E215" t="s">
        <v>654</v>
      </c>
      <c r="F215" t="s">
        <v>323</v>
      </c>
      <c r="G215" t="s">
        <v>324</v>
      </c>
      <c r="I215" t="s">
        <v>325</v>
      </c>
      <c r="J215">
        <v>0</v>
      </c>
      <c r="K215">
        <v>17</v>
      </c>
      <c r="L215" t="s">
        <v>561</v>
      </c>
      <c r="M215">
        <v>0</v>
      </c>
      <c r="N215" t="s">
        <v>323</v>
      </c>
      <c r="O215" t="s">
        <v>599</v>
      </c>
      <c r="P215" t="s">
        <v>404</v>
      </c>
      <c r="Q215" t="s">
        <v>458</v>
      </c>
      <c r="R215">
        <v>1</v>
      </c>
      <c r="S215" t="s">
        <v>405</v>
      </c>
      <c r="T215">
        <v>3.8</v>
      </c>
      <c r="U215" t="s">
        <v>477</v>
      </c>
      <c r="V215">
        <v>1070</v>
      </c>
      <c r="X215" t="s">
        <v>524</v>
      </c>
      <c r="Y215" t="s">
        <v>331</v>
      </c>
      <c r="AW215">
        <v>5</v>
      </c>
      <c r="AX215">
        <v>6</v>
      </c>
      <c r="AY215">
        <v>7</v>
      </c>
      <c r="AZ215">
        <v>9</v>
      </c>
      <c r="BA215">
        <v>8</v>
      </c>
      <c r="BB215">
        <v>8</v>
      </c>
      <c r="BC215">
        <v>9</v>
      </c>
      <c r="BD215">
        <v>9</v>
      </c>
      <c r="BE215">
        <v>9</v>
      </c>
      <c r="BF215">
        <v>7</v>
      </c>
      <c r="BG215">
        <v>9</v>
      </c>
      <c r="BH215">
        <v>10</v>
      </c>
      <c r="BI215">
        <v>8</v>
      </c>
      <c r="BJ215">
        <v>7</v>
      </c>
      <c r="BK215">
        <v>9</v>
      </c>
      <c r="BL215" t="s">
        <v>332</v>
      </c>
      <c r="BM215" t="s">
        <v>332</v>
      </c>
      <c r="BN215" t="s">
        <v>408</v>
      </c>
      <c r="BO215" t="s">
        <v>332</v>
      </c>
      <c r="BP215" t="s">
        <v>408</v>
      </c>
      <c r="BQ215" t="s">
        <v>332</v>
      </c>
      <c r="BR215" t="s">
        <v>351</v>
      </c>
      <c r="BS215" t="s">
        <v>408</v>
      </c>
      <c r="BT215" t="s">
        <v>351</v>
      </c>
      <c r="BU215" t="s">
        <v>351</v>
      </c>
      <c r="BV215" t="s">
        <v>335</v>
      </c>
      <c r="BW215" t="s">
        <v>335</v>
      </c>
      <c r="BX215" t="s">
        <v>429</v>
      </c>
      <c r="BY215" t="s">
        <v>335</v>
      </c>
      <c r="BZ215" t="s">
        <v>336</v>
      </c>
      <c r="CA215" t="s">
        <v>342</v>
      </c>
      <c r="CB215" t="s">
        <v>409</v>
      </c>
      <c r="CC215" t="s">
        <v>409</v>
      </c>
      <c r="CD215" t="s">
        <v>340</v>
      </c>
      <c r="CE215" t="s">
        <v>410</v>
      </c>
      <c r="CF215" t="s">
        <v>342</v>
      </c>
      <c r="CG215" t="s">
        <v>339</v>
      </c>
      <c r="CH215" t="s">
        <v>409</v>
      </c>
      <c r="CI215" t="s">
        <v>342</v>
      </c>
      <c r="CJ215" t="s">
        <v>342</v>
      </c>
      <c r="CK215" t="s">
        <v>342</v>
      </c>
      <c r="CL215" t="s">
        <v>342</v>
      </c>
      <c r="CM215" t="s">
        <v>410</v>
      </c>
      <c r="CN215" t="s">
        <v>409</v>
      </c>
      <c r="CO215" t="s">
        <v>340</v>
      </c>
      <c r="CP215" t="s">
        <v>430</v>
      </c>
      <c r="CQ215" t="s">
        <v>344</v>
      </c>
      <c r="CR215" t="s">
        <v>591</v>
      </c>
      <c r="CS215" t="s">
        <v>346</v>
      </c>
      <c r="CT215" t="s">
        <v>347</v>
      </c>
      <c r="CU215" t="s">
        <v>348</v>
      </c>
      <c r="CV215">
        <v>100</v>
      </c>
      <c r="CW215">
        <v>8</v>
      </c>
      <c r="CX215">
        <v>38</v>
      </c>
      <c r="CY215">
        <v>49</v>
      </c>
      <c r="CZ215">
        <v>19</v>
      </c>
      <c r="DA215">
        <v>34</v>
      </c>
      <c r="DB215">
        <v>34</v>
      </c>
      <c r="DC215">
        <v>17</v>
      </c>
      <c r="DD215">
        <v>34</v>
      </c>
      <c r="DE215" t="s">
        <v>412</v>
      </c>
      <c r="DF215" t="s">
        <v>465</v>
      </c>
      <c r="DG215" t="s">
        <v>332</v>
      </c>
      <c r="DH215" t="s">
        <v>408</v>
      </c>
      <c r="DI215" t="s">
        <v>332</v>
      </c>
      <c r="DJ215" t="s">
        <v>351</v>
      </c>
      <c r="DK215" t="s">
        <v>408</v>
      </c>
      <c r="DL215" t="s">
        <v>332</v>
      </c>
      <c r="DM215" t="s">
        <v>354</v>
      </c>
      <c r="DN215" t="s">
        <v>353</v>
      </c>
      <c r="DO215" t="s">
        <v>354</v>
      </c>
      <c r="DP215" t="s">
        <v>352</v>
      </c>
      <c r="DQ215" t="s">
        <v>352</v>
      </c>
      <c r="DR215" t="s">
        <v>354</v>
      </c>
      <c r="DS215" t="s">
        <v>352</v>
      </c>
      <c r="DT215" t="s">
        <v>352</v>
      </c>
      <c r="DU215" t="s">
        <v>352</v>
      </c>
      <c r="DV215" t="s">
        <v>352</v>
      </c>
      <c r="DW215" t="s">
        <v>354</v>
      </c>
      <c r="DX215" t="s">
        <v>352</v>
      </c>
      <c r="DY215" t="s">
        <v>352</v>
      </c>
      <c r="DZ215" t="s">
        <v>352</v>
      </c>
      <c r="EA215" t="s">
        <v>354</v>
      </c>
      <c r="EB215" t="s">
        <v>354</v>
      </c>
      <c r="EC215" t="s">
        <v>354</v>
      </c>
      <c r="ED215" t="s">
        <v>354</v>
      </c>
      <c r="EE215" t="s">
        <v>354</v>
      </c>
      <c r="EF215" t="s">
        <v>353</v>
      </c>
      <c r="EG215" t="s">
        <v>352</v>
      </c>
      <c r="EH215" t="s">
        <v>354</v>
      </c>
      <c r="EI215" t="s">
        <v>354</v>
      </c>
      <c r="EJ215" t="s">
        <v>352</v>
      </c>
      <c r="EK215" t="s">
        <v>414</v>
      </c>
      <c r="EL215" t="s">
        <v>414</v>
      </c>
      <c r="EM215" t="s">
        <v>356</v>
      </c>
      <c r="EN215" t="s">
        <v>414</v>
      </c>
      <c r="EO215" t="s">
        <v>355</v>
      </c>
      <c r="EP215" t="s">
        <v>356</v>
      </c>
      <c r="EQ215" t="s">
        <v>355</v>
      </c>
      <c r="ER215" t="s">
        <v>414</v>
      </c>
      <c r="ES215" t="s">
        <v>414</v>
      </c>
      <c r="ET215" t="s">
        <v>355</v>
      </c>
      <c r="EU215" t="s">
        <v>414</v>
      </c>
      <c r="EV215" t="s">
        <v>355</v>
      </c>
      <c r="EW215" t="s">
        <v>355</v>
      </c>
      <c r="EX215" t="s">
        <v>355</v>
      </c>
      <c r="EY215" t="s">
        <v>414</v>
      </c>
      <c r="EZ215" t="s">
        <v>356</v>
      </c>
      <c r="FA215" t="s">
        <v>414</v>
      </c>
      <c r="FB215" t="s">
        <v>414</v>
      </c>
      <c r="FC215" t="s">
        <v>356</v>
      </c>
      <c r="FD215" t="s">
        <v>356</v>
      </c>
      <c r="FE215" t="s">
        <v>355</v>
      </c>
      <c r="FF215" t="s">
        <v>414</v>
      </c>
      <c r="FG215" t="s">
        <v>414</v>
      </c>
      <c r="FH215" t="s">
        <v>414</v>
      </c>
      <c r="FI215" t="s">
        <v>415</v>
      </c>
      <c r="FJ215" t="s">
        <v>360</v>
      </c>
      <c r="FK215" t="s">
        <v>359</v>
      </c>
      <c r="FL215" t="s">
        <v>360</v>
      </c>
      <c r="FM215" t="s">
        <v>361</v>
      </c>
      <c r="FN215" t="s">
        <v>366</v>
      </c>
      <c r="FO215" t="s">
        <v>362</v>
      </c>
      <c r="FP215" t="s">
        <v>366</v>
      </c>
      <c r="FQ215" t="s">
        <v>359</v>
      </c>
      <c r="FR215" t="s">
        <v>366</v>
      </c>
      <c r="FS215" t="s">
        <v>364</v>
      </c>
      <c r="FT215" t="s">
        <v>360</v>
      </c>
      <c r="FU215" t="s">
        <v>534</v>
      </c>
      <c r="FV215" t="s">
        <v>366</v>
      </c>
      <c r="FW215" t="s">
        <v>367</v>
      </c>
      <c r="FX215">
        <v>1</v>
      </c>
      <c r="FY215" t="s">
        <v>368</v>
      </c>
      <c r="FZ215">
        <v>1</v>
      </c>
      <c r="GA215" t="s">
        <v>481</v>
      </c>
      <c r="GB215">
        <v>0</v>
      </c>
      <c r="GC215" t="s">
        <v>570</v>
      </c>
      <c r="GD215">
        <v>0</v>
      </c>
      <c r="GE215" t="s">
        <v>371</v>
      </c>
      <c r="GF215">
        <v>1</v>
      </c>
      <c r="GG215" t="s">
        <v>372</v>
      </c>
      <c r="GH215">
        <v>1</v>
      </c>
      <c r="GI215" t="s">
        <v>373</v>
      </c>
      <c r="GJ215">
        <v>1</v>
      </c>
      <c r="GK215" t="s">
        <v>681</v>
      </c>
      <c r="GL215">
        <v>0</v>
      </c>
      <c r="GM215" t="s">
        <v>374</v>
      </c>
      <c r="GN215">
        <v>1</v>
      </c>
      <c r="GO215" t="s">
        <v>375</v>
      </c>
      <c r="GP215">
        <v>1</v>
      </c>
      <c r="GQ215" t="s">
        <v>472</v>
      </c>
      <c r="GR215">
        <v>0</v>
      </c>
      <c r="GS215" t="s">
        <v>552</v>
      </c>
      <c r="GT215">
        <v>0</v>
      </c>
      <c r="GU215" t="s">
        <v>378</v>
      </c>
      <c r="GV215">
        <v>1</v>
      </c>
      <c r="GW215" t="s">
        <v>400</v>
      </c>
      <c r="GX215">
        <v>0</v>
      </c>
      <c r="GY215" t="s">
        <v>616</v>
      </c>
      <c r="GZ215">
        <v>0</v>
      </c>
      <c r="HA215" t="s">
        <v>380</v>
      </c>
      <c r="HB215">
        <v>1</v>
      </c>
      <c r="HC215" t="s">
        <v>546</v>
      </c>
      <c r="HD215">
        <v>0</v>
      </c>
      <c r="HE215" t="s">
        <v>382</v>
      </c>
      <c r="HF215">
        <v>1</v>
      </c>
      <c r="HG215" t="s">
        <v>451</v>
      </c>
      <c r="HH215">
        <v>0</v>
      </c>
      <c r="HI215">
        <f t="shared" si="57"/>
        <v>10</v>
      </c>
      <c r="HJ215" t="s">
        <v>384</v>
      </c>
      <c r="HK215" t="s">
        <v>385</v>
      </c>
      <c r="HL215" t="s">
        <v>535</v>
      </c>
      <c r="HM215">
        <v>4</v>
      </c>
      <c r="HN215">
        <v>3</v>
      </c>
      <c r="HO215">
        <v>2</v>
      </c>
      <c r="HP215">
        <v>7</v>
      </c>
      <c r="HQ215">
        <v>9</v>
      </c>
      <c r="HR215">
        <v>2</v>
      </c>
      <c r="IB215" t="s">
        <v>564</v>
      </c>
      <c r="ID215" t="s">
        <v>390</v>
      </c>
      <c r="II215">
        <v>3</v>
      </c>
      <c r="IJ215">
        <v>8</v>
      </c>
      <c r="IK215">
        <v>4</v>
      </c>
      <c r="IL215">
        <v>3</v>
      </c>
      <c r="IM215">
        <v>2</v>
      </c>
      <c r="IN215">
        <v>7</v>
      </c>
      <c r="IO215">
        <v>4</v>
      </c>
      <c r="IP215">
        <v>3</v>
      </c>
      <c r="IQ215">
        <v>4</v>
      </c>
      <c r="IR215">
        <v>6</v>
      </c>
      <c r="IS215">
        <v>5</v>
      </c>
      <c r="IT215">
        <v>4</v>
      </c>
      <c r="IU215">
        <v>5</v>
      </c>
      <c r="IV215">
        <v>7</v>
      </c>
      <c r="IW215">
        <v>7</v>
      </c>
      <c r="IX215">
        <v>5</v>
      </c>
      <c r="IZ215" t="s">
        <v>345</v>
      </c>
      <c r="JD215" t="s">
        <v>345</v>
      </c>
      <c r="JG215">
        <v>7</v>
      </c>
      <c r="JH215">
        <v>9</v>
      </c>
      <c r="JI215" t="s">
        <v>392</v>
      </c>
      <c r="JJ215">
        <v>0.75</v>
      </c>
      <c r="JK215" t="s">
        <v>394</v>
      </c>
      <c r="JL215">
        <v>0.5</v>
      </c>
      <c r="JM215" t="s">
        <v>394</v>
      </c>
      <c r="JN215">
        <v>0.5</v>
      </c>
      <c r="JO215" t="s">
        <v>488</v>
      </c>
      <c r="JP215">
        <v>0.25</v>
      </c>
      <c r="JQ215" t="s">
        <v>393</v>
      </c>
      <c r="JR215">
        <v>0.75</v>
      </c>
      <c r="JS215" t="s">
        <v>488</v>
      </c>
      <c r="JT215">
        <v>0.25</v>
      </c>
      <c r="JU215" t="s">
        <v>488</v>
      </c>
      <c r="JV215">
        <v>0.25</v>
      </c>
      <c r="JW215" t="s">
        <v>393</v>
      </c>
      <c r="JX215">
        <v>0.75</v>
      </c>
      <c r="JY215" t="s">
        <v>393</v>
      </c>
      <c r="JZ215">
        <v>0.75</v>
      </c>
      <c r="KA215" t="s">
        <v>394</v>
      </c>
      <c r="KB215">
        <v>0.5</v>
      </c>
      <c r="KC215">
        <v>0.46428571400000002</v>
      </c>
      <c r="KD215">
        <v>0.5</v>
      </c>
      <c r="KE215">
        <v>4</v>
      </c>
      <c r="KF215">
        <v>4</v>
      </c>
      <c r="KG215">
        <v>2</v>
      </c>
      <c r="KH215">
        <v>5</v>
      </c>
      <c r="KI215">
        <v>2</v>
      </c>
      <c r="KJ215">
        <v>4</v>
      </c>
      <c r="KK215">
        <v>2</v>
      </c>
      <c r="KL215">
        <v>4</v>
      </c>
      <c r="KM215">
        <v>2</v>
      </c>
      <c r="KN215">
        <v>1</v>
      </c>
      <c r="KO215">
        <v>3</v>
      </c>
      <c r="KP215">
        <v>3.4</v>
      </c>
      <c r="KQ215">
        <v>2.25</v>
      </c>
      <c r="KR215" t="s">
        <v>323</v>
      </c>
      <c r="KS215" t="s">
        <v>323</v>
      </c>
      <c r="KT215" t="s">
        <v>331</v>
      </c>
      <c r="KU215">
        <f t="shared" si="58"/>
        <v>0</v>
      </c>
      <c r="KV215" t="s">
        <v>331</v>
      </c>
      <c r="KW215">
        <f t="shared" si="59"/>
        <v>0</v>
      </c>
      <c r="KX215" t="s">
        <v>323</v>
      </c>
      <c r="KY215">
        <f t="shared" si="60"/>
        <v>1</v>
      </c>
      <c r="KZ215" t="s">
        <v>331</v>
      </c>
      <c r="LA215">
        <f t="shared" si="61"/>
        <v>0</v>
      </c>
      <c r="LB215" t="s">
        <v>331</v>
      </c>
      <c r="LC215">
        <f t="shared" si="62"/>
        <v>0</v>
      </c>
      <c r="LD215" t="s">
        <v>331</v>
      </c>
      <c r="LE215">
        <f t="shared" si="63"/>
        <v>0</v>
      </c>
      <c r="LF215" t="s">
        <v>331</v>
      </c>
      <c r="LG215">
        <f t="shared" si="64"/>
        <v>0</v>
      </c>
      <c r="LH215" t="s">
        <v>331</v>
      </c>
      <c r="LI215">
        <f t="shared" si="65"/>
        <v>0</v>
      </c>
      <c r="LJ215" t="s">
        <v>331</v>
      </c>
      <c r="LK215">
        <f t="shared" si="66"/>
        <v>0</v>
      </c>
      <c r="LL215">
        <f t="shared" si="67"/>
        <v>0.1111111111111111</v>
      </c>
      <c r="LM215">
        <v>2</v>
      </c>
      <c r="LN215" t="s">
        <v>424</v>
      </c>
      <c r="LO215">
        <f t="shared" si="68"/>
        <v>1</v>
      </c>
      <c r="LP215">
        <v>2</v>
      </c>
      <c r="LQ215" t="s">
        <v>397</v>
      </c>
      <c r="LR215">
        <f t="shared" si="69"/>
        <v>0</v>
      </c>
      <c r="LS215">
        <v>3</v>
      </c>
      <c r="LT215" t="s">
        <v>398</v>
      </c>
      <c r="LU215">
        <f t="shared" si="70"/>
        <v>1</v>
      </c>
      <c r="LV215">
        <v>1</v>
      </c>
      <c r="LW215" t="s">
        <v>426</v>
      </c>
      <c r="LX215">
        <f t="shared" si="71"/>
        <v>1</v>
      </c>
      <c r="LY215">
        <v>3</v>
      </c>
      <c r="LZ215" t="s">
        <v>427</v>
      </c>
      <c r="MA215">
        <f t="shared" si="72"/>
        <v>1</v>
      </c>
      <c r="MB215">
        <v>2</v>
      </c>
      <c r="MC215">
        <v>1</v>
      </c>
      <c r="MD215">
        <f t="shared" si="73"/>
        <v>4</v>
      </c>
      <c r="ME215">
        <f t="shared" si="74"/>
        <v>14</v>
      </c>
      <c r="MF215">
        <f t="shared" si="75"/>
        <v>2.2000000000000002</v>
      </c>
    </row>
    <row r="216" spans="1:344" x14ac:dyDescent="0.25">
      <c r="A216">
        <v>100</v>
      </c>
      <c r="B216" t="b">
        <v>1</v>
      </c>
      <c r="C216">
        <v>4451</v>
      </c>
      <c r="D216">
        <v>4451</v>
      </c>
      <c r="E216" t="s">
        <v>608</v>
      </c>
      <c r="F216" t="s">
        <v>323</v>
      </c>
      <c r="G216" t="s">
        <v>575</v>
      </c>
      <c r="I216" t="s">
        <v>325</v>
      </c>
      <c r="J216">
        <v>0</v>
      </c>
      <c r="K216">
        <v>19</v>
      </c>
      <c r="L216" t="s">
        <v>326</v>
      </c>
      <c r="M216">
        <v>1</v>
      </c>
      <c r="N216" t="s">
        <v>323</v>
      </c>
      <c r="O216" t="s">
        <v>403</v>
      </c>
      <c r="P216" t="s">
        <v>328</v>
      </c>
      <c r="Q216" t="s">
        <v>329</v>
      </c>
      <c r="R216">
        <v>1</v>
      </c>
      <c r="S216" t="s">
        <v>405</v>
      </c>
      <c r="T216">
        <v>3.72</v>
      </c>
      <c r="U216" t="s">
        <v>406</v>
      </c>
      <c r="W216">
        <v>28</v>
      </c>
      <c r="X216" t="s">
        <v>492</v>
      </c>
      <c r="Y216" t="s">
        <v>331</v>
      </c>
      <c r="AW216">
        <v>10</v>
      </c>
      <c r="AX216">
        <v>7</v>
      </c>
      <c r="AY216">
        <v>5</v>
      </c>
      <c r="AZ216">
        <v>3</v>
      </c>
      <c r="BA216">
        <v>9</v>
      </c>
      <c r="BB216">
        <v>2</v>
      </c>
      <c r="BC216">
        <v>0</v>
      </c>
      <c r="BD216">
        <v>4</v>
      </c>
      <c r="BE216">
        <v>4</v>
      </c>
      <c r="BF216">
        <v>7</v>
      </c>
      <c r="BG216">
        <v>5</v>
      </c>
      <c r="BH216">
        <v>9</v>
      </c>
      <c r="BI216">
        <v>5</v>
      </c>
      <c r="BJ216">
        <v>1</v>
      </c>
      <c r="BK216">
        <v>9</v>
      </c>
      <c r="BL216" t="s">
        <v>332</v>
      </c>
      <c r="BM216" t="s">
        <v>332</v>
      </c>
      <c r="BN216" t="s">
        <v>333</v>
      </c>
      <c r="BO216" t="s">
        <v>334</v>
      </c>
      <c r="BP216" t="s">
        <v>333</v>
      </c>
      <c r="BQ216" t="s">
        <v>332</v>
      </c>
      <c r="BR216" t="s">
        <v>351</v>
      </c>
      <c r="BS216" t="s">
        <v>332</v>
      </c>
      <c r="BT216" t="s">
        <v>351</v>
      </c>
      <c r="BU216" t="s">
        <v>334</v>
      </c>
      <c r="BV216" t="s">
        <v>337</v>
      </c>
      <c r="BW216" t="s">
        <v>335</v>
      </c>
      <c r="BX216" t="s">
        <v>335</v>
      </c>
      <c r="BY216" t="s">
        <v>335</v>
      </c>
      <c r="BZ216" t="s">
        <v>429</v>
      </c>
      <c r="CA216" t="s">
        <v>342</v>
      </c>
      <c r="CB216" t="s">
        <v>342</v>
      </c>
      <c r="CC216" t="s">
        <v>342</v>
      </c>
      <c r="CD216" t="s">
        <v>340</v>
      </c>
      <c r="CE216" t="s">
        <v>340</v>
      </c>
      <c r="CF216" t="s">
        <v>342</v>
      </c>
      <c r="CG216" t="s">
        <v>342</v>
      </c>
      <c r="CH216" t="s">
        <v>342</v>
      </c>
      <c r="CI216" t="s">
        <v>340</v>
      </c>
      <c r="CJ216" t="s">
        <v>340</v>
      </c>
      <c r="CK216" t="s">
        <v>409</v>
      </c>
      <c r="CL216" t="s">
        <v>340</v>
      </c>
      <c r="CM216" t="s">
        <v>410</v>
      </c>
      <c r="CN216" t="s">
        <v>341</v>
      </c>
      <c r="CO216" t="s">
        <v>340</v>
      </c>
      <c r="CP216" t="s">
        <v>343</v>
      </c>
      <c r="CQ216" t="s">
        <v>344</v>
      </c>
      <c r="CR216" t="s">
        <v>348</v>
      </c>
      <c r="CS216" t="s">
        <v>443</v>
      </c>
      <c r="CT216" t="s">
        <v>411</v>
      </c>
      <c r="CU216" t="s">
        <v>345</v>
      </c>
      <c r="CV216">
        <v>96</v>
      </c>
      <c r="CW216">
        <v>1</v>
      </c>
      <c r="CX216">
        <v>48</v>
      </c>
      <c r="CY216">
        <v>80</v>
      </c>
      <c r="CZ216">
        <v>26</v>
      </c>
      <c r="DA216">
        <v>46</v>
      </c>
      <c r="DB216">
        <v>37</v>
      </c>
      <c r="DC216">
        <v>40</v>
      </c>
      <c r="DD216">
        <v>62</v>
      </c>
      <c r="DE216" t="s">
        <v>464</v>
      </c>
      <c r="DF216" t="s">
        <v>465</v>
      </c>
      <c r="DG216" t="s">
        <v>332</v>
      </c>
      <c r="DH216" t="s">
        <v>333</v>
      </c>
      <c r="DI216" t="s">
        <v>332</v>
      </c>
      <c r="DJ216" t="s">
        <v>333</v>
      </c>
      <c r="DK216" t="s">
        <v>333</v>
      </c>
      <c r="DL216" t="s">
        <v>334</v>
      </c>
      <c r="DM216" t="s">
        <v>353</v>
      </c>
      <c r="DN216" t="s">
        <v>353</v>
      </c>
      <c r="DO216" t="s">
        <v>353</v>
      </c>
      <c r="DP216" t="s">
        <v>352</v>
      </c>
      <c r="DQ216" t="s">
        <v>352</v>
      </c>
      <c r="DR216" t="s">
        <v>353</v>
      </c>
      <c r="DS216" t="s">
        <v>354</v>
      </c>
      <c r="DT216" t="s">
        <v>354</v>
      </c>
      <c r="DU216" t="s">
        <v>352</v>
      </c>
      <c r="DV216" t="s">
        <v>352</v>
      </c>
      <c r="DW216" t="s">
        <v>352</v>
      </c>
      <c r="DX216" t="s">
        <v>352</v>
      </c>
      <c r="DY216" t="s">
        <v>353</v>
      </c>
      <c r="DZ216" t="s">
        <v>354</v>
      </c>
      <c r="EA216" t="s">
        <v>354</v>
      </c>
      <c r="EB216" t="s">
        <v>352</v>
      </c>
      <c r="EC216" t="s">
        <v>354</v>
      </c>
      <c r="ED216" t="s">
        <v>354</v>
      </c>
      <c r="EE216" t="s">
        <v>354</v>
      </c>
      <c r="EF216" t="s">
        <v>353</v>
      </c>
      <c r="EG216" t="s">
        <v>354</v>
      </c>
      <c r="EH216" t="s">
        <v>354</v>
      </c>
      <c r="EI216" t="s">
        <v>353</v>
      </c>
      <c r="EJ216" t="s">
        <v>353</v>
      </c>
      <c r="EK216" t="s">
        <v>414</v>
      </c>
      <c r="EL216" t="s">
        <v>356</v>
      </c>
      <c r="EM216" t="s">
        <v>414</v>
      </c>
      <c r="EN216" t="s">
        <v>414</v>
      </c>
      <c r="EO216" t="s">
        <v>356</v>
      </c>
      <c r="EP216" t="s">
        <v>356</v>
      </c>
      <c r="EQ216" t="s">
        <v>356</v>
      </c>
      <c r="ER216" t="s">
        <v>356</v>
      </c>
      <c r="ES216" t="s">
        <v>356</v>
      </c>
      <c r="ET216" t="s">
        <v>356</v>
      </c>
      <c r="EU216" t="s">
        <v>355</v>
      </c>
      <c r="EV216" t="s">
        <v>414</v>
      </c>
      <c r="EW216" t="s">
        <v>414</v>
      </c>
      <c r="EX216" t="s">
        <v>356</v>
      </c>
      <c r="EY216" t="s">
        <v>356</v>
      </c>
      <c r="EZ216" t="s">
        <v>355</v>
      </c>
      <c r="FA216" t="s">
        <v>356</v>
      </c>
      <c r="FB216" t="s">
        <v>356</v>
      </c>
      <c r="FC216" t="s">
        <v>356</v>
      </c>
      <c r="FD216" t="s">
        <v>355</v>
      </c>
      <c r="FE216" t="s">
        <v>356</v>
      </c>
      <c r="FF216" t="s">
        <v>356</v>
      </c>
      <c r="FG216" t="s">
        <v>355</v>
      </c>
      <c r="FH216" t="s">
        <v>355</v>
      </c>
      <c r="FI216" t="s">
        <v>357</v>
      </c>
      <c r="FJ216" t="s">
        <v>363</v>
      </c>
      <c r="FK216" t="s">
        <v>359</v>
      </c>
      <c r="FL216" t="s">
        <v>360</v>
      </c>
      <c r="FM216" t="s">
        <v>431</v>
      </c>
      <c r="FN216" t="s">
        <v>363</v>
      </c>
      <c r="FO216" t="s">
        <v>362</v>
      </c>
      <c r="FP216" t="s">
        <v>358</v>
      </c>
      <c r="FQ216" t="s">
        <v>416</v>
      </c>
      <c r="FR216" t="s">
        <v>366</v>
      </c>
      <c r="FS216" t="s">
        <v>364</v>
      </c>
      <c r="FT216" t="s">
        <v>363</v>
      </c>
      <c r="FU216" t="s">
        <v>417</v>
      </c>
      <c r="FV216" t="s">
        <v>358</v>
      </c>
      <c r="FW216" t="s">
        <v>367</v>
      </c>
      <c r="FX216">
        <v>1</v>
      </c>
      <c r="FY216" t="s">
        <v>448</v>
      </c>
      <c r="FZ216">
        <v>0</v>
      </c>
      <c r="GA216" t="s">
        <v>369</v>
      </c>
      <c r="GB216">
        <v>1</v>
      </c>
      <c r="GC216" t="s">
        <v>370</v>
      </c>
      <c r="GD216">
        <v>1</v>
      </c>
      <c r="GE216" t="s">
        <v>371</v>
      </c>
      <c r="GF216">
        <v>1</v>
      </c>
      <c r="GG216" t="s">
        <v>372</v>
      </c>
      <c r="GH216">
        <v>1</v>
      </c>
      <c r="GI216" t="s">
        <v>373</v>
      </c>
      <c r="GJ216">
        <v>1</v>
      </c>
      <c r="GK216" t="s">
        <v>373</v>
      </c>
      <c r="GL216">
        <v>1</v>
      </c>
      <c r="GM216" t="s">
        <v>484</v>
      </c>
      <c r="GN216">
        <v>0</v>
      </c>
      <c r="GO216" t="s">
        <v>434</v>
      </c>
      <c r="GP216">
        <v>0</v>
      </c>
      <c r="GQ216" t="s">
        <v>435</v>
      </c>
      <c r="GR216">
        <v>0</v>
      </c>
      <c r="GS216" t="s">
        <v>580</v>
      </c>
      <c r="GT216">
        <v>0</v>
      </c>
      <c r="GU216" t="s">
        <v>592</v>
      </c>
      <c r="GV216">
        <v>0</v>
      </c>
      <c r="GW216" t="s">
        <v>400</v>
      </c>
      <c r="GX216">
        <v>0</v>
      </c>
      <c r="GY216" t="s">
        <v>379</v>
      </c>
      <c r="GZ216">
        <v>1</v>
      </c>
      <c r="HA216" t="s">
        <v>555</v>
      </c>
      <c r="HB216">
        <v>0</v>
      </c>
      <c r="HC216" t="s">
        <v>381</v>
      </c>
      <c r="HD216">
        <v>0</v>
      </c>
      <c r="HE216" t="s">
        <v>382</v>
      </c>
      <c r="HF216">
        <v>1</v>
      </c>
      <c r="HG216" t="s">
        <v>451</v>
      </c>
      <c r="HH216">
        <v>0</v>
      </c>
      <c r="HI216">
        <f t="shared" si="57"/>
        <v>9</v>
      </c>
      <c r="HJ216" t="s">
        <v>384</v>
      </c>
      <c r="HK216" t="s">
        <v>385</v>
      </c>
      <c r="HL216" t="s">
        <v>452</v>
      </c>
      <c r="HM216">
        <v>0</v>
      </c>
      <c r="HN216">
        <v>0</v>
      </c>
      <c r="HO216">
        <v>0</v>
      </c>
      <c r="HP216">
        <v>1</v>
      </c>
      <c r="HQ216">
        <v>1</v>
      </c>
      <c r="HR216">
        <v>16</v>
      </c>
      <c r="HS216">
        <v>9</v>
      </c>
      <c r="HT216">
        <v>8</v>
      </c>
      <c r="HU216">
        <v>1</v>
      </c>
      <c r="HV216">
        <v>3</v>
      </c>
      <c r="HW216">
        <v>5</v>
      </c>
      <c r="HX216">
        <v>2</v>
      </c>
      <c r="HY216">
        <v>7</v>
      </c>
      <c r="HZ216">
        <v>6</v>
      </c>
      <c r="IA216">
        <v>4</v>
      </c>
      <c r="IB216" t="s">
        <v>594</v>
      </c>
      <c r="ID216" t="s">
        <v>388</v>
      </c>
      <c r="IG216" t="s">
        <v>390</v>
      </c>
      <c r="IH216" t="s">
        <v>390</v>
      </c>
      <c r="II216">
        <v>8</v>
      </c>
      <c r="IJ216">
        <v>5</v>
      </c>
      <c r="IK216">
        <v>4</v>
      </c>
      <c r="IL216">
        <v>1</v>
      </c>
      <c r="IM216">
        <v>6</v>
      </c>
      <c r="IN216">
        <v>8</v>
      </c>
      <c r="IO216">
        <v>2</v>
      </c>
      <c r="IP216">
        <v>1</v>
      </c>
      <c r="IQ216">
        <v>7</v>
      </c>
      <c r="IR216">
        <v>3</v>
      </c>
      <c r="IS216">
        <v>3</v>
      </c>
      <c r="IT216">
        <v>3</v>
      </c>
      <c r="IU216">
        <v>4</v>
      </c>
      <c r="IV216">
        <v>6</v>
      </c>
      <c r="IW216">
        <v>3</v>
      </c>
      <c r="IX216">
        <v>3</v>
      </c>
      <c r="IY216" t="s">
        <v>348</v>
      </c>
      <c r="IZ216" t="s">
        <v>345</v>
      </c>
      <c r="JC216" t="s">
        <v>345</v>
      </c>
      <c r="JD216" t="s">
        <v>345</v>
      </c>
      <c r="JG216">
        <v>10</v>
      </c>
      <c r="JH216">
        <v>2</v>
      </c>
      <c r="JI216" t="s">
        <v>392</v>
      </c>
      <c r="JJ216">
        <v>0.75</v>
      </c>
      <c r="JK216" t="s">
        <v>394</v>
      </c>
      <c r="JL216">
        <v>0.5</v>
      </c>
      <c r="JM216" t="s">
        <v>394</v>
      </c>
      <c r="JN216">
        <v>0.5</v>
      </c>
      <c r="JO216" t="s">
        <v>488</v>
      </c>
      <c r="JP216">
        <v>0.25</v>
      </c>
      <c r="JQ216" t="s">
        <v>393</v>
      </c>
      <c r="JR216">
        <v>0.75</v>
      </c>
      <c r="JS216" t="s">
        <v>488</v>
      </c>
      <c r="JT216">
        <v>0.25</v>
      </c>
      <c r="JU216" t="s">
        <v>394</v>
      </c>
      <c r="JV216">
        <v>0.5</v>
      </c>
      <c r="JW216" t="s">
        <v>393</v>
      </c>
      <c r="JX216">
        <v>0.75</v>
      </c>
      <c r="JY216" t="s">
        <v>394</v>
      </c>
      <c r="JZ216">
        <v>0.5</v>
      </c>
      <c r="KA216" t="s">
        <v>394</v>
      </c>
      <c r="KB216">
        <v>0.5</v>
      </c>
      <c r="KC216">
        <v>0.5</v>
      </c>
      <c r="KD216">
        <v>0.5</v>
      </c>
      <c r="KE216">
        <v>7</v>
      </c>
      <c r="KF216">
        <v>6</v>
      </c>
      <c r="KG216">
        <v>6</v>
      </c>
      <c r="KH216">
        <v>5</v>
      </c>
      <c r="KI216">
        <v>5</v>
      </c>
      <c r="KJ216">
        <v>8</v>
      </c>
      <c r="KK216">
        <v>7</v>
      </c>
      <c r="KL216">
        <v>8</v>
      </c>
      <c r="KM216">
        <v>7</v>
      </c>
      <c r="KN216">
        <v>8</v>
      </c>
      <c r="KO216">
        <v>6.7</v>
      </c>
      <c r="KP216">
        <v>5.8</v>
      </c>
      <c r="KQ216">
        <v>7.5</v>
      </c>
      <c r="KR216" t="s">
        <v>323</v>
      </c>
      <c r="KS216" t="s">
        <v>323</v>
      </c>
      <c r="KT216" t="s">
        <v>331</v>
      </c>
      <c r="KU216">
        <f t="shared" si="58"/>
        <v>0</v>
      </c>
      <c r="KV216" t="s">
        <v>331</v>
      </c>
      <c r="KW216">
        <f t="shared" si="59"/>
        <v>0</v>
      </c>
      <c r="KX216" t="s">
        <v>331</v>
      </c>
      <c r="KY216">
        <f t="shared" si="60"/>
        <v>0</v>
      </c>
      <c r="KZ216" t="s">
        <v>331</v>
      </c>
      <c r="LA216">
        <f t="shared" si="61"/>
        <v>0</v>
      </c>
      <c r="LB216" t="s">
        <v>323</v>
      </c>
      <c r="LC216">
        <f t="shared" si="62"/>
        <v>1</v>
      </c>
      <c r="LD216" t="s">
        <v>323</v>
      </c>
      <c r="LE216">
        <f t="shared" si="63"/>
        <v>1</v>
      </c>
      <c r="LF216" t="s">
        <v>331</v>
      </c>
      <c r="LG216">
        <f t="shared" si="64"/>
        <v>0</v>
      </c>
      <c r="LH216" t="s">
        <v>331</v>
      </c>
      <c r="LI216">
        <f t="shared" si="65"/>
        <v>0</v>
      </c>
      <c r="LJ216" t="s">
        <v>331</v>
      </c>
      <c r="LK216">
        <f t="shared" si="66"/>
        <v>0</v>
      </c>
      <c r="LL216">
        <f t="shared" si="67"/>
        <v>0.22222222222222221</v>
      </c>
      <c r="LM216">
        <v>2</v>
      </c>
      <c r="LN216" t="s">
        <v>396</v>
      </c>
      <c r="LO216">
        <f t="shared" si="68"/>
        <v>0</v>
      </c>
      <c r="LP216">
        <v>2</v>
      </c>
      <c r="LQ216" t="s">
        <v>425</v>
      </c>
      <c r="LR216">
        <f t="shared" si="69"/>
        <v>1</v>
      </c>
      <c r="LS216">
        <v>9</v>
      </c>
      <c r="LT216" t="s">
        <v>398</v>
      </c>
      <c r="LU216">
        <f t="shared" si="70"/>
        <v>1</v>
      </c>
      <c r="LV216">
        <v>7</v>
      </c>
      <c r="LW216" t="s">
        <v>456</v>
      </c>
      <c r="LX216">
        <f t="shared" si="71"/>
        <v>0</v>
      </c>
      <c r="LY216">
        <v>3</v>
      </c>
      <c r="LZ216" t="s">
        <v>400</v>
      </c>
      <c r="MA216">
        <f t="shared" si="72"/>
        <v>0</v>
      </c>
      <c r="MB216">
        <v>5</v>
      </c>
      <c r="MC216">
        <v>2</v>
      </c>
      <c r="MD216">
        <f t="shared" si="73"/>
        <v>2</v>
      </c>
      <c r="ME216">
        <f t="shared" si="74"/>
        <v>11</v>
      </c>
      <c r="MF216">
        <f t="shared" si="75"/>
        <v>5.2</v>
      </c>
    </row>
    <row r="217" spans="1:344" x14ac:dyDescent="0.25">
      <c r="A217">
        <v>100</v>
      </c>
      <c r="B217" t="b">
        <v>1</v>
      </c>
      <c r="C217">
        <v>4452</v>
      </c>
      <c r="D217">
        <v>4452</v>
      </c>
      <c r="E217" t="s">
        <v>654</v>
      </c>
      <c r="F217" t="s">
        <v>323</v>
      </c>
      <c r="G217" t="s">
        <v>581</v>
      </c>
      <c r="I217" t="s">
        <v>325</v>
      </c>
      <c r="J217">
        <v>0</v>
      </c>
      <c r="K217">
        <v>18</v>
      </c>
      <c r="L217" t="s">
        <v>326</v>
      </c>
      <c r="M217">
        <v>1</v>
      </c>
      <c r="N217" t="s">
        <v>323</v>
      </c>
      <c r="O217" t="s">
        <v>403</v>
      </c>
      <c r="P217" t="s">
        <v>328</v>
      </c>
      <c r="Q217" t="s">
        <v>329</v>
      </c>
      <c r="R217">
        <v>1</v>
      </c>
      <c r="U217" t="s">
        <v>406</v>
      </c>
      <c r="W217">
        <v>30</v>
      </c>
      <c r="X217" t="s">
        <v>492</v>
      </c>
      <c r="Y217" t="s">
        <v>323</v>
      </c>
      <c r="Z217" t="s">
        <v>460</v>
      </c>
      <c r="AA217" t="s">
        <v>517</v>
      </c>
      <c r="AH217" t="s">
        <v>462</v>
      </c>
      <c r="AI217" t="s">
        <v>463</v>
      </c>
      <c r="AW217">
        <v>9</v>
      </c>
      <c r="AX217">
        <v>3</v>
      </c>
      <c r="AY217">
        <v>2</v>
      </c>
      <c r="AZ217">
        <v>10</v>
      </c>
      <c r="BA217">
        <v>10</v>
      </c>
      <c r="BB217">
        <v>8</v>
      </c>
      <c r="BC217">
        <v>1</v>
      </c>
      <c r="BD217">
        <v>6</v>
      </c>
      <c r="BE217">
        <v>8</v>
      </c>
      <c r="BF217">
        <v>5</v>
      </c>
      <c r="BG217">
        <v>7</v>
      </c>
      <c r="BH217">
        <v>7</v>
      </c>
      <c r="BI217">
        <v>9</v>
      </c>
      <c r="BJ217">
        <v>8</v>
      </c>
      <c r="BK217">
        <v>2</v>
      </c>
      <c r="BL217" t="s">
        <v>332</v>
      </c>
      <c r="BM217" t="s">
        <v>332</v>
      </c>
      <c r="BN217" t="s">
        <v>351</v>
      </c>
      <c r="BO217" t="s">
        <v>332</v>
      </c>
      <c r="BP217" t="s">
        <v>351</v>
      </c>
      <c r="BQ217" t="s">
        <v>408</v>
      </c>
      <c r="BR217" t="s">
        <v>408</v>
      </c>
      <c r="BS217" t="s">
        <v>332</v>
      </c>
      <c r="BT217" t="s">
        <v>332</v>
      </c>
      <c r="BU217" t="s">
        <v>351</v>
      </c>
      <c r="BV217" t="s">
        <v>337</v>
      </c>
      <c r="BW217" t="s">
        <v>429</v>
      </c>
      <c r="BX217" t="s">
        <v>336</v>
      </c>
      <c r="BY217" t="s">
        <v>335</v>
      </c>
      <c r="BZ217" t="s">
        <v>429</v>
      </c>
      <c r="CA217" t="s">
        <v>338</v>
      </c>
      <c r="CB217" t="s">
        <v>338</v>
      </c>
      <c r="CC217" t="s">
        <v>342</v>
      </c>
      <c r="CD217" t="s">
        <v>338</v>
      </c>
      <c r="CE217" t="s">
        <v>339</v>
      </c>
      <c r="CF217" t="s">
        <v>338</v>
      </c>
      <c r="CG217" t="s">
        <v>340</v>
      </c>
      <c r="CH217" t="s">
        <v>409</v>
      </c>
      <c r="CI217" t="s">
        <v>338</v>
      </c>
      <c r="CJ217" t="s">
        <v>338</v>
      </c>
      <c r="CK217" t="s">
        <v>338</v>
      </c>
      <c r="CL217" t="s">
        <v>339</v>
      </c>
      <c r="CM217" t="s">
        <v>410</v>
      </c>
      <c r="CN217" t="s">
        <v>339</v>
      </c>
      <c r="CO217" t="s">
        <v>338</v>
      </c>
      <c r="CP217" t="s">
        <v>430</v>
      </c>
      <c r="CQ217" t="s">
        <v>344</v>
      </c>
      <c r="CR217" t="s">
        <v>348</v>
      </c>
      <c r="CT217" t="s">
        <v>411</v>
      </c>
      <c r="CU217" t="s">
        <v>391</v>
      </c>
      <c r="CV217">
        <v>100</v>
      </c>
      <c r="CW217">
        <v>4</v>
      </c>
      <c r="CX217">
        <v>71</v>
      </c>
      <c r="CY217">
        <v>70</v>
      </c>
      <c r="CZ217">
        <v>49</v>
      </c>
      <c r="DA217">
        <v>66</v>
      </c>
      <c r="DB217">
        <v>52</v>
      </c>
      <c r="DC217">
        <v>28</v>
      </c>
      <c r="DD217">
        <v>95</v>
      </c>
      <c r="DE217" t="s">
        <v>464</v>
      </c>
      <c r="DF217" t="s">
        <v>465</v>
      </c>
      <c r="DG217" t="s">
        <v>334</v>
      </c>
      <c r="DH217" t="s">
        <v>333</v>
      </c>
      <c r="DI217" t="s">
        <v>334</v>
      </c>
      <c r="DJ217" t="s">
        <v>333</v>
      </c>
      <c r="DK217" t="s">
        <v>333</v>
      </c>
      <c r="DL217" t="s">
        <v>334</v>
      </c>
      <c r="DM217" t="s">
        <v>353</v>
      </c>
      <c r="DN217" t="s">
        <v>353</v>
      </c>
      <c r="DO217" t="s">
        <v>353</v>
      </c>
      <c r="DP217" t="s">
        <v>352</v>
      </c>
      <c r="DQ217" t="s">
        <v>352</v>
      </c>
      <c r="DR217" t="s">
        <v>352</v>
      </c>
      <c r="DS217" t="s">
        <v>352</v>
      </c>
      <c r="DT217" t="s">
        <v>352</v>
      </c>
      <c r="DU217" t="s">
        <v>352</v>
      </c>
      <c r="DV217" t="s">
        <v>352</v>
      </c>
      <c r="DW217" t="s">
        <v>352</v>
      </c>
      <c r="DX217" t="s">
        <v>352</v>
      </c>
      <c r="DY217" t="s">
        <v>353</v>
      </c>
      <c r="DZ217" t="s">
        <v>353</v>
      </c>
      <c r="EA217" t="s">
        <v>353</v>
      </c>
      <c r="EB217" t="s">
        <v>353</v>
      </c>
      <c r="EC217" t="s">
        <v>354</v>
      </c>
      <c r="ED217" t="s">
        <v>352</v>
      </c>
      <c r="EE217" t="s">
        <v>353</v>
      </c>
      <c r="EF217" t="s">
        <v>353</v>
      </c>
      <c r="EG217" t="s">
        <v>352</v>
      </c>
      <c r="EH217" t="s">
        <v>352</v>
      </c>
      <c r="EI217" t="s">
        <v>353</v>
      </c>
      <c r="EJ217" t="s">
        <v>352</v>
      </c>
      <c r="EK217" t="s">
        <v>355</v>
      </c>
      <c r="EL217" t="s">
        <v>414</v>
      </c>
      <c r="EM217" t="s">
        <v>356</v>
      </c>
      <c r="EN217" t="s">
        <v>355</v>
      </c>
      <c r="EO217" t="s">
        <v>355</v>
      </c>
      <c r="EP217" t="s">
        <v>355</v>
      </c>
      <c r="EQ217" t="s">
        <v>356</v>
      </c>
      <c r="ER217" t="s">
        <v>356</v>
      </c>
      <c r="ES217" t="s">
        <v>356</v>
      </c>
      <c r="ET217" t="s">
        <v>414</v>
      </c>
      <c r="EU217" t="s">
        <v>414</v>
      </c>
      <c r="EV217" t="s">
        <v>414</v>
      </c>
      <c r="EW217" t="s">
        <v>356</v>
      </c>
      <c r="EX217" t="s">
        <v>356</v>
      </c>
      <c r="EY217" t="s">
        <v>356</v>
      </c>
      <c r="EZ217" t="s">
        <v>356</v>
      </c>
      <c r="FA217" t="s">
        <v>356</v>
      </c>
      <c r="FB217" t="s">
        <v>414</v>
      </c>
      <c r="FC217" t="s">
        <v>355</v>
      </c>
      <c r="FD217" t="s">
        <v>355</v>
      </c>
      <c r="FE217" t="s">
        <v>355</v>
      </c>
      <c r="FF217" t="s">
        <v>414</v>
      </c>
      <c r="FG217" t="s">
        <v>414</v>
      </c>
      <c r="FH217" t="s">
        <v>414</v>
      </c>
      <c r="FI217" t="s">
        <v>357</v>
      </c>
      <c r="FJ217" t="s">
        <v>363</v>
      </c>
      <c r="FK217" t="s">
        <v>416</v>
      </c>
      <c r="FL217" t="s">
        <v>363</v>
      </c>
      <c r="FM217" t="s">
        <v>520</v>
      </c>
      <c r="FN217" t="s">
        <v>358</v>
      </c>
      <c r="FO217" t="s">
        <v>359</v>
      </c>
      <c r="FP217" t="s">
        <v>366</v>
      </c>
      <c r="FQ217" t="s">
        <v>416</v>
      </c>
      <c r="FR217" t="s">
        <v>418</v>
      </c>
      <c r="FS217" t="s">
        <v>364</v>
      </c>
      <c r="FT217" t="s">
        <v>363</v>
      </c>
      <c r="FU217" t="s">
        <v>417</v>
      </c>
      <c r="FV217" t="s">
        <v>418</v>
      </c>
      <c r="FW217" t="s">
        <v>367</v>
      </c>
      <c r="FX217">
        <v>1</v>
      </c>
      <c r="FY217" t="s">
        <v>368</v>
      </c>
      <c r="FZ217">
        <v>1</v>
      </c>
      <c r="GA217" t="s">
        <v>369</v>
      </c>
      <c r="GB217">
        <v>1</v>
      </c>
      <c r="GC217" t="s">
        <v>370</v>
      </c>
      <c r="GD217">
        <v>1</v>
      </c>
      <c r="GE217" t="s">
        <v>371</v>
      </c>
      <c r="GF217">
        <v>1</v>
      </c>
      <c r="GG217" t="s">
        <v>372</v>
      </c>
      <c r="GH217">
        <v>1</v>
      </c>
      <c r="GI217" t="s">
        <v>373</v>
      </c>
      <c r="GJ217">
        <v>1</v>
      </c>
      <c r="GK217" t="s">
        <v>373</v>
      </c>
      <c r="GL217">
        <v>1</v>
      </c>
      <c r="GM217" t="s">
        <v>541</v>
      </c>
      <c r="GN217">
        <v>0</v>
      </c>
      <c r="GO217" t="s">
        <v>419</v>
      </c>
      <c r="GP217">
        <v>0</v>
      </c>
      <c r="GQ217" t="s">
        <v>376</v>
      </c>
      <c r="GR217">
        <v>1</v>
      </c>
      <c r="GS217" t="s">
        <v>377</v>
      </c>
      <c r="GT217">
        <v>1</v>
      </c>
      <c r="GU217" t="s">
        <v>436</v>
      </c>
      <c r="GV217">
        <v>0</v>
      </c>
      <c r="GW217" t="s">
        <v>531</v>
      </c>
      <c r="GX217">
        <v>0</v>
      </c>
      <c r="GY217" t="s">
        <v>379</v>
      </c>
      <c r="GZ217">
        <v>1</v>
      </c>
      <c r="HA217" t="s">
        <v>380</v>
      </c>
      <c r="HB217">
        <v>1</v>
      </c>
      <c r="HC217" t="s">
        <v>381</v>
      </c>
      <c r="HD217">
        <v>0</v>
      </c>
      <c r="HE217" t="s">
        <v>382</v>
      </c>
      <c r="HF217">
        <v>1</v>
      </c>
      <c r="HG217" t="s">
        <v>383</v>
      </c>
      <c r="HH217">
        <v>0</v>
      </c>
      <c r="HI217">
        <f t="shared" si="57"/>
        <v>13</v>
      </c>
      <c r="HJ217" t="s">
        <v>439</v>
      </c>
      <c r="HK217" t="s">
        <v>385</v>
      </c>
      <c r="HL217" t="s">
        <v>452</v>
      </c>
      <c r="HM217">
        <v>0</v>
      </c>
      <c r="HN217">
        <v>0</v>
      </c>
      <c r="HO217">
        <v>2</v>
      </c>
      <c r="HP217">
        <v>3</v>
      </c>
      <c r="HQ217">
        <v>4</v>
      </c>
      <c r="HR217">
        <v>3</v>
      </c>
      <c r="HS217">
        <v>4</v>
      </c>
      <c r="HT217">
        <v>5</v>
      </c>
      <c r="HU217">
        <v>3</v>
      </c>
      <c r="HV217">
        <v>1</v>
      </c>
      <c r="HW217">
        <v>6</v>
      </c>
      <c r="HX217">
        <v>7</v>
      </c>
      <c r="HY217">
        <v>2</v>
      </c>
      <c r="HZ217">
        <v>8</v>
      </c>
      <c r="IA217">
        <v>9</v>
      </c>
      <c r="IB217" t="s">
        <v>628</v>
      </c>
      <c r="IC217" t="s">
        <v>389</v>
      </c>
      <c r="ID217" t="s">
        <v>388</v>
      </c>
      <c r="IE217" t="s">
        <v>390</v>
      </c>
      <c r="IG217" t="s">
        <v>388</v>
      </c>
      <c r="IH217" t="s">
        <v>389</v>
      </c>
      <c r="II217">
        <v>1</v>
      </c>
      <c r="IJ217">
        <v>8</v>
      </c>
      <c r="IK217">
        <v>8</v>
      </c>
      <c r="IL217">
        <v>8</v>
      </c>
      <c r="IM217">
        <v>8</v>
      </c>
      <c r="IN217">
        <v>8</v>
      </c>
      <c r="IO217">
        <v>4</v>
      </c>
      <c r="IP217">
        <v>7</v>
      </c>
      <c r="IQ217">
        <v>5</v>
      </c>
      <c r="IR217">
        <v>9</v>
      </c>
      <c r="IS217">
        <v>9</v>
      </c>
      <c r="IT217">
        <v>6</v>
      </c>
      <c r="IU217">
        <v>2</v>
      </c>
      <c r="IV217">
        <v>9</v>
      </c>
      <c r="IW217">
        <v>4</v>
      </c>
      <c r="IX217">
        <v>9</v>
      </c>
      <c r="IZ217" t="s">
        <v>345</v>
      </c>
      <c r="JA217" t="s">
        <v>345</v>
      </c>
      <c r="JB217" t="s">
        <v>391</v>
      </c>
      <c r="JC217" t="s">
        <v>348</v>
      </c>
      <c r="JD217" t="s">
        <v>348</v>
      </c>
      <c r="JF217" t="s">
        <v>345</v>
      </c>
      <c r="JG217">
        <v>8</v>
      </c>
      <c r="JH217">
        <v>10</v>
      </c>
      <c r="JI217" t="s">
        <v>392</v>
      </c>
      <c r="JJ217">
        <v>0.75</v>
      </c>
      <c r="JK217" t="s">
        <v>394</v>
      </c>
      <c r="JL217">
        <v>0.5</v>
      </c>
      <c r="JM217" t="s">
        <v>395</v>
      </c>
      <c r="JN217">
        <v>1</v>
      </c>
      <c r="JO217" t="s">
        <v>393</v>
      </c>
      <c r="JP217">
        <v>0.75</v>
      </c>
      <c r="JQ217" t="s">
        <v>394</v>
      </c>
      <c r="JR217">
        <v>0.5</v>
      </c>
      <c r="JS217" t="s">
        <v>393</v>
      </c>
      <c r="JT217">
        <v>0.75</v>
      </c>
      <c r="JU217" t="s">
        <v>393</v>
      </c>
      <c r="JV217">
        <v>0.75</v>
      </c>
      <c r="JW217" t="s">
        <v>394</v>
      </c>
      <c r="JX217">
        <v>0.5</v>
      </c>
      <c r="JY217" t="s">
        <v>394</v>
      </c>
      <c r="JZ217">
        <v>0.5</v>
      </c>
      <c r="KA217" t="s">
        <v>393</v>
      </c>
      <c r="KB217">
        <v>0.75</v>
      </c>
      <c r="KC217">
        <v>0.678571429</v>
      </c>
      <c r="KD217">
        <v>0.66666666699999999</v>
      </c>
      <c r="KE217">
        <v>6</v>
      </c>
      <c r="KF217">
        <v>6</v>
      </c>
      <c r="KG217">
        <v>4</v>
      </c>
      <c r="KH217">
        <v>7</v>
      </c>
      <c r="KI217">
        <v>6</v>
      </c>
      <c r="KJ217">
        <v>5</v>
      </c>
      <c r="KK217">
        <v>7</v>
      </c>
      <c r="KL217">
        <v>9</v>
      </c>
      <c r="KM217">
        <v>6</v>
      </c>
      <c r="KN217">
        <v>6</v>
      </c>
      <c r="KO217">
        <v>6.2</v>
      </c>
      <c r="KP217">
        <v>5.8</v>
      </c>
      <c r="KQ217">
        <v>7</v>
      </c>
      <c r="KR217" t="s">
        <v>323</v>
      </c>
      <c r="KS217" t="s">
        <v>331</v>
      </c>
      <c r="KT217" t="s">
        <v>323</v>
      </c>
      <c r="KU217">
        <f t="shared" si="58"/>
        <v>1</v>
      </c>
      <c r="KV217" t="s">
        <v>323</v>
      </c>
      <c r="KW217">
        <f t="shared" si="59"/>
        <v>1</v>
      </c>
      <c r="KX217" t="s">
        <v>323</v>
      </c>
      <c r="KY217">
        <f t="shared" si="60"/>
        <v>1</v>
      </c>
      <c r="KZ217" t="s">
        <v>323</v>
      </c>
      <c r="LA217">
        <f t="shared" si="61"/>
        <v>1</v>
      </c>
      <c r="LB217" t="s">
        <v>331</v>
      </c>
      <c r="LC217">
        <f t="shared" si="62"/>
        <v>0</v>
      </c>
      <c r="LD217" t="s">
        <v>323</v>
      </c>
      <c r="LE217">
        <f t="shared" si="63"/>
        <v>1</v>
      </c>
      <c r="LF217" t="s">
        <v>331</v>
      </c>
      <c r="LG217">
        <f t="shared" si="64"/>
        <v>0</v>
      </c>
      <c r="LH217" t="s">
        <v>323</v>
      </c>
      <c r="LI217">
        <f t="shared" si="65"/>
        <v>1</v>
      </c>
      <c r="LJ217" t="s">
        <v>331</v>
      </c>
      <c r="LK217">
        <f t="shared" si="66"/>
        <v>0</v>
      </c>
      <c r="LL217">
        <f t="shared" si="67"/>
        <v>0.66666666666666663</v>
      </c>
      <c r="LM217">
        <v>2</v>
      </c>
      <c r="LN217" t="s">
        <v>424</v>
      </c>
      <c r="LO217">
        <f t="shared" si="68"/>
        <v>1</v>
      </c>
      <c r="LP217">
        <v>8</v>
      </c>
      <c r="LQ217" t="s">
        <v>425</v>
      </c>
      <c r="LR217">
        <f t="shared" si="69"/>
        <v>1</v>
      </c>
      <c r="LS217">
        <v>6</v>
      </c>
      <c r="LT217" t="s">
        <v>549</v>
      </c>
      <c r="LU217">
        <f t="shared" si="70"/>
        <v>0</v>
      </c>
      <c r="LV217">
        <v>5</v>
      </c>
      <c r="LW217" t="s">
        <v>456</v>
      </c>
      <c r="LX217">
        <f t="shared" si="71"/>
        <v>0</v>
      </c>
      <c r="LZ217" t="s">
        <v>427</v>
      </c>
      <c r="MA217">
        <f t="shared" si="72"/>
        <v>1</v>
      </c>
      <c r="MB217">
        <v>6</v>
      </c>
      <c r="MC217">
        <v>3</v>
      </c>
      <c r="MD217">
        <f t="shared" si="73"/>
        <v>3</v>
      </c>
      <c r="ME217">
        <f t="shared" si="74"/>
        <v>16</v>
      </c>
      <c r="MF217">
        <f t="shared" si="75"/>
        <v>6.25</v>
      </c>
    </row>
    <row r="218" spans="1:344" x14ac:dyDescent="0.25">
      <c r="A218">
        <v>100</v>
      </c>
      <c r="B218" t="b">
        <v>1</v>
      </c>
      <c r="C218">
        <v>4454</v>
      </c>
      <c r="D218">
        <v>4454</v>
      </c>
      <c r="E218" t="s">
        <v>537</v>
      </c>
      <c r="F218" t="s">
        <v>323</v>
      </c>
      <c r="G218" t="s">
        <v>575</v>
      </c>
      <c r="I218" t="s">
        <v>325</v>
      </c>
      <c r="J218">
        <v>0</v>
      </c>
      <c r="K218">
        <v>20</v>
      </c>
      <c r="L218" t="s">
        <v>326</v>
      </c>
      <c r="M218">
        <v>1</v>
      </c>
      <c r="N218" t="s">
        <v>323</v>
      </c>
      <c r="O218" t="s">
        <v>599</v>
      </c>
      <c r="P218" t="s">
        <v>328</v>
      </c>
      <c r="Q218" t="s">
        <v>458</v>
      </c>
      <c r="R218">
        <v>1</v>
      </c>
      <c r="S218" t="s">
        <v>405</v>
      </c>
      <c r="T218">
        <v>3.5</v>
      </c>
      <c r="X218" t="s">
        <v>554</v>
      </c>
      <c r="Y218" t="s">
        <v>323</v>
      </c>
      <c r="Z218" t="s">
        <v>600</v>
      </c>
      <c r="AA218" t="s">
        <v>660</v>
      </c>
      <c r="AB218" t="s">
        <v>517</v>
      </c>
      <c r="AC218" t="s">
        <v>583</v>
      </c>
      <c r="AH218" t="s">
        <v>462</v>
      </c>
      <c r="AI218" t="s">
        <v>479</v>
      </c>
      <c r="AK218" t="s">
        <v>598</v>
      </c>
      <c r="AM218" t="s">
        <v>598</v>
      </c>
      <c r="AW218">
        <v>10</v>
      </c>
      <c r="AX218">
        <v>10</v>
      </c>
      <c r="AY218">
        <v>5</v>
      </c>
      <c r="AZ218">
        <v>1</v>
      </c>
      <c r="BA218">
        <v>8</v>
      </c>
      <c r="BB218">
        <v>0</v>
      </c>
      <c r="BC218">
        <v>0</v>
      </c>
      <c r="BD218">
        <v>2</v>
      </c>
      <c r="BE218">
        <v>8</v>
      </c>
      <c r="BF218">
        <v>3</v>
      </c>
      <c r="BG218">
        <v>9</v>
      </c>
      <c r="BH218">
        <v>9</v>
      </c>
      <c r="BI218">
        <v>5</v>
      </c>
      <c r="BJ218">
        <v>6</v>
      </c>
      <c r="BK218">
        <v>9</v>
      </c>
      <c r="BL218" t="s">
        <v>408</v>
      </c>
      <c r="BM218" t="s">
        <v>332</v>
      </c>
      <c r="BN218" t="s">
        <v>408</v>
      </c>
      <c r="BO218" t="s">
        <v>332</v>
      </c>
      <c r="BP218" t="s">
        <v>408</v>
      </c>
      <c r="BQ218" t="s">
        <v>332</v>
      </c>
      <c r="BR218" t="s">
        <v>408</v>
      </c>
      <c r="BS218" t="s">
        <v>408</v>
      </c>
      <c r="BT218" t="s">
        <v>351</v>
      </c>
      <c r="BU218" t="s">
        <v>332</v>
      </c>
      <c r="BV218" t="s">
        <v>335</v>
      </c>
      <c r="BW218" t="s">
        <v>471</v>
      </c>
      <c r="BX218" t="s">
        <v>429</v>
      </c>
      <c r="BY218" t="s">
        <v>335</v>
      </c>
      <c r="BZ218" t="s">
        <v>429</v>
      </c>
      <c r="CA218" t="s">
        <v>340</v>
      </c>
      <c r="CB218" t="s">
        <v>342</v>
      </c>
      <c r="CC218" t="s">
        <v>409</v>
      </c>
      <c r="CD218" t="s">
        <v>339</v>
      </c>
      <c r="CE218" t="s">
        <v>339</v>
      </c>
      <c r="CF218" t="s">
        <v>409</v>
      </c>
      <c r="CG218" t="s">
        <v>409</v>
      </c>
      <c r="CH218" t="s">
        <v>340</v>
      </c>
      <c r="CI218" t="s">
        <v>338</v>
      </c>
      <c r="CJ218" t="s">
        <v>339</v>
      </c>
      <c r="CK218" t="s">
        <v>342</v>
      </c>
      <c r="CL218" t="s">
        <v>339</v>
      </c>
      <c r="CM218" t="s">
        <v>339</v>
      </c>
      <c r="CN218" t="s">
        <v>341</v>
      </c>
      <c r="CO218" t="s">
        <v>341</v>
      </c>
      <c r="CP218" t="s">
        <v>343</v>
      </c>
      <c r="CR218" t="s">
        <v>348</v>
      </c>
      <c r="CS218" t="s">
        <v>346</v>
      </c>
      <c r="CT218" t="s">
        <v>411</v>
      </c>
      <c r="CU218" t="s">
        <v>391</v>
      </c>
      <c r="CV218">
        <v>85</v>
      </c>
      <c r="CW218">
        <v>60</v>
      </c>
      <c r="CX218">
        <v>74</v>
      </c>
      <c r="CY218">
        <v>63</v>
      </c>
      <c r="CZ218">
        <v>63</v>
      </c>
      <c r="DA218">
        <v>69</v>
      </c>
      <c r="DB218">
        <v>71</v>
      </c>
      <c r="DC218">
        <v>72</v>
      </c>
      <c r="DD218">
        <v>74</v>
      </c>
      <c r="DE218" t="s">
        <v>560</v>
      </c>
      <c r="DF218" t="s">
        <v>465</v>
      </c>
      <c r="DG218" t="s">
        <v>351</v>
      </c>
      <c r="DH218" t="s">
        <v>408</v>
      </c>
      <c r="DI218" t="s">
        <v>351</v>
      </c>
      <c r="DJ218" t="s">
        <v>332</v>
      </c>
      <c r="DK218" t="s">
        <v>332</v>
      </c>
      <c r="DL218" t="s">
        <v>332</v>
      </c>
      <c r="DM218" t="s">
        <v>352</v>
      </c>
      <c r="DN218" t="s">
        <v>354</v>
      </c>
      <c r="DO218" t="s">
        <v>354</v>
      </c>
      <c r="DP218" t="s">
        <v>352</v>
      </c>
      <c r="DQ218" t="s">
        <v>352</v>
      </c>
      <c r="DR218" t="s">
        <v>352</v>
      </c>
      <c r="DS218" t="s">
        <v>352</v>
      </c>
      <c r="DT218" t="s">
        <v>352</v>
      </c>
      <c r="DU218" t="s">
        <v>352</v>
      </c>
      <c r="DV218" t="s">
        <v>352</v>
      </c>
      <c r="DW218" t="s">
        <v>354</v>
      </c>
      <c r="DX218" t="s">
        <v>352</v>
      </c>
      <c r="DY218" t="s">
        <v>354</v>
      </c>
      <c r="DZ218" t="s">
        <v>354</v>
      </c>
      <c r="EA218" t="s">
        <v>354</v>
      </c>
      <c r="EB218" t="s">
        <v>353</v>
      </c>
      <c r="EC218" t="s">
        <v>354</v>
      </c>
      <c r="ED218" t="s">
        <v>354</v>
      </c>
      <c r="EE218" t="s">
        <v>353</v>
      </c>
      <c r="EF218" t="s">
        <v>353</v>
      </c>
      <c r="EG218" t="s">
        <v>354</v>
      </c>
      <c r="EH218" t="s">
        <v>354</v>
      </c>
      <c r="EI218" t="s">
        <v>352</v>
      </c>
      <c r="EJ218" t="s">
        <v>354</v>
      </c>
      <c r="EK218" t="s">
        <v>355</v>
      </c>
      <c r="EL218" t="s">
        <v>355</v>
      </c>
      <c r="EM218" t="s">
        <v>414</v>
      </c>
      <c r="EN218" t="s">
        <v>355</v>
      </c>
      <c r="EO218" t="s">
        <v>355</v>
      </c>
      <c r="EP218" t="s">
        <v>414</v>
      </c>
      <c r="EQ218" t="s">
        <v>355</v>
      </c>
      <c r="ER218" t="s">
        <v>414</v>
      </c>
      <c r="ES218" t="s">
        <v>414</v>
      </c>
      <c r="ET218" t="s">
        <v>355</v>
      </c>
      <c r="EU218" t="s">
        <v>414</v>
      </c>
      <c r="EV218" t="s">
        <v>355</v>
      </c>
      <c r="EW218" t="s">
        <v>414</v>
      </c>
      <c r="EX218" t="s">
        <v>414</v>
      </c>
      <c r="EY218" t="s">
        <v>414</v>
      </c>
      <c r="EZ218" t="s">
        <v>414</v>
      </c>
      <c r="FA218" t="s">
        <v>414</v>
      </c>
      <c r="FB218" t="s">
        <v>414</v>
      </c>
      <c r="FC218" t="s">
        <v>355</v>
      </c>
      <c r="FD218" t="s">
        <v>356</v>
      </c>
      <c r="FE218" t="s">
        <v>356</v>
      </c>
      <c r="FF218" t="s">
        <v>356</v>
      </c>
      <c r="FG218" t="s">
        <v>414</v>
      </c>
      <c r="FH218" t="s">
        <v>356</v>
      </c>
      <c r="FI218" t="s">
        <v>357</v>
      </c>
      <c r="FJ218" t="s">
        <v>366</v>
      </c>
      <c r="FK218" t="s">
        <v>359</v>
      </c>
      <c r="FL218" t="s">
        <v>360</v>
      </c>
      <c r="FM218" t="s">
        <v>431</v>
      </c>
      <c r="FN218" t="s">
        <v>366</v>
      </c>
      <c r="FO218" t="s">
        <v>432</v>
      </c>
      <c r="FP218" t="s">
        <v>360</v>
      </c>
      <c r="FQ218" t="s">
        <v>432</v>
      </c>
      <c r="FR218" t="s">
        <v>360</v>
      </c>
      <c r="FS218" t="s">
        <v>364</v>
      </c>
      <c r="FT218" t="s">
        <v>363</v>
      </c>
      <c r="FU218" t="s">
        <v>447</v>
      </c>
      <c r="FV218" t="s">
        <v>360</v>
      </c>
      <c r="FW218" t="s">
        <v>618</v>
      </c>
      <c r="FX218">
        <v>0</v>
      </c>
      <c r="FY218" t="s">
        <v>368</v>
      </c>
      <c r="FZ218">
        <v>1</v>
      </c>
      <c r="GA218" t="s">
        <v>369</v>
      </c>
      <c r="GB218">
        <v>1</v>
      </c>
      <c r="GC218" t="s">
        <v>370</v>
      </c>
      <c r="GD218">
        <v>1</v>
      </c>
      <c r="GE218" t="s">
        <v>371</v>
      </c>
      <c r="GF218">
        <v>1</v>
      </c>
      <c r="GG218" t="s">
        <v>504</v>
      </c>
      <c r="GH218">
        <v>0</v>
      </c>
      <c r="GI218" t="s">
        <v>373</v>
      </c>
      <c r="GJ218">
        <v>1</v>
      </c>
      <c r="GK218" t="s">
        <v>586</v>
      </c>
      <c r="GL218">
        <v>0</v>
      </c>
      <c r="GM218" t="s">
        <v>541</v>
      </c>
      <c r="GN218">
        <v>0</v>
      </c>
      <c r="GO218" t="s">
        <v>375</v>
      </c>
      <c r="GP218">
        <v>1</v>
      </c>
      <c r="GQ218" t="s">
        <v>376</v>
      </c>
      <c r="GR218">
        <v>1</v>
      </c>
      <c r="GS218" t="s">
        <v>473</v>
      </c>
      <c r="GT218">
        <v>0</v>
      </c>
      <c r="GU218" t="s">
        <v>378</v>
      </c>
      <c r="GV218">
        <v>1</v>
      </c>
      <c r="GW218" t="s">
        <v>400</v>
      </c>
      <c r="GX218">
        <v>0</v>
      </c>
      <c r="GY218" t="s">
        <v>379</v>
      </c>
      <c r="GZ218">
        <v>1</v>
      </c>
      <c r="HA218" t="s">
        <v>380</v>
      </c>
      <c r="HB218">
        <v>1</v>
      </c>
      <c r="HC218" t="s">
        <v>421</v>
      </c>
      <c r="HD218">
        <v>1</v>
      </c>
      <c r="HE218" t="s">
        <v>437</v>
      </c>
      <c r="HF218">
        <v>0</v>
      </c>
      <c r="HG218" t="s">
        <v>422</v>
      </c>
      <c r="HH218">
        <v>1</v>
      </c>
      <c r="HI218">
        <f t="shared" si="57"/>
        <v>12</v>
      </c>
      <c r="HJ218" t="s">
        <v>384</v>
      </c>
      <c r="HK218" t="s">
        <v>418</v>
      </c>
      <c r="HL218" t="s">
        <v>452</v>
      </c>
      <c r="HM218">
        <v>1</v>
      </c>
      <c r="HN218">
        <v>0</v>
      </c>
      <c r="HO218">
        <v>2</v>
      </c>
      <c r="HP218">
        <v>6</v>
      </c>
      <c r="HQ218">
        <v>6</v>
      </c>
      <c r="HR218">
        <v>3</v>
      </c>
      <c r="HS218">
        <v>3</v>
      </c>
      <c r="HT218">
        <v>7</v>
      </c>
      <c r="HU218">
        <v>1</v>
      </c>
      <c r="HV218">
        <v>5</v>
      </c>
      <c r="HW218">
        <v>4</v>
      </c>
      <c r="HX218">
        <v>2</v>
      </c>
      <c r="HY218">
        <v>8</v>
      </c>
      <c r="HZ218">
        <v>6</v>
      </c>
      <c r="IA218">
        <v>9</v>
      </c>
      <c r="IB218" t="s">
        <v>486</v>
      </c>
      <c r="IF218" t="s">
        <v>388</v>
      </c>
      <c r="IG218" t="s">
        <v>388</v>
      </c>
      <c r="IH218" t="s">
        <v>390</v>
      </c>
      <c r="II218">
        <v>9</v>
      </c>
      <c r="IJ218">
        <v>6</v>
      </c>
      <c r="IK218">
        <v>6</v>
      </c>
      <c r="IL218">
        <v>6</v>
      </c>
      <c r="IM218">
        <v>6</v>
      </c>
      <c r="IN218">
        <v>9</v>
      </c>
      <c r="IO218">
        <v>3</v>
      </c>
      <c r="IP218">
        <v>3</v>
      </c>
      <c r="IQ218">
        <v>9</v>
      </c>
      <c r="IR218">
        <v>6</v>
      </c>
      <c r="IS218">
        <v>6</v>
      </c>
      <c r="IT218">
        <v>6</v>
      </c>
      <c r="IU218">
        <v>6</v>
      </c>
      <c r="IV218">
        <v>9</v>
      </c>
      <c r="IW218">
        <v>3</v>
      </c>
      <c r="IX218">
        <v>3</v>
      </c>
      <c r="IY218" t="s">
        <v>348</v>
      </c>
      <c r="IZ218" t="s">
        <v>391</v>
      </c>
      <c r="JA218" t="s">
        <v>391</v>
      </c>
      <c r="JB218" t="s">
        <v>391</v>
      </c>
      <c r="JC218" t="s">
        <v>348</v>
      </c>
      <c r="JD218" t="s">
        <v>348</v>
      </c>
      <c r="JG218">
        <v>12</v>
      </c>
      <c r="JH218">
        <v>4</v>
      </c>
      <c r="JI218" t="s">
        <v>545</v>
      </c>
      <c r="JJ218">
        <v>0.5</v>
      </c>
      <c r="JK218" t="s">
        <v>394</v>
      </c>
      <c r="JL218">
        <v>0.5</v>
      </c>
      <c r="JM218" t="s">
        <v>488</v>
      </c>
      <c r="JN218">
        <v>0.25</v>
      </c>
      <c r="JO218" t="s">
        <v>488</v>
      </c>
      <c r="JP218">
        <v>0.25</v>
      </c>
      <c r="JQ218" t="s">
        <v>394</v>
      </c>
      <c r="JR218">
        <v>0.5</v>
      </c>
      <c r="JS218" t="s">
        <v>394</v>
      </c>
      <c r="JT218">
        <v>0.5</v>
      </c>
      <c r="JU218" t="s">
        <v>393</v>
      </c>
      <c r="JV218">
        <v>0.75</v>
      </c>
      <c r="JW218" t="s">
        <v>394</v>
      </c>
      <c r="JX218">
        <v>0.5</v>
      </c>
      <c r="JY218" t="s">
        <v>488</v>
      </c>
      <c r="JZ218">
        <v>0.25</v>
      </c>
      <c r="KA218" t="s">
        <v>488</v>
      </c>
      <c r="KB218">
        <v>0.25</v>
      </c>
      <c r="KC218">
        <v>0.46428571400000002</v>
      </c>
      <c r="KD218">
        <v>0.41666666699999999</v>
      </c>
      <c r="KE218">
        <v>5</v>
      </c>
      <c r="KF218">
        <v>4</v>
      </c>
      <c r="KG218">
        <v>1</v>
      </c>
      <c r="KH218">
        <v>5</v>
      </c>
      <c r="KI218">
        <v>2</v>
      </c>
      <c r="KJ218">
        <v>0</v>
      </c>
      <c r="KK218">
        <v>4</v>
      </c>
      <c r="KL218">
        <v>0</v>
      </c>
      <c r="KM218">
        <v>6</v>
      </c>
      <c r="KN218">
        <v>6</v>
      </c>
      <c r="KO218">
        <v>3.3</v>
      </c>
      <c r="KP218">
        <v>3.4</v>
      </c>
      <c r="KQ218">
        <v>4</v>
      </c>
      <c r="KR218" t="s">
        <v>331</v>
      </c>
      <c r="KT218" t="s">
        <v>331</v>
      </c>
      <c r="KU218">
        <f t="shared" si="58"/>
        <v>0</v>
      </c>
      <c r="KV218" t="s">
        <v>331</v>
      </c>
      <c r="KW218">
        <f t="shared" si="59"/>
        <v>0</v>
      </c>
      <c r="KX218" t="s">
        <v>331</v>
      </c>
      <c r="KY218">
        <f t="shared" si="60"/>
        <v>0</v>
      </c>
      <c r="KZ218" t="s">
        <v>331</v>
      </c>
      <c r="LA218">
        <f t="shared" si="61"/>
        <v>0</v>
      </c>
      <c r="LB218" t="s">
        <v>331</v>
      </c>
      <c r="LC218">
        <f t="shared" si="62"/>
        <v>0</v>
      </c>
      <c r="LD218" t="s">
        <v>331</v>
      </c>
      <c r="LE218">
        <f t="shared" si="63"/>
        <v>0</v>
      </c>
      <c r="LF218" t="s">
        <v>331</v>
      </c>
      <c r="LG218">
        <f t="shared" si="64"/>
        <v>0</v>
      </c>
      <c r="LH218" t="s">
        <v>331</v>
      </c>
      <c r="LI218">
        <f t="shared" si="65"/>
        <v>0</v>
      </c>
      <c r="LJ218" t="s">
        <v>331</v>
      </c>
      <c r="LK218">
        <f t="shared" si="66"/>
        <v>0</v>
      </c>
      <c r="LL218">
        <f t="shared" si="67"/>
        <v>0</v>
      </c>
      <c r="LM218">
        <v>1</v>
      </c>
      <c r="LN218" t="s">
        <v>424</v>
      </c>
      <c r="LO218">
        <f t="shared" si="68"/>
        <v>1</v>
      </c>
      <c r="LP218">
        <v>1</v>
      </c>
      <c r="LQ218" t="s">
        <v>425</v>
      </c>
      <c r="LR218">
        <f t="shared" si="69"/>
        <v>1</v>
      </c>
      <c r="LS218">
        <v>3</v>
      </c>
      <c r="LT218" t="s">
        <v>398</v>
      </c>
      <c r="LU218">
        <f t="shared" si="70"/>
        <v>1</v>
      </c>
      <c r="LV218">
        <v>0</v>
      </c>
      <c r="LW218" t="s">
        <v>426</v>
      </c>
      <c r="LX218">
        <f t="shared" si="71"/>
        <v>1</v>
      </c>
      <c r="LY218">
        <v>1</v>
      </c>
      <c r="LZ218" t="s">
        <v>427</v>
      </c>
      <c r="MA218">
        <f t="shared" si="72"/>
        <v>1</v>
      </c>
      <c r="MB218">
        <v>5</v>
      </c>
      <c r="MC218">
        <v>1</v>
      </c>
      <c r="MD218">
        <f t="shared" si="73"/>
        <v>5</v>
      </c>
      <c r="ME218">
        <f t="shared" si="74"/>
        <v>17</v>
      </c>
      <c r="MF218">
        <f t="shared" si="75"/>
        <v>2</v>
      </c>
    </row>
    <row r="219" spans="1:344" x14ac:dyDescent="0.25">
      <c r="A219">
        <v>100</v>
      </c>
      <c r="B219" t="b">
        <v>1</v>
      </c>
      <c r="C219">
        <v>4456</v>
      </c>
      <c r="D219">
        <v>4456</v>
      </c>
      <c r="E219" t="s">
        <v>322</v>
      </c>
      <c r="F219" t="s">
        <v>331</v>
      </c>
      <c r="G219" t="s">
        <v>563</v>
      </c>
      <c r="I219" t="s">
        <v>325</v>
      </c>
      <c r="J219">
        <v>0</v>
      </c>
      <c r="K219">
        <v>21</v>
      </c>
      <c r="L219" t="s">
        <v>457</v>
      </c>
      <c r="M219">
        <v>0</v>
      </c>
      <c r="N219" t="s">
        <v>331</v>
      </c>
      <c r="O219" t="s">
        <v>388</v>
      </c>
      <c r="P219" t="s">
        <v>328</v>
      </c>
      <c r="R219">
        <v>0</v>
      </c>
      <c r="S219" t="s">
        <v>405</v>
      </c>
      <c r="T219">
        <v>4</v>
      </c>
      <c r="Y219" t="s">
        <v>323</v>
      </c>
      <c r="Z219" t="s">
        <v>515</v>
      </c>
      <c r="AA219" t="s">
        <v>478</v>
      </c>
      <c r="AB219" t="s">
        <v>588</v>
      </c>
      <c r="AH219" t="s">
        <v>479</v>
      </c>
      <c r="AI219" t="s">
        <v>462</v>
      </c>
      <c r="AK219" t="s">
        <v>518</v>
      </c>
      <c r="AW219">
        <v>7</v>
      </c>
      <c r="AX219">
        <v>4</v>
      </c>
      <c r="AY219">
        <v>5</v>
      </c>
      <c r="AZ219">
        <v>0</v>
      </c>
      <c r="BA219">
        <v>9</v>
      </c>
      <c r="BB219">
        <v>6</v>
      </c>
      <c r="BC219">
        <v>1</v>
      </c>
      <c r="BD219">
        <v>6</v>
      </c>
      <c r="BE219">
        <v>10</v>
      </c>
      <c r="BF219">
        <v>0</v>
      </c>
      <c r="BG219">
        <v>10</v>
      </c>
      <c r="BH219">
        <v>7</v>
      </c>
      <c r="BI219">
        <v>7</v>
      </c>
      <c r="BJ219">
        <v>5</v>
      </c>
      <c r="BK219">
        <v>7</v>
      </c>
      <c r="BL219" t="s">
        <v>332</v>
      </c>
      <c r="BM219" t="s">
        <v>332</v>
      </c>
      <c r="BN219" t="s">
        <v>351</v>
      </c>
      <c r="BO219" t="s">
        <v>408</v>
      </c>
      <c r="BP219" t="s">
        <v>408</v>
      </c>
      <c r="BQ219" t="s">
        <v>332</v>
      </c>
      <c r="BR219" t="s">
        <v>333</v>
      </c>
      <c r="BS219" t="s">
        <v>332</v>
      </c>
      <c r="BT219" t="s">
        <v>333</v>
      </c>
      <c r="BU219" t="s">
        <v>332</v>
      </c>
      <c r="BV219" t="s">
        <v>335</v>
      </c>
      <c r="BW219" t="s">
        <v>429</v>
      </c>
      <c r="BX219" t="s">
        <v>429</v>
      </c>
      <c r="BY219" t="s">
        <v>336</v>
      </c>
      <c r="BZ219" t="s">
        <v>337</v>
      </c>
      <c r="CA219" t="s">
        <v>338</v>
      </c>
      <c r="CB219" t="s">
        <v>338</v>
      </c>
      <c r="CC219" t="s">
        <v>338</v>
      </c>
      <c r="CD219" t="s">
        <v>338</v>
      </c>
      <c r="CE219" t="s">
        <v>410</v>
      </c>
      <c r="CF219" t="s">
        <v>338</v>
      </c>
      <c r="CG219" t="s">
        <v>338</v>
      </c>
      <c r="CH219" t="s">
        <v>342</v>
      </c>
      <c r="CI219" t="s">
        <v>338</v>
      </c>
      <c r="CJ219" t="s">
        <v>338</v>
      </c>
      <c r="CK219" t="s">
        <v>340</v>
      </c>
      <c r="CL219" t="s">
        <v>338</v>
      </c>
      <c r="CM219" t="s">
        <v>341</v>
      </c>
      <c r="CN219" t="s">
        <v>341</v>
      </c>
      <c r="CO219" t="s">
        <v>338</v>
      </c>
      <c r="CP219" t="s">
        <v>430</v>
      </c>
      <c r="CR219" t="s">
        <v>345</v>
      </c>
      <c r="CS219" t="s">
        <v>443</v>
      </c>
      <c r="CT219" t="s">
        <v>411</v>
      </c>
      <c r="CU219" t="s">
        <v>345</v>
      </c>
      <c r="CV219">
        <v>80</v>
      </c>
      <c r="CW219">
        <v>50</v>
      </c>
      <c r="CX219">
        <v>50</v>
      </c>
      <c r="CY219">
        <v>80</v>
      </c>
      <c r="CZ219">
        <v>50</v>
      </c>
      <c r="DA219">
        <v>80</v>
      </c>
      <c r="DB219">
        <v>80</v>
      </c>
      <c r="DC219">
        <v>50</v>
      </c>
      <c r="DD219">
        <v>80</v>
      </c>
      <c r="DE219" t="s">
        <v>412</v>
      </c>
      <c r="DF219" t="s">
        <v>413</v>
      </c>
      <c r="DG219" t="s">
        <v>334</v>
      </c>
      <c r="DH219" t="s">
        <v>351</v>
      </c>
      <c r="DI219" t="s">
        <v>408</v>
      </c>
      <c r="DJ219" t="s">
        <v>408</v>
      </c>
      <c r="DK219" t="s">
        <v>351</v>
      </c>
      <c r="DL219" t="s">
        <v>351</v>
      </c>
      <c r="DM219" t="s">
        <v>353</v>
      </c>
      <c r="DN219" t="s">
        <v>353</v>
      </c>
      <c r="DO219" t="s">
        <v>354</v>
      </c>
      <c r="DP219" t="s">
        <v>354</v>
      </c>
      <c r="DQ219" t="s">
        <v>352</v>
      </c>
      <c r="DR219" t="s">
        <v>354</v>
      </c>
      <c r="DS219" t="s">
        <v>353</v>
      </c>
      <c r="DT219" t="s">
        <v>354</v>
      </c>
      <c r="DU219" t="s">
        <v>354</v>
      </c>
      <c r="DV219" t="s">
        <v>354</v>
      </c>
      <c r="DW219" t="s">
        <v>352</v>
      </c>
      <c r="DX219" t="s">
        <v>352</v>
      </c>
      <c r="DY219" t="s">
        <v>354</v>
      </c>
      <c r="DZ219" t="s">
        <v>353</v>
      </c>
      <c r="EA219" t="s">
        <v>353</v>
      </c>
      <c r="EB219" t="s">
        <v>352</v>
      </c>
      <c r="EC219" t="s">
        <v>354</v>
      </c>
      <c r="ED219" t="s">
        <v>354</v>
      </c>
      <c r="EE219" t="s">
        <v>354</v>
      </c>
      <c r="EF219" t="s">
        <v>354</v>
      </c>
      <c r="EG219" t="s">
        <v>352</v>
      </c>
      <c r="EH219" t="s">
        <v>354</v>
      </c>
      <c r="EI219" t="s">
        <v>353</v>
      </c>
      <c r="EJ219" t="s">
        <v>352</v>
      </c>
      <c r="EK219" t="s">
        <v>355</v>
      </c>
      <c r="EL219" t="s">
        <v>356</v>
      </c>
      <c r="EM219" t="s">
        <v>356</v>
      </c>
      <c r="EN219" t="s">
        <v>356</v>
      </c>
      <c r="EO219" t="s">
        <v>356</v>
      </c>
      <c r="EP219" t="s">
        <v>356</v>
      </c>
      <c r="EQ219" t="s">
        <v>356</v>
      </c>
      <c r="ER219" t="s">
        <v>356</v>
      </c>
      <c r="ES219" t="s">
        <v>356</v>
      </c>
      <c r="ET219" t="s">
        <v>356</v>
      </c>
      <c r="EU219" t="s">
        <v>414</v>
      </c>
      <c r="EV219" t="s">
        <v>414</v>
      </c>
      <c r="EW219" t="s">
        <v>356</v>
      </c>
      <c r="EX219" t="s">
        <v>414</v>
      </c>
      <c r="EY219" t="s">
        <v>414</v>
      </c>
      <c r="EZ219" t="s">
        <v>355</v>
      </c>
      <c r="FA219" t="s">
        <v>356</v>
      </c>
      <c r="FB219" t="s">
        <v>356</v>
      </c>
      <c r="FC219" t="s">
        <v>356</v>
      </c>
      <c r="FD219" t="s">
        <v>356</v>
      </c>
      <c r="FE219" t="s">
        <v>414</v>
      </c>
      <c r="FF219" t="s">
        <v>356</v>
      </c>
      <c r="FG219" t="s">
        <v>414</v>
      </c>
      <c r="FH219" t="s">
        <v>355</v>
      </c>
      <c r="FI219" t="s">
        <v>357</v>
      </c>
      <c r="FJ219" t="s">
        <v>363</v>
      </c>
      <c r="FK219" t="s">
        <v>359</v>
      </c>
      <c r="FL219" t="s">
        <v>360</v>
      </c>
      <c r="FM219" t="s">
        <v>361</v>
      </c>
      <c r="FN219" t="s">
        <v>360</v>
      </c>
      <c r="FO219" t="s">
        <v>519</v>
      </c>
      <c r="FP219" t="s">
        <v>363</v>
      </c>
      <c r="FQ219" t="s">
        <v>432</v>
      </c>
      <c r="FR219" t="s">
        <v>358</v>
      </c>
      <c r="FS219" t="s">
        <v>364</v>
      </c>
      <c r="FT219" t="s">
        <v>366</v>
      </c>
      <c r="FU219" t="s">
        <v>417</v>
      </c>
      <c r="FV219" t="s">
        <v>418</v>
      </c>
      <c r="FW219" t="s">
        <v>538</v>
      </c>
      <c r="FX219">
        <v>0</v>
      </c>
      <c r="FY219" t="s">
        <v>368</v>
      </c>
      <c r="FZ219">
        <v>1</v>
      </c>
      <c r="GA219" t="s">
        <v>369</v>
      </c>
      <c r="GB219">
        <v>1</v>
      </c>
      <c r="GC219" t="s">
        <v>539</v>
      </c>
      <c r="GD219">
        <v>0</v>
      </c>
      <c r="GE219" t="s">
        <v>371</v>
      </c>
      <c r="GF219">
        <v>1</v>
      </c>
      <c r="GG219" t="s">
        <v>372</v>
      </c>
      <c r="GH219">
        <v>1</v>
      </c>
      <c r="GI219" t="s">
        <v>586</v>
      </c>
      <c r="GJ219">
        <v>0</v>
      </c>
      <c r="GK219" t="s">
        <v>373</v>
      </c>
      <c r="GL219">
        <v>1</v>
      </c>
      <c r="GM219" t="s">
        <v>541</v>
      </c>
      <c r="GN219">
        <v>0</v>
      </c>
      <c r="GO219" t="s">
        <v>512</v>
      </c>
      <c r="GP219">
        <v>0</v>
      </c>
      <c r="GQ219" t="s">
        <v>376</v>
      </c>
      <c r="GR219">
        <v>1</v>
      </c>
      <c r="GS219" t="s">
        <v>377</v>
      </c>
      <c r="GT219">
        <v>1</v>
      </c>
      <c r="GU219" t="s">
        <v>378</v>
      </c>
      <c r="GV219">
        <v>1</v>
      </c>
      <c r="GW219" t="s">
        <v>420</v>
      </c>
      <c r="GX219">
        <v>1</v>
      </c>
      <c r="GY219" t="s">
        <v>379</v>
      </c>
      <c r="GZ219">
        <v>1</v>
      </c>
      <c r="HA219" t="s">
        <v>553</v>
      </c>
      <c r="HB219">
        <v>0</v>
      </c>
      <c r="HC219" t="s">
        <v>421</v>
      </c>
      <c r="HD219">
        <v>1</v>
      </c>
      <c r="HE219" t="s">
        <v>450</v>
      </c>
      <c r="HF219">
        <v>0</v>
      </c>
      <c r="HG219" t="s">
        <v>422</v>
      </c>
      <c r="HH219">
        <v>1</v>
      </c>
      <c r="HI219">
        <f t="shared" si="57"/>
        <v>12</v>
      </c>
      <c r="HJ219" t="s">
        <v>439</v>
      </c>
      <c r="HK219" t="s">
        <v>366</v>
      </c>
      <c r="HL219" t="s">
        <v>386</v>
      </c>
      <c r="HM219">
        <v>0</v>
      </c>
      <c r="HN219">
        <v>0</v>
      </c>
      <c r="HO219">
        <v>2</v>
      </c>
      <c r="HP219">
        <v>3</v>
      </c>
      <c r="HQ219">
        <v>3</v>
      </c>
      <c r="HR219">
        <v>1</v>
      </c>
      <c r="HS219">
        <v>2</v>
      </c>
      <c r="HT219">
        <v>1</v>
      </c>
      <c r="HU219">
        <v>4</v>
      </c>
      <c r="HV219">
        <v>6</v>
      </c>
      <c r="HW219">
        <v>7</v>
      </c>
      <c r="HX219">
        <v>3</v>
      </c>
      <c r="HY219">
        <v>5</v>
      </c>
      <c r="HZ219">
        <v>8</v>
      </c>
      <c r="IA219">
        <v>9</v>
      </c>
      <c r="IB219" t="s">
        <v>557</v>
      </c>
      <c r="IC219" t="s">
        <v>388</v>
      </c>
      <c r="ID219" t="s">
        <v>388</v>
      </c>
      <c r="II219">
        <v>1</v>
      </c>
      <c r="IJ219">
        <v>1</v>
      </c>
      <c r="IK219">
        <v>1</v>
      </c>
      <c r="IL219">
        <v>9</v>
      </c>
      <c r="IM219">
        <v>1</v>
      </c>
      <c r="IN219">
        <v>9</v>
      </c>
      <c r="IO219">
        <v>1</v>
      </c>
      <c r="IP219">
        <v>1</v>
      </c>
      <c r="IQ219">
        <v>1</v>
      </c>
      <c r="IR219">
        <v>1</v>
      </c>
      <c r="IS219">
        <v>1</v>
      </c>
      <c r="IT219">
        <v>9</v>
      </c>
      <c r="IU219">
        <v>1</v>
      </c>
      <c r="IV219">
        <v>9</v>
      </c>
      <c r="IW219">
        <v>1</v>
      </c>
      <c r="IX219">
        <v>1</v>
      </c>
      <c r="JB219" t="s">
        <v>348</v>
      </c>
      <c r="JD219" t="s">
        <v>345</v>
      </c>
      <c r="JG219">
        <v>7</v>
      </c>
      <c r="JH219">
        <v>11</v>
      </c>
      <c r="JI219" t="s">
        <v>392</v>
      </c>
      <c r="JJ219">
        <v>0.75</v>
      </c>
      <c r="JK219" t="s">
        <v>393</v>
      </c>
      <c r="JL219">
        <v>0.75</v>
      </c>
      <c r="JM219" t="s">
        <v>393</v>
      </c>
      <c r="JN219">
        <v>0.75</v>
      </c>
      <c r="JO219" t="s">
        <v>393</v>
      </c>
      <c r="JP219">
        <v>0.75</v>
      </c>
      <c r="JQ219" t="s">
        <v>395</v>
      </c>
      <c r="JR219">
        <v>1</v>
      </c>
      <c r="JS219" t="s">
        <v>393</v>
      </c>
      <c r="JT219">
        <v>0.75</v>
      </c>
      <c r="JU219" t="s">
        <v>393</v>
      </c>
      <c r="JV219">
        <v>0.75</v>
      </c>
      <c r="JW219" t="s">
        <v>393</v>
      </c>
      <c r="JX219">
        <v>0.75</v>
      </c>
      <c r="JY219" t="s">
        <v>393</v>
      </c>
      <c r="JZ219">
        <v>0.75</v>
      </c>
      <c r="KA219" t="s">
        <v>395</v>
      </c>
      <c r="KB219">
        <v>1</v>
      </c>
      <c r="KC219">
        <v>0.78571428600000004</v>
      </c>
      <c r="KD219">
        <v>0.80555555599999995</v>
      </c>
      <c r="KE219">
        <v>7</v>
      </c>
      <c r="KF219">
        <v>8</v>
      </c>
      <c r="KG219">
        <v>3</v>
      </c>
      <c r="KH219">
        <v>7</v>
      </c>
      <c r="KI219">
        <v>8</v>
      </c>
      <c r="KJ219">
        <v>10</v>
      </c>
      <c r="KK219">
        <v>6</v>
      </c>
      <c r="KL219">
        <v>7</v>
      </c>
      <c r="KM219">
        <v>10</v>
      </c>
      <c r="KN219">
        <v>10</v>
      </c>
      <c r="KO219">
        <v>7.6</v>
      </c>
      <c r="KP219">
        <v>6.6</v>
      </c>
      <c r="KQ219">
        <v>8.25</v>
      </c>
      <c r="KR219" t="s">
        <v>323</v>
      </c>
      <c r="KS219" t="s">
        <v>323</v>
      </c>
      <c r="KT219" t="s">
        <v>323</v>
      </c>
      <c r="KU219">
        <f t="shared" si="58"/>
        <v>1</v>
      </c>
      <c r="KV219" t="s">
        <v>323</v>
      </c>
      <c r="KW219">
        <f t="shared" si="59"/>
        <v>1</v>
      </c>
      <c r="KX219" t="s">
        <v>331</v>
      </c>
      <c r="KY219">
        <f t="shared" si="60"/>
        <v>0</v>
      </c>
      <c r="KZ219" t="s">
        <v>331</v>
      </c>
      <c r="LA219">
        <f t="shared" si="61"/>
        <v>0</v>
      </c>
      <c r="LB219" t="s">
        <v>323</v>
      </c>
      <c r="LC219">
        <f t="shared" si="62"/>
        <v>1</v>
      </c>
      <c r="LD219" t="s">
        <v>331</v>
      </c>
      <c r="LE219">
        <f t="shared" si="63"/>
        <v>0</v>
      </c>
      <c r="LF219" t="s">
        <v>331</v>
      </c>
      <c r="LG219">
        <f t="shared" si="64"/>
        <v>0</v>
      </c>
      <c r="LH219" t="s">
        <v>331</v>
      </c>
      <c r="LI219">
        <f t="shared" si="65"/>
        <v>0</v>
      </c>
      <c r="LJ219" t="s">
        <v>323</v>
      </c>
      <c r="LK219">
        <f t="shared" si="66"/>
        <v>1</v>
      </c>
      <c r="LL219">
        <f t="shared" si="67"/>
        <v>0.44444444444444442</v>
      </c>
      <c r="LM219">
        <v>3</v>
      </c>
      <c r="LN219" t="s">
        <v>424</v>
      </c>
      <c r="LO219">
        <f t="shared" si="68"/>
        <v>1</v>
      </c>
      <c r="LP219">
        <v>6</v>
      </c>
      <c r="LQ219" t="s">
        <v>425</v>
      </c>
      <c r="LR219">
        <f t="shared" si="69"/>
        <v>1</v>
      </c>
      <c r="LS219">
        <v>3</v>
      </c>
      <c r="LT219" t="s">
        <v>398</v>
      </c>
      <c r="LU219">
        <f t="shared" si="70"/>
        <v>1</v>
      </c>
      <c r="LV219">
        <v>2</v>
      </c>
      <c r="LW219" t="s">
        <v>426</v>
      </c>
      <c r="LX219">
        <f t="shared" si="71"/>
        <v>1</v>
      </c>
      <c r="LY219">
        <v>9</v>
      </c>
      <c r="LZ219" t="s">
        <v>427</v>
      </c>
      <c r="MA219">
        <f t="shared" si="72"/>
        <v>1</v>
      </c>
      <c r="MB219">
        <v>4</v>
      </c>
      <c r="MC219">
        <v>3</v>
      </c>
      <c r="MD219">
        <f t="shared" si="73"/>
        <v>5</v>
      </c>
      <c r="ME219">
        <f t="shared" si="74"/>
        <v>17</v>
      </c>
      <c r="MF219">
        <f t="shared" si="75"/>
        <v>4.8</v>
      </c>
    </row>
    <row r="220" spans="1:344" x14ac:dyDescent="0.25">
      <c r="A220">
        <v>100</v>
      </c>
      <c r="B220" t="b">
        <v>1</v>
      </c>
      <c r="C220">
        <v>4458</v>
      </c>
      <c r="D220">
        <v>4458</v>
      </c>
      <c r="E220" t="s">
        <v>654</v>
      </c>
      <c r="F220" t="s">
        <v>323</v>
      </c>
      <c r="G220" t="s">
        <v>324</v>
      </c>
      <c r="I220" t="s">
        <v>325</v>
      </c>
      <c r="J220">
        <v>0</v>
      </c>
      <c r="K220">
        <v>18</v>
      </c>
      <c r="L220" t="s">
        <v>558</v>
      </c>
      <c r="M220">
        <v>0</v>
      </c>
      <c r="N220" t="s">
        <v>323</v>
      </c>
      <c r="O220" t="s">
        <v>327</v>
      </c>
      <c r="P220" t="s">
        <v>404</v>
      </c>
      <c r="Q220" t="s">
        <v>458</v>
      </c>
      <c r="R220">
        <v>1</v>
      </c>
      <c r="U220" t="s">
        <v>406</v>
      </c>
      <c r="W220">
        <v>29</v>
      </c>
      <c r="X220" t="s">
        <v>524</v>
      </c>
      <c r="Y220" t="s">
        <v>323</v>
      </c>
      <c r="Z220" t="s">
        <v>460</v>
      </c>
      <c r="AA220" t="s">
        <v>517</v>
      </c>
      <c r="AH220" t="s">
        <v>462</v>
      </c>
      <c r="AI220" t="s">
        <v>463</v>
      </c>
      <c r="AW220">
        <v>8</v>
      </c>
      <c r="AX220">
        <v>1</v>
      </c>
      <c r="AY220">
        <v>1</v>
      </c>
      <c r="AZ220">
        <v>0</v>
      </c>
      <c r="BA220">
        <v>9</v>
      </c>
      <c r="BB220">
        <v>8</v>
      </c>
      <c r="BC220">
        <v>2</v>
      </c>
      <c r="BD220">
        <v>5</v>
      </c>
      <c r="BE220">
        <v>9</v>
      </c>
      <c r="BF220">
        <v>1</v>
      </c>
      <c r="BG220">
        <v>9</v>
      </c>
      <c r="BH220">
        <v>8</v>
      </c>
      <c r="BI220">
        <v>2</v>
      </c>
      <c r="BJ220">
        <v>5</v>
      </c>
      <c r="BK220">
        <v>5</v>
      </c>
      <c r="BL220" t="s">
        <v>351</v>
      </c>
      <c r="BM220" t="s">
        <v>351</v>
      </c>
      <c r="BN220" t="s">
        <v>333</v>
      </c>
      <c r="BO220" t="s">
        <v>408</v>
      </c>
      <c r="BP220" t="s">
        <v>334</v>
      </c>
      <c r="BQ220" t="s">
        <v>332</v>
      </c>
      <c r="BR220" t="s">
        <v>332</v>
      </c>
      <c r="BS220" t="s">
        <v>332</v>
      </c>
      <c r="BT220" t="s">
        <v>332</v>
      </c>
      <c r="BU220" t="s">
        <v>332</v>
      </c>
      <c r="BV220" t="s">
        <v>335</v>
      </c>
      <c r="BW220" t="s">
        <v>335</v>
      </c>
      <c r="BX220" t="s">
        <v>335</v>
      </c>
      <c r="BY220" t="s">
        <v>429</v>
      </c>
      <c r="BZ220" t="s">
        <v>429</v>
      </c>
      <c r="CA220" t="s">
        <v>338</v>
      </c>
      <c r="CB220" t="s">
        <v>409</v>
      </c>
      <c r="CC220" t="s">
        <v>340</v>
      </c>
      <c r="CD220" t="s">
        <v>338</v>
      </c>
      <c r="CE220" t="s">
        <v>341</v>
      </c>
      <c r="CF220" t="s">
        <v>340</v>
      </c>
      <c r="CG220" t="s">
        <v>342</v>
      </c>
      <c r="CH220" t="s">
        <v>410</v>
      </c>
      <c r="CI220" t="s">
        <v>338</v>
      </c>
      <c r="CJ220" t="s">
        <v>410</v>
      </c>
      <c r="CK220" t="s">
        <v>410</v>
      </c>
      <c r="CL220" t="s">
        <v>409</v>
      </c>
      <c r="CM220" t="s">
        <v>341</v>
      </c>
      <c r="CN220" t="s">
        <v>341</v>
      </c>
      <c r="CO220" t="s">
        <v>338</v>
      </c>
      <c r="CP220" t="s">
        <v>430</v>
      </c>
      <c r="CR220" t="s">
        <v>391</v>
      </c>
      <c r="CS220" t="s">
        <v>443</v>
      </c>
      <c r="CT220" t="s">
        <v>411</v>
      </c>
      <c r="CU220" t="s">
        <v>345</v>
      </c>
      <c r="CV220">
        <v>5</v>
      </c>
      <c r="CW220">
        <v>85</v>
      </c>
      <c r="CX220">
        <v>45</v>
      </c>
      <c r="CY220">
        <v>5</v>
      </c>
      <c r="CZ220">
        <v>80</v>
      </c>
      <c r="DA220">
        <v>45</v>
      </c>
      <c r="DB220">
        <v>50</v>
      </c>
      <c r="DC220">
        <v>60</v>
      </c>
      <c r="DD220">
        <v>45</v>
      </c>
      <c r="DE220" t="s">
        <v>444</v>
      </c>
      <c r="DF220" t="s">
        <v>493</v>
      </c>
      <c r="DG220" t="s">
        <v>334</v>
      </c>
      <c r="DH220" t="s">
        <v>334</v>
      </c>
      <c r="DI220" t="s">
        <v>351</v>
      </c>
      <c r="DJ220" t="s">
        <v>351</v>
      </c>
      <c r="DK220" t="s">
        <v>408</v>
      </c>
      <c r="DL220" t="s">
        <v>351</v>
      </c>
      <c r="DM220" t="s">
        <v>352</v>
      </c>
      <c r="DN220" t="s">
        <v>354</v>
      </c>
      <c r="DO220" t="s">
        <v>354</v>
      </c>
      <c r="DP220" t="s">
        <v>353</v>
      </c>
      <c r="DQ220" t="s">
        <v>353</v>
      </c>
      <c r="DR220" t="s">
        <v>353</v>
      </c>
      <c r="DS220" t="s">
        <v>354</v>
      </c>
      <c r="DT220" t="s">
        <v>354</v>
      </c>
      <c r="DU220" t="s">
        <v>352</v>
      </c>
      <c r="DV220" t="s">
        <v>354</v>
      </c>
      <c r="DW220" t="s">
        <v>353</v>
      </c>
      <c r="DX220" t="s">
        <v>353</v>
      </c>
      <c r="DY220" t="s">
        <v>354</v>
      </c>
      <c r="DZ220" t="s">
        <v>352</v>
      </c>
      <c r="EA220" t="s">
        <v>352</v>
      </c>
      <c r="EB220" t="s">
        <v>353</v>
      </c>
      <c r="EC220" t="s">
        <v>354</v>
      </c>
      <c r="ED220" t="s">
        <v>354</v>
      </c>
      <c r="EE220" t="s">
        <v>352</v>
      </c>
      <c r="EF220" t="s">
        <v>352</v>
      </c>
      <c r="EG220" t="s">
        <v>353</v>
      </c>
      <c r="EH220" t="s">
        <v>353</v>
      </c>
      <c r="EI220" t="s">
        <v>354</v>
      </c>
      <c r="EJ220" t="s">
        <v>354</v>
      </c>
      <c r="EK220" t="s">
        <v>355</v>
      </c>
      <c r="EL220" t="s">
        <v>356</v>
      </c>
      <c r="EM220" t="s">
        <v>356</v>
      </c>
      <c r="EN220" t="s">
        <v>414</v>
      </c>
      <c r="EO220" t="s">
        <v>414</v>
      </c>
      <c r="EP220" t="s">
        <v>414</v>
      </c>
      <c r="EQ220" t="s">
        <v>356</v>
      </c>
      <c r="ER220" t="s">
        <v>356</v>
      </c>
      <c r="ES220" t="s">
        <v>356</v>
      </c>
      <c r="ET220" t="s">
        <v>356</v>
      </c>
      <c r="EU220" t="s">
        <v>356</v>
      </c>
      <c r="EV220" t="s">
        <v>356</v>
      </c>
      <c r="EW220" t="s">
        <v>356</v>
      </c>
      <c r="EX220" t="s">
        <v>414</v>
      </c>
      <c r="EY220" t="s">
        <v>356</v>
      </c>
      <c r="EZ220" t="s">
        <v>414</v>
      </c>
      <c r="FA220" t="s">
        <v>356</v>
      </c>
      <c r="FB220" t="s">
        <v>356</v>
      </c>
      <c r="FC220" t="s">
        <v>355</v>
      </c>
      <c r="FD220" t="s">
        <v>414</v>
      </c>
      <c r="FE220" t="s">
        <v>414</v>
      </c>
      <c r="FF220" t="s">
        <v>355</v>
      </c>
      <c r="FG220" t="s">
        <v>356</v>
      </c>
      <c r="FH220" t="s">
        <v>356</v>
      </c>
      <c r="FI220" t="s">
        <v>415</v>
      </c>
      <c r="FJ220" t="s">
        <v>366</v>
      </c>
      <c r="FK220" t="s">
        <v>519</v>
      </c>
      <c r="FL220" t="s">
        <v>366</v>
      </c>
      <c r="FM220" t="s">
        <v>520</v>
      </c>
      <c r="FN220" t="s">
        <v>358</v>
      </c>
      <c r="FO220" t="s">
        <v>432</v>
      </c>
      <c r="FP220" t="s">
        <v>358</v>
      </c>
      <c r="FQ220" t="s">
        <v>359</v>
      </c>
      <c r="FR220" t="s">
        <v>360</v>
      </c>
      <c r="FS220" t="s">
        <v>364</v>
      </c>
      <c r="FT220" t="s">
        <v>418</v>
      </c>
      <c r="FU220" t="s">
        <v>447</v>
      </c>
      <c r="FV220" t="s">
        <v>360</v>
      </c>
      <c r="FW220" t="s">
        <v>367</v>
      </c>
      <c r="FX220">
        <v>1</v>
      </c>
      <c r="FY220" t="s">
        <v>368</v>
      </c>
      <c r="FZ220">
        <v>1</v>
      </c>
      <c r="GA220" t="s">
        <v>369</v>
      </c>
      <c r="GB220">
        <v>1</v>
      </c>
      <c r="GC220" t="s">
        <v>370</v>
      </c>
      <c r="GD220">
        <v>1</v>
      </c>
      <c r="GE220" t="s">
        <v>371</v>
      </c>
      <c r="GF220">
        <v>1</v>
      </c>
      <c r="GG220" t="s">
        <v>540</v>
      </c>
      <c r="GH220">
        <v>0</v>
      </c>
      <c r="GI220" t="s">
        <v>373</v>
      </c>
      <c r="GJ220">
        <v>1</v>
      </c>
      <c r="GK220" t="s">
        <v>373</v>
      </c>
      <c r="GL220">
        <v>1</v>
      </c>
      <c r="GM220" t="s">
        <v>374</v>
      </c>
      <c r="GN220">
        <v>1</v>
      </c>
      <c r="GO220" t="s">
        <v>375</v>
      </c>
      <c r="GP220">
        <v>1</v>
      </c>
      <c r="GQ220" t="s">
        <v>472</v>
      </c>
      <c r="GR220">
        <v>0</v>
      </c>
      <c r="GS220" t="s">
        <v>473</v>
      </c>
      <c r="GT220">
        <v>0</v>
      </c>
      <c r="GU220" t="s">
        <v>436</v>
      </c>
      <c r="GV220">
        <v>0</v>
      </c>
      <c r="GW220" t="s">
        <v>531</v>
      </c>
      <c r="GX220">
        <v>0</v>
      </c>
      <c r="GY220" t="s">
        <v>379</v>
      </c>
      <c r="GZ220">
        <v>1</v>
      </c>
      <c r="HA220" t="s">
        <v>380</v>
      </c>
      <c r="HB220">
        <v>1</v>
      </c>
      <c r="HC220" t="s">
        <v>421</v>
      </c>
      <c r="HD220">
        <v>1</v>
      </c>
      <c r="HE220" t="s">
        <v>437</v>
      </c>
      <c r="HF220">
        <v>0</v>
      </c>
      <c r="HG220" t="s">
        <v>451</v>
      </c>
      <c r="HH220">
        <v>0</v>
      </c>
      <c r="HI220">
        <f t="shared" si="57"/>
        <v>12</v>
      </c>
      <c r="HJ220" t="s">
        <v>384</v>
      </c>
      <c r="HK220" t="s">
        <v>366</v>
      </c>
      <c r="HL220" t="s">
        <v>535</v>
      </c>
      <c r="HM220">
        <v>3</v>
      </c>
      <c r="HN220">
        <v>0</v>
      </c>
      <c r="HO220">
        <v>0</v>
      </c>
      <c r="HP220">
        <v>7</v>
      </c>
      <c r="HQ220">
        <v>7</v>
      </c>
      <c r="HR220">
        <v>7</v>
      </c>
      <c r="HS220">
        <v>3</v>
      </c>
      <c r="HT220">
        <v>2</v>
      </c>
      <c r="HU220">
        <v>4</v>
      </c>
      <c r="HV220">
        <v>1</v>
      </c>
      <c r="HW220">
        <v>5</v>
      </c>
      <c r="HX220">
        <v>7</v>
      </c>
      <c r="HY220">
        <v>6</v>
      </c>
      <c r="HZ220">
        <v>8</v>
      </c>
      <c r="IA220">
        <v>9</v>
      </c>
      <c r="IB220" t="s">
        <v>573</v>
      </c>
      <c r="IC220" t="s">
        <v>390</v>
      </c>
      <c r="ID220" t="s">
        <v>389</v>
      </c>
      <c r="IG220" t="s">
        <v>388</v>
      </c>
      <c r="IH220" t="s">
        <v>390</v>
      </c>
      <c r="II220">
        <v>2</v>
      </c>
      <c r="IJ220">
        <v>2</v>
      </c>
      <c r="IK220">
        <v>7</v>
      </c>
      <c r="IL220">
        <v>2</v>
      </c>
      <c r="IM220">
        <v>3</v>
      </c>
      <c r="IN220">
        <v>7</v>
      </c>
      <c r="IO220">
        <v>9</v>
      </c>
      <c r="IP220">
        <v>1</v>
      </c>
      <c r="IQ220">
        <v>5</v>
      </c>
      <c r="IR220">
        <v>2</v>
      </c>
      <c r="IS220">
        <v>2</v>
      </c>
      <c r="IT220">
        <v>4</v>
      </c>
      <c r="IU220">
        <v>5</v>
      </c>
      <c r="IV220">
        <v>3</v>
      </c>
      <c r="IW220">
        <v>8</v>
      </c>
      <c r="IX220">
        <v>1</v>
      </c>
      <c r="JA220" t="s">
        <v>391</v>
      </c>
      <c r="JD220" t="s">
        <v>391</v>
      </c>
      <c r="JE220" t="s">
        <v>391</v>
      </c>
      <c r="JG220">
        <v>11</v>
      </c>
      <c r="JH220">
        <v>2</v>
      </c>
      <c r="JI220" t="s">
        <v>545</v>
      </c>
      <c r="JJ220">
        <v>0.5</v>
      </c>
      <c r="JK220" t="s">
        <v>394</v>
      </c>
      <c r="JL220">
        <v>0.5</v>
      </c>
      <c r="JM220" t="s">
        <v>394</v>
      </c>
      <c r="JN220">
        <v>0.5</v>
      </c>
      <c r="JO220" t="s">
        <v>488</v>
      </c>
      <c r="JP220">
        <v>0.25</v>
      </c>
      <c r="JQ220" t="s">
        <v>394</v>
      </c>
      <c r="JR220">
        <v>0.5</v>
      </c>
      <c r="JS220" t="s">
        <v>394</v>
      </c>
      <c r="JT220">
        <v>0.5</v>
      </c>
      <c r="JU220" t="s">
        <v>394</v>
      </c>
      <c r="JV220">
        <v>0.5</v>
      </c>
      <c r="JW220" t="s">
        <v>394</v>
      </c>
      <c r="JX220">
        <v>0.5</v>
      </c>
      <c r="JY220" t="s">
        <v>488</v>
      </c>
      <c r="JZ220">
        <v>0.25</v>
      </c>
      <c r="KA220" t="s">
        <v>394</v>
      </c>
      <c r="KB220">
        <v>0.5</v>
      </c>
      <c r="KC220">
        <v>0.46428571400000002</v>
      </c>
      <c r="KD220">
        <v>0.44444444399999999</v>
      </c>
      <c r="KE220">
        <v>2</v>
      </c>
      <c r="KF220">
        <v>5</v>
      </c>
      <c r="KG220">
        <v>6</v>
      </c>
      <c r="KH220">
        <v>5</v>
      </c>
      <c r="KI220">
        <v>5</v>
      </c>
      <c r="KJ220">
        <v>3</v>
      </c>
      <c r="KK220">
        <v>8</v>
      </c>
      <c r="KL220">
        <v>2</v>
      </c>
      <c r="KM220">
        <v>9</v>
      </c>
      <c r="KN220">
        <v>4</v>
      </c>
      <c r="KO220">
        <v>4.9000000000000004</v>
      </c>
      <c r="KP220">
        <v>4.5999999999999996</v>
      </c>
      <c r="KQ220">
        <v>5.75</v>
      </c>
      <c r="KR220" t="s">
        <v>331</v>
      </c>
      <c r="KT220" t="s">
        <v>331</v>
      </c>
      <c r="KU220">
        <f t="shared" si="58"/>
        <v>0</v>
      </c>
      <c r="KV220" t="s">
        <v>331</v>
      </c>
      <c r="KW220">
        <f t="shared" si="59"/>
        <v>0</v>
      </c>
      <c r="KX220" t="s">
        <v>331</v>
      </c>
      <c r="KY220">
        <f t="shared" si="60"/>
        <v>0</v>
      </c>
      <c r="KZ220" t="s">
        <v>331</v>
      </c>
      <c r="LA220">
        <f t="shared" si="61"/>
        <v>0</v>
      </c>
      <c r="LB220" t="s">
        <v>331</v>
      </c>
      <c r="LC220">
        <f t="shared" si="62"/>
        <v>0</v>
      </c>
      <c r="LD220" t="s">
        <v>331</v>
      </c>
      <c r="LE220">
        <f t="shared" si="63"/>
        <v>0</v>
      </c>
      <c r="LF220" t="s">
        <v>331</v>
      </c>
      <c r="LG220">
        <f t="shared" si="64"/>
        <v>0</v>
      </c>
      <c r="LH220" t="s">
        <v>331</v>
      </c>
      <c r="LI220">
        <f t="shared" si="65"/>
        <v>0</v>
      </c>
      <c r="LJ220" t="s">
        <v>331</v>
      </c>
      <c r="LK220">
        <f t="shared" si="66"/>
        <v>0</v>
      </c>
      <c r="LL220">
        <f t="shared" si="67"/>
        <v>0</v>
      </c>
      <c r="LM220">
        <v>3</v>
      </c>
      <c r="LN220" t="s">
        <v>424</v>
      </c>
      <c r="LO220">
        <f t="shared" si="68"/>
        <v>1</v>
      </c>
      <c r="LP220">
        <v>4</v>
      </c>
      <c r="LQ220" t="s">
        <v>425</v>
      </c>
      <c r="LR220">
        <f t="shared" si="69"/>
        <v>1</v>
      </c>
      <c r="LS220">
        <v>10</v>
      </c>
      <c r="LT220" t="s">
        <v>549</v>
      </c>
      <c r="LU220">
        <f t="shared" si="70"/>
        <v>0</v>
      </c>
      <c r="LV220">
        <v>0</v>
      </c>
      <c r="LW220" t="s">
        <v>489</v>
      </c>
      <c r="LX220">
        <f t="shared" si="71"/>
        <v>0</v>
      </c>
      <c r="LY220">
        <v>6</v>
      </c>
      <c r="LZ220" t="s">
        <v>449</v>
      </c>
      <c r="MA220">
        <f t="shared" si="72"/>
        <v>0</v>
      </c>
      <c r="MB220">
        <v>3</v>
      </c>
      <c r="MC220">
        <v>1</v>
      </c>
      <c r="MD220">
        <f t="shared" si="73"/>
        <v>2</v>
      </c>
      <c r="ME220">
        <f t="shared" si="74"/>
        <v>14</v>
      </c>
      <c r="MF220">
        <f t="shared" si="75"/>
        <v>4.5999999999999996</v>
      </c>
    </row>
    <row r="221" spans="1:344" x14ac:dyDescent="0.25">
      <c r="A221">
        <v>100</v>
      </c>
      <c r="B221" t="b">
        <v>1</v>
      </c>
      <c r="C221">
        <v>4460</v>
      </c>
      <c r="D221">
        <v>4460</v>
      </c>
      <c r="E221" t="s">
        <v>654</v>
      </c>
      <c r="F221" t="s">
        <v>331</v>
      </c>
      <c r="G221" t="s">
        <v>581</v>
      </c>
      <c r="I221" t="s">
        <v>441</v>
      </c>
      <c r="J221">
        <v>1</v>
      </c>
      <c r="K221">
        <v>18</v>
      </c>
      <c r="L221" t="s">
        <v>457</v>
      </c>
      <c r="M221">
        <v>0</v>
      </c>
      <c r="N221" t="s">
        <v>323</v>
      </c>
      <c r="O221" t="s">
        <v>388</v>
      </c>
      <c r="P221" t="s">
        <v>328</v>
      </c>
      <c r="Q221" t="s">
        <v>470</v>
      </c>
      <c r="R221">
        <v>0</v>
      </c>
      <c r="U221" t="s">
        <v>406</v>
      </c>
      <c r="W221">
        <v>32</v>
      </c>
      <c r="X221" t="s">
        <v>554</v>
      </c>
      <c r="Y221" t="s">
        <v>323</v>
      </c>
      <c r="Z221" t="s">
        <v>460</v>
      </c>
      <c r="AA221" t="s">
        <v>478</v>
      </c>
      <c r="AH221" t="s">
        <v>479</v>
      </c>
      <c r="AI221" t="s">
        <v>462</v>
      </c>
      <c r="AW221">
        <v>9</v>
      </c>
      <c r="AX221">
        <v>8</v>
      </c>
      <c r="AY221">
        <v>5</v>
      </c>
      <c r="AZ221">
        <v>10</v>
      </c>
      <c r="BA221">
        <v>10</v>
      </c>
      <c r="BB221">
        <v>2</v>
      </c>
      <c r="BC221">
        <v>2</v>
      </c>
      <c r="BD221">
        <v>3</v>
      </c>
      <c r="BE221">
        <v>5</v>
      </c>
      <c r="BF221">
        <v>4</v>
      </c>
      <c r="BG221">
        <v>7</v>
      </c>
      <c r="BH221">
        <v>10</v>
      </c>
      <c r="BI221">
        <v>2</v>
      </c>
      <c r="BJ221">
        <v>5</v>
      </c>
      <c r="BK221">
        <v>5</v>
      </c>
      <c r="BL221" t="s">
        <v>351</v>
      </c>
      <c r="BM221" t="s">
        <v>333</v>
      </c>
      <c r="BN221" t="s">
        <v>334</v>
      </c>
      <c r="BO221" t="s">
        <v>351</v>
      </c>
      <c r="BP221" t="s">
        <v>332</v>
      </c>
      <c r="BQ221" t="s">
        <v>332</v>
      </c>
      <c r="BR221" t="s">
        <v>351</v>
      </c>
      <c r="BS221" t="s">
        <v>332</v>
      </c>
      <c r="BT221" t="s">
        <v>351</v>
      </c>
      <c r="BU221" t="s">
        <v>351</v>
      </c>
      <c r="BV221" t="s">
        <v>471</v>
      </c>
      <c r="BW221" t="s">
        <v>429</v>
      </c>
      <c r="BX221" t="s">
        <v>429</v>
      </c>
      <c r="BY221" t="s">
        <v>429</v>
      </c>
      <c r="BZ221" t="s">
        <v>336</v>
      </c>
      <c r="CA221" t="s">
        <v>338</v>
      </c>
      <c r="CB221" t="s">
        <v>338</v>
      </c>
      <c r="CC221" t="s">
        <v>410</v>
      </c>
      <c r="CD221" t="s">
        <v>338</v>
      </c>
      <c r="CE221" t="s">
        <v>338</v>
      </c>
      <c r="CF221" t="s">
        <v>338</v>
      </c>
      <c r="CG221" t="s">
        <v>338</v>
      </c>
      <c r="CH221" t="s">
        <v>339</v>
      </c>
      <c r="CI221" t="s">
        <v>338</v>
      </c>
      <c r="CJ221" t="s">
        <v>339</v>
      </c>
      <c r="CK221" t="s">
        <v>409</v>
      </c>
      <c r="CL221" t="s">
        <v>340</v>
      </c>
      <c r="CM221" t="s">
        <v>410</v>
      </c>
      <c r="CN221" t="s">
        <v>341</v>
      </c>
      <c r="CO221" t="s">
        <v>338</v>
      </c>
      <c r="CP221" t="s">
        <v>430</v>
      </c>
      <c r="CQ221" t="s">
        <v>500</v>
      </c>
      <c r="CR221" t="s">
        <v>391</v>
      </c>
      <c r="CS221" t="s">
        <v>443</v>
      </c>
      <c r="CT221" t="s">
        <v>347</v>
      </c>
      <c r="CU221" t="s">
        <v>348</v>
      </c>
      <c r="CV221">
        <v>94</v>
      </c>
      <c r="CW221">
        <v>100</v>
      </c>
      <c r="CX221">
        <v>87</v>
      </c>
      <c r="CY221">
        <v>54</v>
      </c>
      <c r="CZ221">
        <v>34</v>
      </c>
      <c r="DA221">
        <v>49</v>
      </c>
      <c r="DB221">
        <v>39</v>
      </c>
      <c r="DC221">
        <v>46</v>
      </c>
      <c r="DD221">
        <v>36</v>
      </c>
      <c r="DE221" t="s">
        <v>412</v>
      </c>
      <c r="DF221" t="s">
        <v>413</v>
      </c>
      <c r="DG221" t="s">
        <v>351</v>
      </c>
      <c r="DH221" t="s">
        <v>332</v>
      </c>
      <c r="DI221" t="s">
        <v>351</v>
      </c>
      <c r="DJ221" t="s">
        <v>408</v>
      </c>
      <c r="DK221" t="s">
        <v>332</v>
      </c>
      <c r="DL221" t="s">
        <v>351</v>
      </c>
      <c r="DM221" t="s">
        <v>353</v>
      </c>
      <c r="DN221" t="s">
        <v>353</v>
      </c>
      <c r="DO221" t="s">
        <v>353</v>
      </c>
      <c r="DP221" t="s">
        <v>352</v>
      </c>
      <c r="DQ221" t="s">
        <v>352</v>
      </c>
      <c r="DR221" t="s">
        <v>354</v>
      </c>
      <c r="DS221" t="s">
        <v>353</v>
      </c>
      <c r="DT221" t="s">
        <v>353</v>
      </c>
      <c r="DU221" t="s">
        <v>352</v>
      </c>
      <c r="DV221" t="s">
        <v>352</v>
      </c>
      <c r="DW221" t="s">
        <v>352</v>
      </c>
      <c r="DX221" t="s">
        <v>352</v>
      </c>
      <c r="DY221" t="s">
        <v>353</v>
      </c>
      <c r="DZ221" t="s">
        <v>354</v>
      </c>
      <c r="EA221" t="s">
        <v>353</v>
      </c>
      <c r="EB221" t="s">
        <v>352</v>
      </c>
      <c r="EC221" t="s">
        <v>352</v>
      </c>
      <c r="ED221" t="s">
        <v>352</v>
      </c>
      <c r="EE221" t="s">
        <v>353</v>
      </c>
      <c r="EF221" t="s">
        <v>353</v>
      </c>
      <c r="EG221" t="s">
        <v>352</v>
      </c>
      <c r="EH221" t="s">
        <v>352</v>
      </c>
      <c r="EI221" t="s">
        <v>352</v>
      </c>
      <c r="EJ221" t="s">
        <v>352</v>
      </c>
      <c r="FI221" t="s">
        <v>415</v>
      </c>
      <c r="FJ221" t="s">
        <v>366</v>
      </c>
      <c r="FK221" t="s">
        <v>432</v>
      </c>
      <c r="FL221" t="s">
        <v>360</v>
      </c>
      <c r="FM221" t="s">
        <v>431</v>
      </c>
      <c r="FN221" t="s">
        <v>360</v>
      </c>
      <c r="FO221" t="s">
        <v>359</v>
      </c>
      <c r="FP221" t="s">
        <v>360</v>
      </c>
      <c r="FQ221" t="s">
        <v>416</v>
      </c>
      <c r="FR221" t="s">
        <v>360</v>
      </c>
      <c r="FS221" t="s">
        <v>364</v>
      </c>
      <c r="FT221" t="s">
        <v>366</v>
      </c>
      <c r="FU221" t="s">
        <v>417</v>
      </c>
      <c r="FV221" t="s">
        <v>360</v>
      </c>
      <c r="FW221" t="s">
        <v>367</v>
      </c>
      <c r="FX221">
        <v>1</v>
      </c>
      <c r="FY221" t="s">
        <v>448</v>
      </c>
      <c r="FZ221">
        <v>0</v>
      </c>
      <c r="GA221" t="s">
        <v>615</v>
      </c>
      <c r="GB221">
        <v>0</v>
      </c>
      <c r="GC221" t="s">
        <v>570</v>
      </c>
      <c r="GD221">
        <v>0</v>
      </c>
      <c r="GE221" t="s">
        <v>371</v>
      </c>
      <c r="GF221">
        <v>1</v>
      </c>
      <c r="GG221" t="s">
        <v>372</v>
      </c>
      <c r="GH221">
        <v>1</v>
      </c>
      <c r="GI221" t="s">
        <v>373</v>
      </c>
      <c r="GJ221">
        <v>1</v>
      </c>
      <c r="GK221" t="s">
        <v>373</v>
      </c>
      <c r="GL221">
        <v>1</v>
      </c>
      <c r="GM221" t="s">
        <v>374</v>
      </c>
      <c r="GN221">
        <v>1</v>
      </c>
      <c r="GO221" t="s">
        <v>512</v>
      </c>
      <c r="GP221">
        <v>0</v>
      </c>
      <c r="GQ221" t="s">
        <v>376</v>
      </c>
      <c r="GR221">
        <v>1</v>
      </c>
      <c r="GS221" t="s">
        <v>377</v>
      </c>
      <c r="GT221">
        <v>1</v>
      </c>
      <c r="GU221" t="s">
        <v>378</v>
      </c>
      <c r="GV221">
        <v>1</v>
      </c>
      <c r="GW221" t="s">
        <v>420</v>
      </c>
      <c r="GX221">
        <v>1</v>
      </c>
      <c r="GY221" t="s">
        <v>379</v>
      </c>
      <c r="GZ221">
        <v>1</v>
      </c>
      <c r="HA221" t="s">
        <v>380</v>
      </c>
      <c r="HB221">
        <v>1</v>
      </c>
      <c r="HC221" t="s">
        <v>421</v>
      </c>
      <c r="HD221">
        <v>1</v>
      </c>
      <c r="HE221" t="s">
        <v>450</v>
      </c>
      <c r="HF221">
        <v>0</v>
      </c>
      <c r="HG221" t="s">
        <v>451</v>
      </c>
      <c r="HH221">
        <v>0</v>
      </c>
      <c r="HI221">
        <f t="shared" si="57"/>
        <v>13</v>
      </c>
      <c r="HJ221" t="s">
        <v>439</v>
      </c>
      <c r="HK221" t="s">
        <v>418</v>
      </c>
      <c r="HL221" t="s">
        <v>440</v>
      </c>
      <c r="HM221">
        <v>0</v>
      </c>
      <c r="HN221">
        <v>0</v>
      </c>
      <c r="HO221">
        <v>0</v>
      </c>
      <c r="HP221">
        <v>0</v>
      </c>
      <c r="HQ221">
        <v>1</v>
      </c>
      <c r="HR221">
        <v>2</v>
      </c>
      <c r="HS221">
        <v>2</v>
      </c>
      <c r="HT221">
        <v>1</v>
      </c>
      <c r="HU221">
        <v>3</v>
      </c>
      <c r="HV221">
        <v>4</v>
      </c>
      <c r="HW221">
        <v>5</v>
      </c>
      <c r="HX221">
        <v>6</v>
      </c>
      <c r="HY221">
        <v>7</v>
      </c>
      <c r="HZ221">
        <v>8</v>
      </c>
      <c r="IA221">
        <v>9</v>
      </c>
      <c r="IB221" t="s">
        <v>564</v>
      </c>
      <c r="ID221" t="s">
        <v>390</v>
      </c>
      <c r="II221">
        <v>5</v>
      </c>
      <c r="IJ221">
        <v>5</v>
      </c>
      <c r="IK221">
        <v>5</v>
      </c>
      <c r="IL221">
        <v>9</v>
      </c>
      <c r="IM221">
        <v>8</v>
      </c>
      <c r="IN221">
        <v>8</v>
      </c>
      <c r="IO221">
        <v>2</v>
      </c>
      <c r="IP221">
        <v>3</v>
      </c>
      <c r="IQ221">
        <v>6</v>
      </c>
      <c r="IR221">
        <v>5</v>
      </c>
      <c r="IS221">
        <v>5</v>
      </c>
      <c r="IT221">
        <v>9</v>
      </c>
      <c r="IU221">
        <v>5</v>
      </c>
      <c r="IV221">
        <v>5</v>
      </c>
      <c r="IW221">
        <v>5</v>
      </c>
      <c r="IX221">
        <v>2</v>
      </c>
      <c r="IY221" t="s">
        <v>523</v>
      </c>
      <c r="IZ221" t="s">
        <v>523</v>
      </c>
      <c r="JA221" t="s">
        <v>523</v>
      </c>
      <c r="JB221" t="s">
        <v>523</v>
      </c>
      <c r="JC221" t="s">
        <v>523</v>
      </c>
      <c r="JD221" t="s">
        <v>523</v>
      </c>
      <c r="JG221">
        <v>8</v>
      </c>
      <c r="JH221">
        <v>12</v>
      </c>
      <c r="JI221" t="s">
        <v>392</v>
      </c>
      <c r="JJ221">
        <v>0.75</v>
      </c>
      <c r="JK221" t="s">
        <v>393</v>
      </c>
      <c r="JL221">
        <v>0.75</v>
      </c>
      <c r="JM221" t="s">
        <v>394</v>
      </c>
      <c r="JN221">
        <v>0.5</v>
      </c>
      <c r="JO221" t="s">
        <v>394</v>
      </c>
      <c r="JP221">
        <v>0.5</v>
      </c>
      <c r="JQ221" t="s">
        <v>393</v>
      </c>
      <c r="JR221">
        <v>0.75</v>
      </c>
      <c r="JS221" t="s">
        <v>488</v>
      </c>
      <c r="JT221">
        <v>0.25</v>
      </c>
      <c r="JU221" t="s">
        <v>393</v>
      </c>
      <c r="JV221">
        <v>0.75</v>
      </c>
      <c r="JW221" t="s">
        <v>393</v>
      </c>
      <c r="JX221">
        <v>0.75</v>
      </c>
      <c r="JY221" t="s">
        <v>393</v>
      </c>
      <c r="JZ221">
        <v>0.75</v>
      </c>
      <c r="KA221" t="s">
        <v>393</v>
      </c>
      <c r="KB221">
        <v>0.75</v>
      </c>
      <c r="KC221">
        <v>0.60714285700000004</v>
      </c>
      <c r="KD221">
        <v>0.63888888899999996</v>
      </c>
      <c r="KE221">
        <v>7</v>
      </c>
      <c r="KF221">
        <v>9</v>
      </c>
      <c r="KG221">
        <v>6</v>
      </c>
      <c r="KH221">
        <v>6</v>
      </c>
      <c r="KI221">
        <v>7</v>
      </c>
      <c r="KJ221">
        <v>6</v>
      </c>
      <c r="KK221">
        <v>7</v>
      </c>
      <c r="KL221">
        <v>6</v>
      </c>
      <c r="KM221">
        <v>7</v>
      </c>
      <c r="KN221">
        <v>8</v>
      </c>
      <c r="KO221">
        <v>6.9</v>
      </c>
      <c r="KP221">
        <v>7</v>
      </c>
      <c r="KQ221">
        <v>7</v>
      </c>
      <c r="KR221" t="s">
        <v>323</v>
      </c>
      <c r="KS221" t="s">
        <v>323</v>
      </c>
      <c r="KT221" t="s">
        <v>331</v>
      </c>
      <c r="KU221">
        <f t="shared" si="58"/>
        <v>0</v>
      </c>
      <c r="KV221" t="s">
        <v>331</v>
      </c>
      <c r="KW221">
        <f t="shared" si="59"/>
        <v>0</v>
      </c>
      <c r="KX221" t="s">
        <v>331</v>
      </c>
      <c r="KY221">
        <f t="shared" si="60"/>
        <v>0</v>
      </c>
      <c r="KZ221" t="s">
        <v>331</v>
      </c>
      <c r="LA221">
        <f t="shared" si="61"/>
        <v>0</v>
      </c>
      <c r="LB221" t="s">
        <v>323</v>
      </c>
      <c r="LC221">
        <f t="shared" si="62"/>
        <v>1</v>
      </c>
      <c r="LD221" t="s">
        <v>323</v>
      </c>
      <c r="LE221">
        <f t="shared" si="63"/>
        <v>1</v>
      </c>
      <c r="LF221" t="s">
        <v>331</v>
      </c>
      <c r="LG221">
        <f t="shared" si="64"/>
        <v>0</v>
      </c>
      <c r="LH221" t="s">
        <v>331</v>
      </c>
      <c r="LI221">
        <f t="shared" si="65"/>
        <v>0</v>
      </c>
      <c r="LJ221" t="s">
        <v>323</v>
      </c>
      <c r="LK221">
        <f t="shared" si="66"/>
        <v>1</v>
      </c>
      <c r="LL221">
        <f t="shared" si="67"/>
        <v>0.33333333333333331</v>
      </c>
      <c r="LM221">
        <v>3</v>
      </c>
      <c r="LN221" t="s">
        <v>396</v>
      </c>
      <c r="LO221">
        <f t="shared" si="68"/>
        <v>0</v>
      </c>
      <c r="LP221">
        <v>8</v>
      </c>
      <c r="LQ221" t="s">
        <v>425</v>
      </c>
      <c r="LR221">
        <f t="shared" si="69"/>
        <v>1</v>
      </c>
      <c r="LS221">
        <v>10</v>
      </c>
      <c r="LT221" t="s">
        <v>398</v>
      </c>
      <c r="LU221">
        <f t="shared" si="70"/>
        <v>1</v>
      </c>
      <c r="LV221">
        <v>5</v>
      </c>
      <c r="LW221" t="s">
        <v>399</v>
      </c>
      <c r="LX221">
        <f t="shared" si="71"/>
        <v>0</v>
      </c>
      <c r="LY221">
        <v>1</v>
      </c>
      <c r="LZ221" t="s">
        <v>427</v>
      </c>
      <c r="MA221">
        <f t="shared" si="72"/>
        <v>1</v>
      </c>
      <c r="MB221">
        <v>9</v>
      </c>
      <c r="MC221">
        <v>3</v>
      </c>
      <c r="MD221">
        <f t="shared" si="73"/>
        <v>3</v>
      </c>
      <c r="ME221">
        <f t="shared" si="74"/>
        <v>16</v>
      </c>
      <c r="MF221">
        <f t="shared" si="75"/>
        <v>6.6</v>
      </c>
    </row>
    <row r="222" spans="1:344" x14ac:dyDescent="0.25">
      <c r="A222">
        <v>100</v>
      </c>
      <c r="B222" t="b">
        <v>1</v>
      </c>
      <c r="C222">
        <v>4461</v>
      </c>
      <c r="D222">
        <v>4461</v>
      </c>
      <c r="E222" t="s">
        <v>654</v>
      </c>
      <c r="F222" t="s">
        <v>323</v>
      </c>
      <c r="G222" t="s">
        <v>324</v>
      </c>
      <c r="I222" t="s">
        <v>325</v>
      </c>
      <c r="J222">
        <v>0</v>
      </c>
      <c r="K222">
        <v>18</v>
      </c>
      <c r="L222" t="s">
        <v>326</v>
      </c>
      <c r="M222">
        <v>1</v>
      </c>
      <c r="N222" t="s">
        <v>323</v>
      </c>
      <c r="O222" t="s">
        <v>403</v>
      </c>
      <c r="P222" t="s">
        <v>565</v>
      </c>
      <c r="Q222" t="s">
        <v>329</v>
      </c>
      <c r="R222">
        <v>1</v>
      </c>
      <c r="U222" t="s">
        <v>633</v>
      </c>
      <c r="V222">
        <v>1360</v>
      </c>
      <c r="W222">
        <v>28</v>
      </c>
      <c r="X222" t="s">
        <v>492</v>
      </c>
      <c r="Y222" t="s">
        <v>331</v>
      </c>
      <c r="AW222">
        <v>6</v>
      </c>
      <c r="AX222">
        <v>10</v>
      </c>
      <c r="AY222">
        <v>3</v>
      </c>
      <c r="AZ222">
        <v>3</v>
      </c>
      <c r="BA222">
        <v>10</v>
      </c>
      <c r="BB222">
        <v>0</v>
      </c>
      <c r="BC222">
        <v>3</v>
      </c>
      <c r="BD222">
        <v>1</v>
      </c>
      <c r="BE222">
        <v>8</v>
      </c>
      <c r="BF222">
        <v>6</v>
      </c>
      <c r="BG222">
        <v>8</v>
      </c>
      <c r="BH222">
        <v>8</v>
      </c>
      <c r="BI222">
        <v>1</v>
      </c>
      <c r="BJ222">
        <v>9</v>
      </c>
      <c r="BK222">
        <v>6</v>
      </c>
      <c r="BL222" t="s">
        <v>332</v>
      </c>
      <c r="BM222" t="s">
        <v>334</v>
      </c>
      <c r="BN222" t="s">
        <v>333</v>
      </c>
      <c r="BO222" t="s">
        <v>351</v>
      </c>
      <c r="BP222" t="s">
        <v>333</v>
      </c>
      <c r="BQ222" t="s">
        <v>332</v>
      </c>
      <c r="BR222" t="s">
        <v>333</v>
      </c>
      <c r="BS222" t="s">
        <v>332</v>
      </c>
      <c r="BT222" t="s">
        <v>333</v>
      </c>
      <c r="BU222" t="s">
        <v>332</v>
      </c>
      <c r="BV222" t="s">
        <v>335</v>
      </c>
      <c r="BW222" t="s">
        <v>471</v>
      </c>
      <c r="BX222" t="s">
        <v>335</v>
      </c>
      <c r="BY222" t="s">
        <v>471</v>
      </c>
      <c r="BZ222" t="s">
        <v>336</v>
      </c>
      <c r="CA222" t="s">
        <v>338</v>
      </c>
      <c r="CB222" t="s">
        <v>342</v>
      </c>
      <c r="CC222" t="s">
        <v>341</v>
      </c>
      <c r="CD222" t="s">
        <v>338</v>
      </c>
      <c r="CE222" t="s">
        <v>410</v>
      </c>
      <c r="CF222" t="s">
        <v>338</v>
      </c>
      <c r="CG222" t="s">
        <v>340</v>
      </c>
      <c r="CH222" t="s">
        <v>340</v>
      </c>
      <c r="CI222" t="s">
        <v>410</v>
      </c>
      <c r="CJ222" t="s">
        <v>340</v>
      </c>
      <c r="CK222" t="s">
        <v>409</v>
      </c>
      <c r="CL222" t="s">
        <v>338</v>
      </c>
      <c r="CM222" t="s">
        <v>409</v>
      </c>
      <c r="CN222" t="s">
        <v>409</v>
      </c>
      <c r="CO222" t="s">
        <v>342</v>
      </c>
      <c r="CP222" t="s">
        <v>343</v>
      </c>
      <c r="CQ222" t="s">
        <v>344</v>
      </c>
      <c r="CR222" t="s">
        <v>345</v>
      </c>
      <c r="CS222" t="s">
        <v>443</v>
      </c>
      <c r="CT222" t="s">
        <v>411</v>
      </c>
      <c r="CU222" t="s">
        <v>391</v>
      </c>
      <c r="CV222">
        <v>83</v>
      </c>
      <c r="CW222">
        <v>0</v>
      </c>
      <c r="CX222">
        <v>66</v>
      </c>
      <c r="CY222">
        <v>86</v>
      </c>
      <c r="CZ222">
        <v>30</v>
      </c>
      <c r="DA222">
        <v>1</v>
      </c>
      <c r="DB222">
        <v>26</v>
      </c>
      <c r="DC222">
        <v>65</v>
      </c>
      <c r="DD222">
        <v>78</v>
      </c>
      <c r="DE222" t="s">
        <v>412</v>
      </c>
      <c r="DF222" t="s">
        <v>413</v>
      </c>
      <c r="DG222" t="s">
        <v>332</v>
      </c>
      <c r="DH222" t="s">
        <v>351</v>
      </c>
      <c r="DJ222" t="s">
        <v>351</v>
      </c>
      <c r="DK222" t="s">
        <v>333</v>
      </c>
      <c r="DL222" t="s">
        <v>351</v>
      </c>
      <c r="DM222" t="s">
        <v>353</v>
      </c>
      <c r="DN222" t="s">
        <v>353</v>
      </c>
      <c r="DO222" t="s">
        <v>353</v>
      </c>
      <c r="DP222" t="s">
        <v>352</v>
      </c>
      <c r="DQ222" t="s">
        <v>352</v>
      </c>
      <c r="DR222" t="s">
        <v>354</v>
      </c>
      <c r="DS222" t="s">
        <v>354</v>
      </c>
      <c r="DT222" t="s">
        <v>354</v>
      </c>
      <c r="DU222" t="s">
        <v>354</v>
      </c>
      <c r="DV222" t="s">
        <v>352</v>
      </c>
      <c r="DW222" t="s">
        <v>352</v>
      </c>
      <c r="DX222" t="s">
        <v>352</v>
      </c>
      <c r="DY222" t="s">
        <v>354</v>
      </c>
      <c r="DZ222" t="s">
        <v>353</v>
      </c>
      <c r="EA222" t="s">
        <v>353</v>
      </c>
      <c r="EB222" t="s">
        <v>352</v>
      </c>
      <c r="EC222" t="s">
        <v>353</v>
      </c>
      <c r="ED222" t="s">
        <v>352</v>
      </c>
      <c r="EE222" t="s">
        <v>352</v>
      </c>
      <c r="EF222" t="s">
        <v>353</v>
      </c>
      <c r="EG222" t="s">
        <v>352</v>
      </c>
      <c r="EH222" t="s">
        <v>352</v>
      </c>
      <c r="EI222" t="s">
        <v>353</v>
      </c>
      <c r="EJ222" t="s">
        <v>352</v>
      </c>
      <c r="EK222" t="s">
        <v>356</v>
      </c>
      <c r="EL222" t="s">
        <v>414</v>
      </c>
      <c r="EM222" t="s">
        <v>356</v>
      </c>
      <c r="EN222" t="s">
        <v>355</v>
      </c>
      <c r="EO222" t="s">
        <v>355</v>
      </c>
      <c r="EP222" t="s">
        <v>356</v>
      </c>
      <c r="EQ222" t="s">
        <v>356</v>
      </c>
      <c r="ER222" t="s">
        <v>356</v>
      </c>
      <c r="ES222" t="s">
        <v>356</v>
      </c>
      <c r="ET222" t="s">
        <v>356</v>
      </c>
      <c r="EU222" t="s">
        <v>414</v>
      </c>
      <c r="EV222" t="s">
        <v>414</v>
      </c>
      <c r="EW222" t="s">
        <v>356</v>
      </c>
      <c r="EX222" t="s">
        <v>355</v>
      </c>
      <c r="EY222" t="s">
        <v>414</v>
      </c>
      <c r="EZ222" t="s">
        <v>355</v>
      </c>
      <c r="FA222" t="s">
        <v>356</v>
      </c>
      <c r="FB222" t="s">
        <v>355</v>
      </c>
      <c r="FC222" t="s">
        <v>356</v>
      </c>
      <c r="FD222" t="s">
        <v>355</v>
      </c>
      <c r="FE222" t="s">
        <v>355</v>
      </c>
      <c r="FF222" t="s">
        <v>355</v>
      </c>
      <c r="FG222" t="s">
        <v>355</v>
      </c>
      <c r="FH222" t="s">
        <v>355</v>
      </c>
      <c r="FI222" t="s">
        <v>357</v>
      </c>
      <c r="FJ222" t="s">
        <v>366</v>
      </c>
      <c r="FK222" t="s">
        <v>432</v>
      </c>
      <c r="FL222" t="s">
        <v>360</v>
      </c>
      <c r="FM222" t="s">
        <v>361</v>
      </c>
      <c r="FN222" t="s">
        <v>366</v>
      </c>
      <c r="FO222" t="s">
        <v>432</v>
      </c>
      <c r="FP222" t="s">
        <v>418</v>
      </c>
      <c r="FQ222" t="s">
        <v>432</v>
      </c>
      <c r="FR222" t="s">
        <v>358</v>
      </c>
      <c r="FS222" t="s">
        <v>364</v>
      </c>
      <c r="FT222" t="s">
        <v>363</v>
      </c>
      <c r="FU222" t="s">
        <v>534</v>
      </c>
      <c r="FV222" t="s">
        <v>358</v>
      </c>
      <c r="FW222" t="s">
        <v>367</v>
      </c>
      <c r="FX222">
        <v>1</v>
      </c>
      <c r="FY222" t="s">
        <v>433</v>
      </c>
      <c r="FZ222">
        <v>0</v>
      </c>
      <c r="GA222" t="s">
        <v>369</v>
      </c>
      <c r="GB222">
        <v>1</v>
      </c>
      <c r="GC222" t="s">
        <v>370</v>
      </c>
      <c r="GD222">
        <v>1</v>
      </c>
      <c r="GE222" t="s">
        <v>371</v>
      </c>
      <c r="GF222">
        <v>1</v>
      </c>
      <c r="GG222" t="s">
        <v>372</v>
      </c>
      <c r="GH222">
        <v>1</v>
      </c>
      <c r="GI222" t="s">
        <v>373</v>
      </c>
      <c r="GJ222">
        <v>1</v>
      </c>
      <c r="GK222" t="s">
        <v>373</v>
      </c>
      <c r="GL222">
        <v>1</v>
      </c>
      <c r="GM222" t="s">
        <v>374</v>
      </c>
      <c r="GN222">
        <v>1</v>
      </c>
      <c r="GO222" t="s">
        <v>375</v>
      </c>
      <c r="GP222">
        <v>1</v>
      </c>
      <c r="GQ222" t="s">
        <v>376</v>
      </c>
      <c r="GR222">
        <v>1</v>
      </c>
      <c r="GS222" t="s">
        <v>473</v>
      </c>
      <c r="GT222">
        <v>0</v>
      </c>
      <c r="GU222" t="s">
        <v>436</v>
      </c>
      <c r="GV222">
        <v>0</v>
      </c>
      <c r="GW222" t="s">
        <v>376</v>
      </c>
      <c r="GX222">
        <v>0</v>
      </c>
      <c r="GY222" t="s">
        <v>379</v>
      </c>
      <c r="GZ222">
        <v>1</v>
      </c>
      <c r="HA222" t="s">
        <v>380</v>
      </c>
      <c r="HB222">
        <v>1</v>
      </c>
      <c r="HC222" t="s">
        <v>381</v>
      </c>
      <c r="HD222">
        <v>0</v>
      </c>
      <c r="HE222" t="s">
        <v>382</v>
      </c>
      <c r="HF222">
        <v>1</v>
      </c>
      <c r="HG222" t="s">
        <v>451</v>
      </c>
      <c r="HH222">
        <v>0</v>
      </c>
      <c r="HI222">
        <f t="shared" si="57"/>
        <v>13</v>
      </c>
      <c r="HJ222" t="s">
        <v>439</v>
      </c>
      <c r="HK222" t="s">
        <v>366</v>
      </c>
      <c r="HL222" t="s">
        <v>535</v>
      </c>
      <c r="HM222">
        <v>3</v>
      </c>
      <c r="HN222">
        <v>0</v>
      </c>
      <c r="HO222">
        <v>0</v>
      </c>
      <c r="HP222">
        <v>3</v>
      </c>
      <c r="HQ222">
        <v>6</v>
      </c>
      <c r="HR222">
        <v>7</v>
      </c>
      <c r="HS222">
        <v>3</v>
      </c>
      <c r="HT222">
        <v>4</v>
      </c>
      <c r="HU222">
        <v>1</v>
      </c>
      <c r="HV222">
        <v>6</v>
      </c>
      <c r="HW222">
        <v>7</v>
      </c>
      <c r="HX222">
        <v>2</v>
      </c>
      <c r="HY222">
        <v>8</v>
      </c>
      <c r="HZ222">
        <v>5</v>
      </c>
      <c r="IA222">
        <v>9</v>
      </c>
      <c r="IB222" t="s">
        <v>387</v>
      </c>
      <c r="IC222" t="s">
        <v>388</v>
      </c>
      <c r="ID222" t="s">
        <v>388</v>
      </c>
      <c r="IE222" t="s">
        <v>388</v>
      </c>
      <c r="IF222" t="s">
        <v>388</v>
      </c>
      <c r="IG222" t="s">
        <v>388</v>
      </c>
      <c r="IH222" t="s">
        <v>388</v>
      </c>
      <c r="II222">
        <v>7</v>
      </c>
      <c r="IJ222">
        <v>1</v>
      </c>
      <c r="IK222">
        <v>1</v>
      </c>
      <c r="IL222">
        <v>2</v>
      </c>
      <c r="IM222">
        <v>7</v>
      </c>
      <c r="IN222">
        <v>9</v>
      </c>
      <c r="IO222">
        <v>6</v>
      </c>
      <c r="IP222">
        <v>1</v>
      </c>
      <c r="IQ222">
        <v>7</v>
      </c>
      <c r="IR222">
        <v>8</v>
      </c>
      <c r="IS222">
        <v>8</v>
      </c>
      <c r="IT222">
        <v>3</v>
      </c>
      <c r="IU222">
        <v>8</v>
      </c>
      <c r="IV222">
        <v>9</v>
      </c>
      <c r="IW222">
        <v>7</v>
      </c>
      <c r="IX222">
        <v>7</v>
      </c>
      <c r="IY222" t="s">
        <v>348</v>
      </c>
      <c r="JC222" t="s">
        <v>345</v>
      </c>
      <c r="JD222" t="s">
        <v>348</v>
      </c>
      <c r="JE222" t="s">
        <v>345</v>
      </c>
      <c r="JG222">
        <v>10</v>
      </c>
      <c r="JH222">
        <v>12</v>
      </c>
      <c r="JI222" t="s">
        <v>392</v>
      </c>
      <c r="JJ222">
        <v>0.75</v>
      </c>
      <c r="JK222" t="s">
        <v>394</v>
      </c>
      <c r="JL222">
        <v>0.5</v>
      </c>
      <c r="JM222" t="s">
        <v>488</v>
      </c>
      <c r="JN222">
        <v>0.25</v>
      </c>
      <c r="JO222" t="s">
        <v>488</v>
      </c>
      <c r="JP222">
        <v>0.25</v>
      </c>
      <c r="JQ222" t="s">
        <v>394</v>
      </c>
      <c r="JR222">
        <v>0.5</v>
      </c>
      <c r="JS222" t="s">
        <v>488</v>
      </c>
      <c r="JT222">
        <v>0.25</v>
      </c>
      <c r="JU222" t="s">
        <v>393</v>
      </c>
      <c r="JV222">
        <v>0.75</v>
      </c>
      <c r="JW222" t="s">
        <v>394</v>
      </c>
      <c r="JX222">
        <v>0.5</v>
      </c>
      <c r="JY222" t="s">
        <v>488</v>
      </c>
      <c r="JZ222">
        <v>0.25</v>
      </c>
      <c r="KA222" t="s">
        <v>488</v>
      </c>
      <c r="KB222">
        <v>0.25</v>
      </c>
      <c r="KC222">
        <v>0.428571429</v>
      </c>
      <c r="KD222">
        <v>0.38888888900000002</v>
      </c>
      <c r="KE222">
        <v>4</v>
      </c>
      <c r="KF222">
        <v>4</v>
      </c>
      <c r="KG222">
        <v>6</v>
      </c>
      <c r="KH222">
        <v>6</v>
      </c>
      <c r="KI222">
        <v>5</v>
      </c>
      <c r="KJ222">
        <v>8</v>
      </c>
      <c r="KK222">
        <v>3</v>
      </c>
      <c r="KL222">
        <v>7</v>
      </c>
      <c r="KM222">
        <v>8</v>
      </c>
      <c r="KN222">
        <v>7</v>
      </c>
      <c r="KO222">
        <v>5.8</v>
      </c>
      <c r="KP222">
        <v>5</v>
      </c>
      <c r="KQ222">
        <v>6.25</v>
      </c>
      <c r="KR222" t="s">
        <v>323</v>
      </c>
      <c r="KS222" t="s">
        <v>323</v>
      </c>
      <c r="KT222" t="s">
        <v>331</v>
      </c>
      <c r="KU222">
        <f t="shared" si="58"/>
        <v>0</v>
      </c>
      <c r="KV222" t="s">
        <v>331</v>
      </c>
      <c r="KW222">
        <f t="shared" si="59"/>
        <v>0</v>
      </c>
      <c r="KX222" t="s">
        <v>323</v>
      </c>
      <c r="KY222">
        <f t="shared" si="60"/>
        <v>1</v>
      </c>
      <c r="KZ222" t="s">
        <v>323</v>
      </c>
      <c r="LA222">
        <f t="shared" si="61"/>
        <v>1</v>
      </c>
      <c r="LB222" t="s">
        <v>331</v>
      </c>
      <c r="LC222">
        <f t="shared" si="62"/>
        <v>0</v>
      </c>
      <c r="LD222" t="s">
        <v>331</v>
      </c>
      <c r="LE222">
        <f t="shared" si="63"/>
        <v>0</v>
      </c>
      <c r="LF222" t="s">
        <v>331</v>
      </c>
      <c r="LG222">
        <f t="shared" si="64"/>
        <v>0</v>
      </c>
      <c r="LH222" t="s">
        <v>323</v>
      </c>
      <c r="LI222">
        <f t="shared" si="65"/>
        <v>1</v>
      </c>
      <c r="LJ222" t="s">
        <v>331</v>
      </c>
      <c r="LK222">
        <f t="shared" si="66"/>
        <v>0</v>
      </c>
      <c r="LL222">
        <f t="shared" si="67"/>
        <v>0.33333333333333331</v>
      </c>
      <c r="LM222">
        <v>2</v>
      </c>
      <c r="LN222" t="s">
        <v>424</v>
      </c>
      <c r="LO222">
        <f t="shared" si="68"/>
        <v>1</v>
      </c>
      <c r="LP222">
        <v>4</v>
      </c>
      <c r="LQ222" t="s">
        <v>548</v>
      </c>
      <c r="LR222">
        <f t="shared" si="69"/>
        <v>0</v>
      </c>
      <c r="LS222">
        <v>4</v>
      </c>
      <c r="LT222" t="s">
        <v>398</v>
      </c>
      <c r="LU222">
        <f t="shared" si="70"/>
        <v>1</v>
      </c>
      <c r="LV222">
        <v>2</v>
      </c>
      <c r="LW222" t="s">
        <v>456</v>
      </c>
      <c r="LX222">
        <f t="shared" si="71"/>
        <v>0</v>
      </c>
      <c r="LY222">
        <v>2</v>
      </c>
      <c r="LZ222" t="s">
        <v>427</v>
      </c>
      <c r="MA222">
        <f t="shared" si="72"/>
        <v>1</v>
      </c>
      <c r="MB222">
        <v>7</v>
      </c>
      <c r="MC222">
        <v>2</v>
      </c>
      <c r="MD222">
        <f t="shared" si="73"/>
        <v>3</v>
      </c>
      <c r="ME222">
        <f t="shared" si="74"/>
        <v>16</v>
      </c>
      <c r="MF222">
        <f t="shared" si="75"/>
        <v>3.8</v>
      </c>
    </row>
    <row r="223" spans="1:344" x14ac:dyDescent="0.25">
      <c r="A223">
        <v>100</v>
      </c>
      <c r="B223" t="b">
        <v>1</v>
      </c>
      <c r="C223">
        <v>4465</v>
      </c>
      <c r="D223">
        <v>4465</v>
      </c>
      <c r="E223" t="s">
        <v>608</v>
      </c>
      <c r="F223" t="s">
        <v>323</v>
      </c>
      <c r="G223" t="s">
        <v>575</v>
      </c>
      <c r="I223" t="s">
        <v>325</v>
      </c>
      <c r="J223">
        <v>0</v>
      </c>
      <c r="K223">
        <v>19</v>
      </c>
      <c r="L223" t="s">
        <v>326</v>
      </c>
      <c r="M223">
        <v>1</v>
      </c>
      <c r="N223" t="s">
        <v>323</v>
      </c>
      <c r="O223" t="s">
        <v>327</v>
      </c>
      <c r="P223" t="s">
        <v>328</v>
      </c>
      <c r="Q223" t="s">
        <v>329</v>
      </c>
      <c r="R223">
        <v>1</v>
      </c>
      <c r="S223" t="s">
        <v>405</v>
      </c>
      <c r="T223">
        <v>3.4</v>
      </c>
      <c r="U223" t="s">
        <v>406</v>
      </c>
      <c r="W223">
        <v>28</v>
      </c>
      <c r="X223" t="s">
        <v>407</v>
      </c>
      <c r="Y223" t="s">
        <v>331</v>
      </c>
      <c r="AW223">
        <v>9</v>
      </c>
      <c r="AX223">
        <v>9</v>
      </c>
      <c r="AY223">
        <v>1</v>
      </c>
      <c r="AZ223">
        <v>1</v>
      </c>
      <c r="BA223">
        <v>8</v>
      </c>
      <c r="BB223">
        <v>0</v>
      </c>
      <c r="BC223">
        <v>1</v>
      </c>
      <c r="BD223">
        <v>3</v>
      </c>
      <c r="BE223">
        <v>6</v>
      </c>
      <c r="BF223">
        <v>10</v>
      </c>
      <c r="BG223">
        <v>6</v>
      </c>
      <c r="BH223">
        <v>9</v>
      </c>
      <c r="BI223">
        <v>10</v>
      </c>
      <c r="BJ223">
        <v>4</v>
      </c>
      <c r="BK223">
        <v>7</v>
      </c>
      <c r="BL223" t="s">
        <v>351</v>
      </c>
      <c r="BM223" t="s">
        <v>351</v>
      </c>
      <c r="BN223" t="s">
        <v>351</v>
      </c>
      <c r="BO223" t="s">
        <v>333</v>
      </c>
      <c r="BP223" t="s">
        <v>351</v>
      </c>
      <c r="BQ223" t="s">
        <v>332</v>
      </c>
      <c r="BR223" t="s">
        <v>351</v>
      </c>
      <c r="BS223" t="s">
        <v>332</v>
      </c>
      <c r="BT223" t="s">
        <v>333</v>
      </c>
      <c r="BU223" t="s">
        <v>334</v>
      </c>
      <c r="BV223" t="s">
        <v>335</v>
      </c>
      <c r="BW223" t="s">
        <v>335</v>
      </c>
      <c r="BX223" t="s">
        <v>471</v>
      </c>
      <c r="BY223" t="s">
        <v>429</v>
      </c>
      <c r="BZ223" t="s">
        <v>336</v>
      </c>
      <c r="CA223" t="s">
        <v>338</v>
      </c>
      <c r="CB223" t="s">
        <v>338</v>
      </c>
      <c r="CC223" t="s">
        <v>341</v>
      </c>
      <c r="CD223" t="s">
        <v>338</v>
      </c>
      <c r="CE223" t="s">
        <v>341</v>
      </c>
      <c r="CF223" t="s">
        <v>338</v>
      </c>
      <c r="CG223" t="s">
        <v>338</v>
      </c>
      <c r="CH223" t="s">
        <v>340</v>
      </c>
      <c r="CI223" t="s">
        <v>338</v>
      </c>
      <c r="CJ223" t="s">
        <v>338</v>
      </c>
      <c r="CK223" t="s">
        <v>338</v>
      </c>
      <c r="CL223" t="s">
        <v>338</v>
      </c>
      <c r="CM223" t="s">
        <v>341</v>
      </c>
      <c r="CN223" t="s">
        <v>341</v>
      </c>
      <c r="CO223" t="s">
        <v>338</v>
      </c>
      <c r="CP223" t="s">
        <v>430</v>
      </c>
      <c r="CQ223" t="s">
        <v>344</v>
      </c>
      <c r="CR223" t="s">
        <v>345</v>
      </c>
      <c r="CS223" t="s">
        <v>346</v>
      </c>
      <c r="CT223" t="s">
        <v>411</v>
      </c>
      <c r="CU223" t="s">
        <v>391</v>
      </c>
      <c r="CV223">
        <v>100</v>
      </c>
      <c r="CW223">
        <v>1</v>
      </c>
      <c r="CX223">
        <v>70</v>
      </c>
      <c r="CY223">
        <v>86</v>
      </c>
      <c r="CZ223">
        <v>9</v>
      </c>
      <c r="DA223">
        <v>9</v>
      </c>
      <c r="DB223">
        <v>4</v>
      </c>
      <c r="DC223">
        <v>8</v>
      </c>
      <c r="DD223">
        <v>12</v>
      </c>
      <c r="DE223" t="s">
        <v>511</v>
      </c>
      <c r="DF223" t="s">
        <v>525</v>
      </c>
      <c r="DG223" t="s">
        <v>334</v>
      </c>
      <c r="DH223" t="s">
        <v>333</v>
      </c>
      <c r="DI223" t="s">
        <v>332</v>
      </c>
      <c r="DJ223" t="s">
        <v>333</v>
      </c>
      <c r="DK223" t="s">
        <v>333</v>
      </c>
      <c r="DL223" t="s">
        <v>332</v>
      </c>
      <c r="DM223" t="s">
        <v>353</v>
      </c>
      <c r="DN223" t="s">
        <v>353</v>
      </c>
      <c r="DO223" t="s">
        <v>354</v>
      </c>
      <c r="DP223" t="s">
        <v>352</v>
      </c>
      <c r="DQ223" t="s">
        <v>352</v>
      </c>
      <c r="DR223" t="s">
        <v>352</v>
      </c>
      <c r="DS223" t="s">
        <v>354</v>
      </c>
      <c r="DT223" t="s">
        <v>354</v>
      </c>
      <c r="DU223" t="s">
        <v>352</v>
      </c>
      <c r="DV223" t="s">
        <v>352</v>
      </c>
      <c r="DW223" t="s">
        <v>354</v>
      </c>
      <c r="DX223" t="s">
        <v>352</v>
      </c>
      <c r="DY223" t="s">
        <v>353</v>
      </c>
      <c r="DZ223" t="s">
        <v>353</v>
      </c>
      <c r="EA223" t="s">
        <v>353</v>
      </c>
      <c r="EB223" t="s">
        <v>352</v>
      </c>
      <c r="EC223" t="s">
        <v>352</v>
      </c>
      <c r="ED223" t="s">
        <v>352</v>
      </c>
      <c r="EE223" t="s">
        <v>353</v>
      </c>
      <c r="EF223" t="s">
        <v>353</v>
      </c>
      <c r="EG223" t="s">
        <v>352</v>
      </c>
      <c r="EH223" t="s">
        <v>352</v>
      </c>
      <c r="EI223" t="s">
        <v>352</v>
      </c>
      <c r="EJ223" t="s">
        <v>352</v>
      </c>
      <c r="EK223" t="s">
        <v>355</v>
      </c>
      <c r="EL223" t="s">
        <v>355</v>
      </c>
      <c r="EM223" t="s">
        <v>356</v>
      </c>
      <c r="EN223" t="s">
        <v>355</v>
      </c>
      <c r="EO223" t="s">
        <v>355</v>
      </c>
      <c r="EP223" t="s">
        <v>355</v>
      </c>
      <c r="EQ223" t="s">
        <v>356</v>
      </c>
      <c r="ER223" t="s">
        <v>356</v>
      </c>
      <c r="ES223" t="s">
        <v>356</v>
      </c>
      <c r="ET223" t="s">
        <v>414</v>
      </c>
      <c r="EU223" t="s">
        <v>356</v>
      </c>
      <c r="EV223" t="s">
        <v>355</v>
      </c>
      <c r="EW223" t="s">
        <v>355</v>
      </c>
      <c r="EX223" t="s">
        <v>414</v>
      </c>
      <c r="EY223" t="s">
        <v>414</v>
      </c>
      <c r="EZ223" t="s">
        <v>414</v>
      </c>
      <c r="FA223" t="s">
        <v>355</v>
      </c>
      <c r="FB223" t="s">
        <v>355</v>
      </c>
      <c r="FC223" t="s">
        <v>355</v>
      </c>
      <c r="FD223" t="s">
        <v>355</v>
      </c>
      <c r="FE223" t="s">
        <v>355</v>
      </c>
      <c r="FF223" t="s">
        <v>355</v>
      </c>
      <c r="FG223" t="s">
        <v>355</v>
      </c>
      <c r="FH223" t="s">
        <v>355</v>
      </c>
      <c r="FI223" t="s">
        <v>357</v>
      </c>
      <c r="FJ223" t="s">
        <v>366</v>
      </c>
      <c r="FK223" t="s">
        <v>416</v>
      </c>
      <c r="FL223" t="s">
        <v>360</v>
      </c>
      <c r="FM223" t="s">
        <v>431</v>
      </c>
      <c r="FN223" t="s">
        <v>363</v>
      </c>
      <c r="FO223" t="s">
        <v>416</v>
      </c>
      <c r="FP223" t="s">
        <v>366</v>
      </c>
      <c r="FQ223" t="s">
        <v>416</v>
      </c>
      <c r="FR223" t="s">
        <v>363</v>
      </c>
      <c r="FS223" t="s">
        <v>364</v>
      </c>
      <c r="FT223" t="s">
        <v>363</v>
      </c>
      <c r="FU223" t="s">
        <v>365</v>
      </c>
      <c r="FV223" t="s">
        <v>366</v>
      </c>
      <c r="FW223" t="s">
        <v>367</v>
      </c>
      <c r="FX223">
        <v>1</v>
      </c>
      <c r="FY223" t="s">
        <v>368</v>
      </c>
      <c r="FZ223">
        <v>1</v>
      </c>
      <c r="GA223" t="s">
        <v>369</v>
      </c>
      <c r="GB223">
        <v>1</v>
      </c>
      <c r="GC223" t="s">
        <v>370</v>
      </c>
      <c r="GD223">
        <v>1</v>
      </c>
      <c r="GE223" t="s">
        <v>371</v>
      </c>
      <c r="GF223">
        <v>1</v>
      </c>
      <c r="GG223" t="s">
        <v>372</v>
      </c>
      <c r="GH223">
        <v>1</v>
      </c>
      <c r="GI223" t="s">
        <v>373</v>
      </c>
      <c r="GJ223">
        <v>1</v>
      </c>
      <c r="GK223" t="s">
        <v>373</v>
      </c>
      <c r="GL223">
        <v>1</v>
      </c>
      <c r="GM223" t="s">
        <v>374</v>
      </c>
      <c r="GN223">
        <v>1</v>
      </c>
      <c r="GO223" t="s">
        <v>434</v>
      </c>
      <c r="GP223">
        <v>0</v>
      </c>
      <c r="GQ223" t="s">
        <v>376</v>
      </c>
      <c r="GR223">
        <v>1</v>
      </c>
      <c r="GS223" t="s">
        <v>377</v>
      </c>
      <c r="GT223">
        <v>1</v>
      </c>
      <c r="GU223" t="s">
        <v>485</v>
      </c>
      <c r="GV223">
        <v>0</v>
      </c>
      <c r="GW223" t="s">
        <v>420</v>
      </c>
      <c r="GX223">
        <v>1</v>
      </c>
      <c r="GY223" t="s">
        <v>379</v>
      </c>
      <c r="GZ223">
        <v>1</v>
      </c>
      <c r="HA223" t="s">
        <v>553</v>
      </c>
      <c r="HB223">
        <v>0</v>
      </c>
      <c r="HC223" t="s">
        <v>421</v>
      </c>
      <c r="HD223">
        <v>1</v>
      </c>
      <c r="HE223" t="s">
        <v>450</v>
      </c>
      <c r="HF223">
        <v>0</v>
      </c>
      <c r="HG223" t="s">
        <v>383</v>
      </c>
      <c r="HH223">
        <v>0</v>
      </c>
      <c r="HI223">
        <f t="shared" si="57"/>
        <v>14</v>
      </c>
      <c r="HJ223" t="s">
        <v>384</v>
      </c>
      <c r="HK223" t="s">
        <v>366</v>
      </c>
      <c r="HL223" t="s">
        <v>386</v>
      </c>
      <c r="HM223">
        <v>0</v>
      </c>
      <c r="HN223">
        <v>0</v>
      </c>
      <c r="HO223">
        <v>0</v>
      </c>
      <c r="HP223">
        <v>1</v>
      </c>
      <c r="HQ223">
        <v>611</v>
      </c>
      <c r="HR223">
        <v>3</v>
      </c>
      <c r="HS223">
        <v>5</v>
      </c>
      <c r="HT223">
        <v>6</v>
      </c>
      <c r="HU223">
        <v>1</v>
      </c>
      <c r="HV223">
        <v>2</v>
      </c>
      <c r="HW223">
        <v>9</v>
      </c>
      <c r="HX223">
        <v>4</v>
      </c>
      <c r="HY223">
        <v>3</v>
      </c>
      <c r="HZ223">
        <v>8</v>
      </c>
      <c r="IA223">
        <v>7</v>
      </c>
      <c r="IB223" t="s">
        <v>557</v>
      </c>
      <c r="IC223" t="s">
        <v>388</v>
      </c>
      <c r="ID223" t="s">
        <v>388</v>
      </c>
      <c r="II223">
        <v>8</v>
      </c>
      <c r="IJ223">
        <v>2</v>
      </c>
      <c r="IK223">
        <v>1</v>
      </c>
      <c r="IL223">
        <v>1</v>
      </c>
      <c r="IM223">
        <v>2</v>
      </c>
      <c r="IN223">
        <v>9</v>
      </c>
      <c r="IO223">
        <v>7</v>
      </c>
      <c r="IP223">
        <v>1</v>
      </c>
      <c r="IQ223">
        <v>7</v>
      </c>
      <c r="IR223">
        <v>7</v>
      </c>
      <c r="IS223">
        <v>7</v>
      </c>
      <c r="IT223">
        <v>7</v>
      </c>
      <c r="IU223">
        <v>6</v>
      </c>
      <c r="IV223">
        <v>8</v>
      </c>
      <c r="IW223">
        <v>8</v>
      </c>
      <c r="IX223">
        <v>8</v>
      </c>
      <c r="IY223" t="s">
        <v>345</v>
      </c>
      <c r="JD223" t="s">
        <v>348</v>
      </c>
      <c r="JE223" t="s">
        <v>345</v>
      </c>
      <c r="JG223">
        <v>9</v>
      </c>
      <c r="JH223">
        <v>2</v>
      </c>
      <c r="JI223" t="s">
        <v>545</v>
      </c>
      <c r="JJ223">
        <v>0.5</v>
      </c>
      <c r="JK223" t="s">
        <v>394</v>
      </c>
      <c r="JL223">
        <v>0.5</v>
      </c>
      <c r="JM223" t="s">
        <v>394</v>
      </c>
      <c r="JN223">
        <v>0.5</v>
      </c>
      <c r="JO223" t="s">
        <v>394</v>
      </c>
      <c r="JP223">
        <v>0.5</v>
      </c>
      <c r="JQ223" t="s">
        <v>394</v>
      </c>
      <c r="JR223">
        <v>0.5</v>
      </c>
      <c r="JS223" t="s">
        <v>488</v>
      </c>
      <c r="JT223">
        <v>0.25</v>
      </c>
      <c r="JU223" t="s">
        <v>394</v>
      </c>
      <c r="JV223">
        <v>0.5</v>
      </c>
      <c r="JW223" t="s">
        <v>393</v>
      </c>
      <c r="JX223">
        <v>0.75</v>
      </c>
      <c r="JY223" t="s">
        <v>394</v>
      </c>
      <c r="JZ223">
        <v>0.5</v>
      </c>
      <c r="KA223" t="s">
        <v>394</v>
      </c>
      <c r="KB223">
        <v>0.5</v>
      </c>
      <c r="KC223">
        <v>0.5</v>
      </c>
      <c r="KD223">
        <v>0.5</v>
      </c>
      <c r="KE223">
        <v>4</v>
      </c>
      <c r="KF223">
        <v>4</v>
      </c>
      <c r="KG223">
        <v>6</v>
      </c>
      <c r="KH223">
        <v>4</v>
      </c>
      <c r="KI223">
        <v>5</v>
      </c>
      <c r="KJ223">
        <v>7</v>
      </c>
      <c r="KK223">
        <v>5</v>
      </c>
      <c r="KL223">
        <v>5</v>
      </c>
      <c r="KM223">
        <v>6</v>
      </c>
      <c r="KN223">
        <v>7</v>
      </c>
      <c r="KO223">
        <v>5.3</v>
      </c>
      <c r="KP223">
        <v>4.5999999999999996</v>
      </c>
      <c r="KQ223">
        <v>5.75</v>
      </c>
      <c r="KR223" t="s">
        <v>323</v>
      </c>
      <c r="KS223" t="s">
        <v>323</v>
      </c>
      <c r="KT223" t="s">
        <v>331</v>
      </c>
      <c r="KU223">
        <f t="shared" si="58"/>
        <v>0</v>
      </c>
      <c r="KV223" t="s">
        <v>331</v>
      </c>
      <c r="KW223">
        <f t="shared" si="59"/>
        <v>0</v>
      </c>
      <c r="KX223" t="s">
        <v>323</v>
      </c>
      <c r="KY223">
        <f t="shared" si="60"/>
        <v>1</v>
      </c>
      <c r="KZ223" t="s">
        <v>331</v>
      </c>
      <c r="LA223">
        <f t="shared" si="61"/>
        <v>0</v>
      </c>
      <c r="LB223" t="s">
        <v>331</v>
      </c>
      <c r="LC223">
        <f t="shared" si="62"/>
        <v>0</v>
      </c>
      <c r="LD223" t="s">
        <v>323</v>
      </c>
      <c r="LE223">
        <f t="shared" si="63"/>
        <v>1</v>
      </c>
      <c r="LF223" t="s">
        <v>331</v>
      </c>
      <c r="LG223">
        <f t="shared" si="64"/>
        <v>0</v>
      </c>
      <c r="LH223" t="s">
        <v>331</v>
      </c>
      <c r="LI223">
        <f t="shared" si="65"/>
        <v>0</v>
      </c>
      <c r="LJ223" t="s">
        <v>331</v>
      </c>
      <c r="LK223">
        <f t="shared" si="66"/>
        <v>0</v>
      </c>
      <c r="LL223">
        <f t="shared" si="67"/>
        <v>0.22222222222222221</v>
      </c>
      <c r="LM223">
        <v>3</v>
      </c>
      <c r="LN223" t="s">
        <v>529</v>
      </c>
      <c r="LO223">
        <f t="shared" si="68"/>
        <v>0</v>
      </c>
      <c r="LP223">
        <v>5</v>
      </c>
      <c r="LQ223" t="s">
        <v>425</v>
      </c>
      <c r="LR223">
        <f t="shared" si="69"/>
        <v>1</v>
      </c>
      <c r="LS223">
        <v>2</v>
      </c>
      <c r="LT223" t="s">
        <v>398</v>
      </c>
      <c r="LU223">
        <f t="shared" si="70"/>
        <v>1</v>
      </c>
      <c r="LV223">
        <v>5</v>
      </c>
      <c r="LW223" t="s">
        <v>456</v>
      </c>
      <c r="LX223">
        <f t="shared" si="71"/>
        <v>0</v>
      </c>
      <c r="LY223">
        <v>5</v>
      </c>
      <c r="LZ223" t="s">
        <v>427</v>
      </c>
      <c r="MA223">
        <f t="shared" si="72"/>
        <v>1</v>
      </c>
      <c r="MB223">
        <v>3</v>
      </c>
      <c r="MC223">
        <v>3</v>
      </c>
      <c r="MD223">
        <f t="shared" si="73"/>
        <v>3</v>
      </c>
      <c r="ME223">
        <f t="shared" si="74"/>
        <v>17</v>
      </c>
      <c r="MF223">
        <f t="shared" si="75"/>
        <v>4</v>
      </c>
    </row>
    <row r="224" spans="1:344" x14ac:dyDescent="0.25">
      <c r="A224">
        <v>100</v>
      </c>
      <c r="B224" t="b">
        <v>1</v>
      </c>
      <c r="C224">
        <v>4466</v>
      </c>
      <c r="D224">
        <v>4466</v>
      </c>
      <c r="E224" t="s">
        <v>654</v>
      </c>
      <c r="F224" t="s">
        <v>323</v>
      </c>
      <c r="G224" t="s">
        <v>324</v>
      </c>
      <c r="I224" t="s">
        <v>325</v>
      </c>
      <c r="J224">
        <v>0</v>
      </c>
      <c r="K224">
        <v>18</v>
      </c>
      <c r="L224" t="s">
        <v>457</v>
      </c>
      <c r="M224">
        <v>0</v>
      </c>
      <c r="N224" t="s">
        <v>323</v>
      </c>
      <c r="O224" t="s">
        <v>403</v>
      </c>
      <c r="P224" t="s">
        <v>328</v>
      </c>
      <c r="Q224" t="s">
        <v>458</v>
      </c>
      <c r="R224">
        <v>1</v>
      </c>
      <c r="U224" t="s">
        <v>477</v>
      </c>
      <c r="V224">
        <v>1360</v>
      </c>
      <c r="Y224" t="s">
        <v>331</v>
      </c>
      <c r="AW224">
        <v>8</v>
      </c>
      <c r="AX224">
        <v>7</v>
      </c>
      <c r="AY224">
        <v>6</v>
      </c>
      <c r="AZ224">
        <v>3</v>
      </c>
      <c r="BA224">
        <v>8</v>
      </c>
      <c r="BB224">
        <v>5</v>
      </c>
      <c r="BC224">
        <v>3</v>
      </c>
      <c r="BD224">
        <v>5</v>
      </c>
      <c r="BE224">
        <v>3</v>
      </c>
      <c r="BF224">
        <v>6</v>
      </c>
      <c r="BG224">
        <v>6</v>
      </c>
      <c r="BH224">
        <v>8</v>
      </c>
      <c r="BI224">
        <v>8</v>
      </c>
      <c r="BJ224">
        <v>7</v>
      </c>
      <c r="BK224">
        <v>9</v>
      </c>
      <c r="BL224" t="s">
        <v>332</v>
      </c>
      <c r="BM224" t="s">
        <v>332</v>
      </c>
      <c r="BN224" t="s">
        <v>408</v>
      </c>
      <c r="BO224" t="s">
        <v>334</v>
      </c>
      <c r="BP224" t="s">
        <v>351</v>
      </c>
      <c r="BQ224" t="s">
        <v>334</v>
      </c>
      <c r="BR224" t="s">
        <v>351</v>
      </c>
      <c r="BS224" t="s">
        <v>408</v>
      </c>
      <c r="BT224" t="s">
        <v>351</v>
      </c>
      <c r="BU224" t="s">
        <v>332</v>
      </c>
      <c r="BV224" t="s">
        <v>429</v>
      </c>
      <c r="BW224" t="s">
        <v>335</v>
      </c>
      <c r="BX224" t="s">
        <v>335</v>
      </c>
      <c r="BY224" t="s">
        <v>335</v>
      </c>
      <c r="BZ224" t="s">
        <v>335</v>
      </c>
      <c r="CA224" t="s">
        <v>338</v>
      </c>
      <c r="CB224" t="s">
        <v>338</v>
      </c>
      <c r="CC224" t="s">
        <v>410</v>
      </c>
      <c r="CD224" t="s">
        <v>338</v>
      </c>
      <c r="CE224" t="s">
        <v>341</v>
      </c>
      <c r="CF224" t="s">
        <v>342</v>
      </c>
      <c r="CG224" t="s">
        <v>339</v>
      </c>
      <c r="CH224" t="s">
        <v>409</v>
      </c>
      <c r="CI224" t="s">
        <v>340</v>
      </c>
      <c r="CJ224" t="s">
        <v>342</v>
      </c>
      <c r="CK224" t="s">
        <v>339</v>
      </c>
      <c r="CL224" t="s">
        <v>340</v>
      </c>
      <c r="CM224" t="s">
        <v>410</v>
      </c>
      <c r="CN224" t="s">
        <v>341</v>
      </c>
      <c r="CO224" t="s">
        <v>340</v>
      </c>
      <c r="CP224" t="s">
        <v>442</v>
      </c>
      <c r="CQ224" t="s">
        <v>344</v>
      </c>
      <c r="CR224" t="s">
        <v>345</v>
      </c>
      <c r="CS224" t="s">
        <v>346</v>
      </c>
      <c r="CT224" t="s">
        <v>411</v>
      </c>
      <c r="CU224" t="s">
        <v>391</v>
      </c>
      <c r="CV224">
        <v>70</v>
      </c>
      <c r="CW224">
        <v>1</v>
      </c>
      <c r="CX224">
        <v>59</v>
      </c>
      <c r="CY224">
        <v>59</v>
      </c>
      <c r="CZ224">
        <v>27</v>
      </c>
      <c r="DA224">
        <v>50</v>
      </c>
      <c r="DB224">
        <v>50</v>
      </c>
      <c r="DC224">
        <v>50</v>
      </c>
      <c r="DD224">
        <v>50</v>
      </c>
      <c r="DE224" t="s">
        <v>464</v>
      </c>
      <c r="DF224" t="s">
        <v>465</v>
      </c>
      <c r="DG224" t="s">
        <v>334</v>
      </c>
      <c r="DH224" t="s">
        <v>333</v>
      </c>
      <c r="DI224" t="s">
        <v>351</v>
      </c>
      <c r="DJ224" t="s">
        <v>333</v>
      </c>
      <c r="DK224" t="s">
        <v>351</v>
      </c>
      <c r="DL224" t="s">
        <v>334</v>
      </c>
      <c r="DM224" t="s">
        <v>354</v>
      </c>
      <c r="DN224" t="s">
        <v>353</v>
      </c>
      <c r="DO224" t="s">
        <v>353</v>
      </c>
      <c r="DP224" t="s">
        <v>352</v>
      </c>
      <c r="DQ224" t="s">
        <v>352</v>
      </c>
      <c r="DR224" t="s">
        <v>354</v>
      </c>
      <c r="DS224" t="s">
        <v>353</v>
      </c>
      <c r="DT224" t="s">
        <v>354</v>
      </c>
      <c r="DU224" t="s">
        <v>354</v>
      </c>
      <c r="DV224" t="s">
        <v>352</v>
      </c>
      <c r="DW224" t="s">
        <v>354</v>
      </c>
      <c r="DX224" t="s">
        <v>352</v>
      </c>
      <c r="DY224" t="s">
        <v>354</v>
      </c>
      <c r="DZ224" t="s">
        <v>354</v>
      </c>
      <c r="EA224" t="s">
        <v>353</v>
      </c>
      <c r="EB224" t="s">
        <v>352</v>
      </c>
      <c r="EC224" t="s">
        <v>352</v>
      </c>
      <c r="ED224" t="s">
        <v>352</v>
      </c>
      <c r="EE224" t="s">
        <v>353</v>
      </c>
      <c r="EF224" t="s">
        <v>353</v>
      </c>
      <c r="EG224" t="s">
        <v>352</v>
      </c>
      <c r="EH224" t="s">
        <v>352</v>
      </c>
      <c r="EI224" t="s">
        <v>352</v>
      </c>
      <c r="EJ224" t="s">
        <v>352</v>
      </c>
      <c r="EK224" t="s">
        <v>356</v>
      </c>
      <c r="EL224" t="s">
        <v>356</v>
      </c>
      <c r="EM224" t="s">
        <v>356</v>
      </c>
      <c r="EN224" t="s">
        <v>355</v>
      </c>
      <c r="EO224" t="s">
        <v>355</v>
      </c>
      <c r="EP224" t="s">
        <v>356</v>
      </c>
      <c r="EQ224" t="s">
        <v>356</v>
      </c>
      <c r="ER224" t="s">
        <v>356</v>
      </c>
      <c r="ES224" t="s">
        <v>356</v>
      </c>
      <c r="ET224" t="s">
        <v>414</v>
      </c>
      <c r="EU224" t="s">
        <v>356</v>
      </c>
      <c r="EV224" t="s">
        <v>355</v>
      </c>
      <c r="EW224" t="s">
        <v>356</v>
      </c>
      <c r="EX224" t="s">
        <v>356</v>
      </c>
      <c r="EY224" t="s">
        <v>356</v>
      </c>
      <c r="EZ224" t="s">
        <v>414</v>
      </c>
      <c r="FA224" t="s">
        <v>355</v>
      </c>
      <c r="FB224" t="s">
        <v>355</v>
      </c>
      <c r="FC224" t="s">
        <v>356</v>
      </c>
      <c r="FD224" t="s">
        <v>356</v>
      </c>
      <c r="FE224" t="s">
        <v>355</v>
      </c>
      <c r="FF224" t="s">
        <v>355</v>
      </c>
      <c r="FG224" t="s">
        <v>355</v>
      </c>
      <c r="FH224" t="s">
        <v>355</v>
      </c>
      <c r="FI224" t="s">
        <v>357</v>
      </c>
      <c r="FJ224" t="s">
        <v>366</v>
      </c>
      <c r="FK224" t="s">
        <v>362</v>
      </c>
      <c r="FL224" t="s">
        <v>366</v>
      </c>
      <c r="FM224" t="s">
        <v>361</v>
      </c>
      <c r="FN224" t="s">
        <v>366</v>
      </c>
      <c r="FO224" t="s">
        <v>432</v>
      </c>
      <c r="FP224" t="s">
        <v>360</v>
      </c>
      <c r="FQ224" t="s">
        <v>432</v>
      </c>
      <c r="FR224" t="s">
        <v>360</v>
      </c>
      <c r="FS224" t="s">
        <v>364</v>
      </c>
      <c r="FT224" t="s">
        <v>363</v>
      </c>
      <c r="FU224" t="s">
        <v>534</v>
      </c>
      <c r="FV224" t="s">
        <v>360</v>
      </c>
      <c r="FW224" t="s">
        <v>367</v>
      </c>
      <c r="FX224">
        <v>1</v>
      </c>
      <c r="FY224" t="s">
        <v>448</v>
      </c>
      <c r="FZ224">
        <v>0</v>
      </c>
      <c r="GA224" t="s">
        <v>481</v>
      </c>
      <c r="GB224">
        <v>0</v>
      </c>
      <c r="GC224" t="s">
        <v>370</v>
      </c>
      <c r="GD224">
        <v>1</v>
      </c>
      <c r="GE224" t="s">
        <v>371</v>
      </c>
      <c r="GF224">
        <v>1</v>
      </c>
      <c r="GG224" t="s">
        <v>372</v>
      </c>
      <c r="GH224">
        <v>1</v>
      </c>
      <c r="GI224" t="s">
        <v>373</v>
      </c>
      <c r="GJ224">
        <v>1</v>
      </c>
      <c r="GK224" t="s">
        <v>373</v>
      </c>
      <c r="GL224">
        <v>1</v>
      </c>
      <c r="GM224" t="s">
        <v>374</v>
      </c>
      <c r="GN224">
        <v>1</v>
      </c>
      <c r="GO224" t="s">
        <v>419</v>
      </c>
      <c r="GP224">
        <v>0</v>
      </c>
      <c r="GQ224" t="s">
        <v>376</v>
      </c>
      <c r="GR224">
        <v>1</v>
      </c>
      <c r="GS224" t="s">
        <v>377</v>
      </c>
      <c r="GT224">
        <v>1</v>
      </c>
      <c r="GU224" t="s">
        <v>378</v>
      </c>
      <c r="GV224">
        <v>1</v>
      </c>
      <c r="GW224" t="s">
        <v>420</v>
      </c>
      <c r="GX224">
        <v>1</v>
      </c>
      <c r="GY224" t="s">
        <v>682</v>
      </c>
      <c r="GZ224">
        <v>0</v>
      </c>
      <c r="HA224" t="s">
        <v>553</v>
      </c>
      <c r="HB224">
        <v>0</v>
      </c>
      <c r="HC224" t="s">
        <v>421</v>
      </c>
      <c r="HD224">
        <v>1</v>
      </c>
      <c r="HE224" t="s">
        <v>382</v>
      </c>
      <c r="HF224">
        <v>1</v>
      </c>
      <c r="HG224" t="s">
        <v>451</v>
      </c>
      <c r="HH224">
        <v>0</v>
      </c>
      <c r="HI224">
        <f t="shared" si="57"/>
        <v>13</v>
      </c>
      <c r="HJ224" t="s">
        <v>384</v>
      </c>
      <c r="HK224" t="s">
        <v>385</v>
      </c>
      <c r="HL224" t="s">
        <v>452</v>
      </c>
      <c r="HM224">
        <v>1</v>
      </c>
      <c r="HN224">
        <v>0</v>
      </c>
      <c r="HO224">
        <v>0</v>
      </c>
      <c r="HP224">
        <v>2</v>
      </c>
      <c r="HQ224">
        <v>7</v>
      </c>
      <c r="HR224">
        <v>2</v>
      </c>
      <c r="HS224">
        <v>4</v>
      </c>
      <c r="HT224">
        <v>6</v>
      </c>
      <c r="HU224">
        <v>2</v>
      </c>
      <c r="HV224">
        <v>1</v>
      </c>
      <c r="HW224">
        <v>7</v>
      </c>
      <c r="HX224">
        <v>5</v>
      </c>
      <c r="HY224">
        <v>3</v>
      </c>
      <c r="HZ224">
        <v>8</v>
      </c>
      <c r="IA224">
        <v>9</v>
      </c>
      <c r="IB224" t="s">
        <v>536</v>
      </c>
      <c r="IC224" t="s">
        <v>390</v>
      </c>
      <c r="ID224" t="s">
        <v>389</v>
      </c>
      <c r="II224">
        <v>4</v>
      </c>
      <c r="IJ224">
        <v>4</v>
      </c>
      <c r="IK224">
        <v>4</v>
      </c>
      <c r="IL224">
        <v>9</v>
      </c>
      <c r="IM224">
        <v>4</v>
      </c>
      <c r="IN224">
        <v>8</v>
      </c>
      <c r="IO224">
        <v>7</v>
      </c>
      <c r="IP224">
        <v>4</v>
      </c>
      <c r="IQ224">
        <v>6</v>
      </c>
      <c r="IR224">
        <v>6</v>
      </c>
      <c r="IS224">
        <v>6</v>
      </c>
      <c r="IT224">
        <v>7</v>
      </c>
      <c r="IU224">
        <v>5</v>
      </c>
      <c r="IV224">
        <v>8</v>
      </c>
      <c r="IW224">
        <v>3</v>
      </c>
      <c r="IX224">
        <v>3</v>
      </c>
      <c r="JB224" t="s">
        <v>348</v>
      </c>
      <c r="JD224" t="s">
        <v>348</v>
      </c>
      <c r="JE224" t="s">
        <v>391</v>
      </c>
      <c r="JG224">
        <v>8</v>
      </c>
      <c r="JH224">
        <v>1</v>
      </c>
      <c r="JI224" t="s">
        <v>545</v>
      </c>
      <c r="JJ224">
        <v>0.5</v>
      </c>
      <c r="JK224" t="s">
        <v>394</v>
      </c>
      <c r="JL224">
        <v>0.5</v>
      </c>
      <c r="JM224" t="s">
        <v>394</v>
      </c>
      <c r="JN224">
        <v>0.5</v>
      </c>
      <c r="JO224" t="s">
        <v>488</v>
      </c>
      <c r="JP224">
        <v>0.25</v>
      </c>
      <c r="JQ224" t="s">
        <v>488</v>
      </c>
      <c r="JR224">
        <v>0.25</v>
      </c>
      <c r="JS224" t="s">
        <v>488</v>
      </c>
      <c r="JT224">
        <v>0.25</v>
      </c>
      <c r="JU224" t="s">
        <v>393</v>
      </c>
      <c r="JV224">
        <v>0.75</v>
      </c>
      <c r="JW224" t="s">
        <v>394</v>
      </c>
      <c r="JX224">
        <v>0.5</v>
      </c>
      <c r="JY224" t="s">
        <v>394</v>
      </c>
      <c r="JZ224">
        <v>0.5</v>
      </c>
      <c r="KA224" t="s">
        <v>394</v>
      </c>
      <c r="KB224">
        <v>0.5</v>
      </c>
      <c r="KC224">
        <v>0.428571429</v>
      </c>
      <c r="KD224">
        <v>0.44444444399999999</v>
      </c>
      <c r="KE224">
        <v>3</v>
      </c>
      <c r="KF224">
        <v>5</v>
      </c>
      <c r="KG224">
        <v>6</v>
      </c>
      <c r="KH224">
        <v>1</v>
      </c>
      <c r="KI224">
        <v>3</v>
      </c>
      <c r="KJ224">
        <v>10</v>
      </c>
      <c r="KK224">
        <v>5</v>
      </c>
      <c r="KL224">
        <v>7</v>
      </c>
      <c r="KM224">
        <v>5</v>
      </c>
      <c r="KN224">
        <v>10</v>
      </c>
      <c r="KO224">
        <v>5.5</v>
      </c>
      <c r="KP224">
        <v>3.6</v>
      </c>
      <c r="KQ224">
        <v>6.75</v>
      </c>
      <c r="KR224" t="s">
        <v>323</v>
      </c>
      <c r="KS224" t="s">
        <v>331</v>
      </c>
      <c r="KT224" t="s">
        <v>331</v>
      </c>
      <c r="KU224">
        <f t="shared" si="58"/>
        <v>0</v>
      </c>
      <c r="KV224" t="s">
        <v>331</v>
      </c>
      <c r="KW224">
        <f t="shared" si="59"/>
        <v>0</v>
      </c>
      <c r="KX224" t="s">
        <v>331</v>
      </c>
      <c r="KY224">
        <f t="shared" si="60"/>
        <v>0</v>
      </c>
      <c r="KZ224" t="s">
        <v>331</v>
      </c>
      <c r="LA224">
        <f t="shared" si="61"/>
        <v>0</v>
      </c>
      <c r="LB224" t="s">
        <v>331</v>
      </c>
      <c r="LC224">
        <f t="shared" si="62"/>
        <v>0</v>
      </c>
      <c r="LD224" t="s">
        <v>331</v>
      </c>
      <c r="LE224">
        <f t="shared" si="63"/>
        <v>0</v>
      </c>
      <c r="LF224" t="s">
        <v>331</v>
      </c>
      <c r="LG224">
        <f t="shared" si="64"/>
        <v>0</v>
      </c>
      <c r="LH224" t="s">
        <v>331</v>
      </c>
      <c r="LI224">
        <f t="shared" si="65"/>
        <v>0</v>
      </c>
      <c r="LJ224" t="s">
        <v>331</v>
      </c>
      <c r="LK224">
        <f t="shared" si="66"/>
        <v>0</v>
      </c>
      <c r="LL224">
        <f t="shared" si="67"/>
        <v>0</v>
      </c>
      <c r="LM224">
        <v>2</v>
      </c>
      <c r="LN224" t="s">
        <v>529</v>
      </c>
      <c r="LO224">
        <f t="shared" si="68"/>
        <v>0</v>
      </c>
      <c r="LP224">
        <v>3</v>
      </c>
      <c r="LQ224" t="s">
        <v>425</v>
      </c>
      <c r="LR224">
        <f t="shared" si="69"/>
        <v>1</v>
      </c>
      <c r="LS224">
        <v>9</v>
      </c>
      <c r="LT224" t="s">
        <v>398</v>
      </c>
      <c r="LU224">
        <f t="shared" si="70"/>
        <v>1</v>
      </c>
      <c r="LV224">
        <v>1</v>
      </c>
      <c r="LW224" t="s">
        <v>426</v>
      </c>
      <c r="LX224">
        <f t="shared" si="71"/>
        <v>1</v>
      </c>
      <c r="LY224">
        <v>10</v>
      </c>
      <c r="LZ224" t="s">
        <v>400</v>
      </c>
      <c r="MA224">
        <f t="shared" si="72"/>
        <v>0</v>
      </c>
      <c r="MB224">
        <v>9</v>
      </c>
      <c r="MC224">
        <v>2</v>
      </c>
      <c r="MD224">
        <f t="shared" si="73"/>
        <v>3</v>
      </c>
      <c r="ME224">
        <f t="shared" si="74"/>
        <v>16</v>
      </c>
      <c r="MF224">
        <f t="shared" si="75"/>
        <v>6.4</v>
      </c>
    </row>
    <row r="225" spans="1:344" x14ac:dyDescent="0.25">
      <c r="A225">
        <v>100</v>
      </c>
      <c r="B225" t="b">
        <v>1</v>
      </c>
      <c r="C225">
        <v>4467</v>
      </c>
      <c r="D225">
        <v>4467</v>
      </c>
      <c r="E225" t="s">
        <v>608</v>
      </c>
      <c r="F225" t="s">
        <v>323</v>
      </c>
      <c r="I225" t="s">
        <v>441</v>
      </c>
      <c r="J225">
        <v>1</v>
      </c>
      <c r="K225">
        <v>19</v>
      </c>
      <c r="L225" t="s">
        <v>457</v>
      </c>
      <c r="M225">
        <v>0</v>
      </c>
      <c r="N225" t="s">
        <v>331</v>
      </c>
      <c r="O225" t="s">
        <v>388</v>
      </c>
      <c r="P225" t="s">
        <v>328</v>
      </c>
      <c r="Q225" t="s">
        <v>458</v>
      </c>
      <c r="R225">
        <v>1</v>
      </c>
      <c r="X225" t="s">
        <v>524</v>
      </c>
      <c r="Y225" t="s">
        <v>323</v>
      </c>
      <c r="Z225" t="s">
        <v>460</v>
      </c>
      <c r="AA225" t="s">
        <v>478</v>
      </c>
      <c r="AH225" t="s">
        <v>462</v>
      </c>
      <c r="AI225" t="s">
        <v>598</v>
      </c>
      <c r="AW225">
        <v>4</v>
      </c>
      <c r="AX225">
        <v>6</v>
      </c>
      <c r="AY225">
        <v>2</v>
      </c>
      <c r="AZ225">
        <v>5</v>
      </c>
      <c r="BA225">
        <v>5</v>
      </c>
      <c r="BB225">
        <v>2</v>
      </c>
      <c r="BC225">
        <v>6</v>
      </c>
      <c r="BD225">
        <v>7</v>
      </c>
      <c r="BE225">
        <v>2</v>
      </c>
      <c r="BF225">
        <v>8</v>
      </c>
      <c r="BG225">
        <v>3</v>
      </c>
      <c r="BH225">
        <v>5</v>
      </c>
      <c r="BI225">
        <v>6</v>
      </c>
      <c r="BJ225">
        <v>5</v>
      </c>
      <c r="BK225">
        <v>3</v>
      </c>
      <c r="BL225" t="s">
        <v>332</v>
      </c>
      <c r="BM225" t="s">
        <v>332</v>
      </c>
      <c r="BN225" t="s">
        <v>408</v>
      </c>
      <c r="BO225" t="s">
        <v>408</v>
      </c>
      <c r="BP225" t="s">
        <v>351</v>
      </c>
      <c r="BQ225" t="s">
        <v>408</v>
      </c>
      <c r="BR225" t="s">
        <v>351</v>
      </c>
      <c r="BS225" t="s">
        <v>351</v>
      </c>
      <c r="BT225" t="s">
        <v>408</v>
      </c>
      <c r="BU225" t="s">
        <v>332</v>
      </c>
      <c r="BV225" t="s">
        <v>336</v>
      </c>
      <c r="BW225" t="s">
        <v>471</v>
      </c>
      <c r="BX225" t="s">
        <v>429</v>
      </c>
      <c r="BY225" t="s">
        <v>429</v>
      </c>
      <c r="BZ225" t="s">
        <v>471</v>
      </c>
      <c r="CA225" t="s">
        <v>342</v>
      </c>
      <c r="CB225" t="s">
        <v>338</v>
      </c>
      <c r="CC225" t="s">
        <v>339</v>
      </c>
      <c r="CD225" t="s">
        <v>339</v>
      </c>
      <c r="CE225" t="s">
        <v>341</v>
      </c>
      <c r="CF225" t="s">
        <v>342</v>
      </c>
      <c r="CG225" t="s">
        <v>342</v>
      </c>
      <c r="CH225" t="s">
        <v>342</v>
      </c>
      <c r="CI225" t="s">
        <v>342</v>
      </c>
      <c r="CJ225" t="s">
        <v>339</v>
      </c>
      <c r="CK225" t="s">
        <v>342</v>
      </c>
      <c r="CL225" t="s">
        <v>342</v>
      </c>
      <c r="CM225" t="s">
        <v>410</v>
      </c>
      <c r="CN225" t="s">
        <v>410</v>
      </c>
      <c r="CO225" t="s">
        <v>340</v>
      </c>
      <c r="CP225" t="s">
        <v>343</v>
      </c>
      <c r="CQ225" t="s">
        <v>500</v>
      </c>
      <c r="CR225" t="s">
        <v>345</v>
      </c>
      <c r="CS225" t="s">
        <v>443</v>
      </c>
      <c r="CT225" t="s">
        <v>347</v>
      </c>
      <c r="CU225" t="s">
        <v>345</v>
      </c>
      <c r="CV225">
        <v>75</v>
      </c>
      <c r="CW225">
        <v>30</v>
      </c>
      <c r="CX225">
        <v>60</v>
      </c>
      <c r="CY225">
        <v>60</v>
      </c>
      <c r="CZ225">
        <v>20</v>
      </c>
      <c r="DA225">
        <v>35</v>
      </c>
      <c r="DB225">
        <v>35</v>
      </c>
      <c r="DC225">
        <v>40</v>
      </c>
      <c r="DD225">
        <v>80</v>
      </c>
      <c r="DE225" t="s">
        <v>412</v>
      </c>
      <c r="DF225" t="s">
        <v>413</v>
      </c>
      <c r="DG225" t="s">
        <v>408</v>
      </c>
      <c r="DH225" t="s">
        <v>351</v>
      </c>
      <c r="DI225" t="s">
        <v>332</v>
      </c>
      <c r="DJ225" t="s">
        <v>408</v>
      </c>
      <c r="DK225" t="s">
        <v>408</v>
      </c>
      <c r="DL225" t="s">
        <v>332</v>
      </c>
      <c r="DM225" t="s">
        <v>354</v>
      </c>
      <c r="DN225" t="s">
        <v>353</v>
      </c>
      <c r="DO225" t="s">
        <v>353</v>
      </c>
      <c r="DP225" t="s">
        <v>354</v>
      </c>
      <c r="DQ225" t="s">
        <v>352</v>
      </c>
      <c r="DR225" t="s">
        <v>353</v>
      </c>
      <c r="DS225" t="s">
        <v>353</v>
      </c>
      <c r="DT225" t="s">
        <v>354</v>
      </c>
      <c r="DU225" t="s">
        <v>354</v>
      </c>
      <c r="DV225" t="s">
        <v>352</v>
      </c>
      <c r="DW225" t="s">
        <v>354</v>
      </c>
      <c r="DX225" t="s">
        <v>354</v>
      </c>
      <c r="DY225" t="s">
        <v>352</v>
      </c>
      <c r="DZ225" t="s">
        <v>352</v>
      </c>
      <c r="EA225" t="s">
        <v>352</v>
      </c>
      <c r="EB225" t="s">
        <v>354</v>
      </c>
      <c r="EC225" t="s">
        <v>352</v>
      </c>
      <c r="ED225" t="s">
        <v>352</v>
      </c>
      <c r="EE225" t="s">
        <v>354</v>
      </c>
      <c r="EF225" t="s">
        <v>353</v>
      </c>
      <c r="EG225" t="s">
        <v>352</v>
      </c>
      <c r="EH225" t="s">
        <v>353</v>
      </c>
      <c r="EI225" t="s">
        <v>353</v>
      </c>
      <c r="EJ225" t="s">
        <v>352</v>
      </c>
      <c r="EK225" t="s">
        <v>414</v>
      </c>
      <c r="EL225" t="s">
        <v>356</v>
      </c>
      <c r="EM225" t="s">
        <v>356</v>
      </c>
      <c r="EN225" t="s">
        <v>356</v>
      </c>
      <c r="EO225" t="s">
        <v>356</v>
      </c>
      <c r="EP225" t="s">
        <v>356</v>
      </c>
      <c r="EQ225" t="s">
        <v>355</v>
      </c>
      <c r="ER225" t="s">
        <v>355</v>
      </c>
      <c r="ES225" t="s">
        <v>414</v>
      </c>
      <c r="ET225" t="s">
        <v>355</v>
      </c>
      <c r="EU225" t="s">
        <v>356</v>
      </c>
      <c r="EV225" t="s">
        <v>356</v>
      </c>
      <c r="EW225" t="s">
        <v>355</v>
      </c>
      <c r="EX225" t="s">
        <v>355</v>
      </c>
      <c r="EY225" t="s">
        <v>414</v>
      </c>
      <c r="EZ225" t="s">
        <v>414</v>
      </c>
      <c r="FA225" t="s">
        <v>355</v>
      </c>
      <c r="FB225" t="s">
        <v>355</v>
      </c>
      <c r="FC225" t="s">
        <v>356</v>
      </c>
      <c r="FD225" t="s">
        <v>355</v>
      </c>
      <c r="FE225" t="s">
        <v>356</v>
      </c>
      <c r="FF225" t="s">
        <v>356</v>
      </c>
      <c r="FG225" t="s">
        <v>355</v>
      </c>
      <c r="FH225" t="s">
        <v>355</v>
      </c>
      <c r="FI225" t="s">
        <v>415</v>
      </c>
      <c r="FJ225" t="s">
        <v>366</v>
      </c>
      <c r="FK225" t="s">
        <v>432</v>
      </c>
      <c r="FL225" t="s">
        <v>358</v>
      </c>
      <c r="FM225" t="s">
        <v>361</v>
      </c>
      <c r="FN225" t="s">
        <v>358</v>
      </c>
      <c r="FO225" t="s">
        <v>432</v>
      </c>
      <c r="FP225" t="s">
        <v>418</v>
      </c>
      <c r="FQ225" t="s">
        <v>359</v>
      </c>
      <c r="FR225" t="s">
        <v>366</v>
      </c>
      <c r="FS225" t="s">
        <v>364</v>
      </c>
      <c r="FT225" t="s">
        <v>418</v>
      </c>
      <c r="FU225" t="s">
        <v>365</v>
      </c>
      <c r="FV225" t="s">
        <v>363</v>
      </c>
      <c r="FW225" t="s">
        <v>367</v>
      </c>
      <c r="FX225">
        <v>1</v>
      </c>
      <c r="FY225" t="s">
        <v>368</v>
      </c>
      <c r="FZ225">
        <v>1</v>
      </c>
      <c r="GA225" t="s">
        <v>369</v>
      </c>
      <c r="GB225">
        <v>1</v>
      </c>
      <c r="GC225" t="s">
        <v>370</v>
      </c>
      <c r="GD225">
        <v>1</v>
      </c>
      <c r="GE225" t="s">
        <v>371</v>
      </c>
      <c r="GF225">
        <v>1</v>
      </c>
      <c r="GG225" t="s">
        <v>372</v>
      </c>
      <c r="GH225">
        <v>1</v>
      </c>
      <c r="GI225" t="s">
        <v>373</v>
      </c>
      <c r="GJ225">
        <v>1</v>
      </c>
      <c r="GK225" t="s">
        <v>373</v>
      </c>
      <c r="GL225">
        <v>1</v>
      </c>
      <c r="GM225" t="s">
        <v>374</v>
      </c>
      <c r="GN225">
        <v>1</v>
      </c>
      <c r="GO225" t="s">
        <v>542</v>
      </c>
      <c r="GP225">
        <v>0</v>
      </c>
      <c r="GQ225" t="s">
        <v>376</v>
      </c>
      <c r="GR225">
        <v>1</v>
      </c>
      <c r="GS225" t="s">
        <v>377</v>
      </c>
      <c r="GT225">
        <v>1</v>
      </c>
      <c r="GU225" t="s">
        <v>378</v>
      </c>
      <c r="GV225">
        <v>1</v>
      </c>
      <c r="GW225" t="s">
        <v>420</v>
      </c>
      <c r="GX225">
        <v>1</v>
      </c>
      <c r="GY225" t="s">
        <v>379</v>
      </c>
      <c r="GZ225">
        <v>1</v>
      </c>
      <c r="HA225" t="s">
        <v>380</v>
      </c>
      <c r="HB225">
        <v>1</v>
      </c>
      <c r="HC225" t="s">
        <v>421</v>
      </c>
      <c r="HD225">
        <v>1</v>
      </c>
      <c r="HE225" t="s">
        <v>382</v>
      </c>
      <c r="HF225">
        <v>1</v>
      </c>
      <c r="HG225" t="s">
        <v>467</v>
      </c>
      <c r="HH225">
        <v>0</v>
      </c>
      <c r="HI225">
        <f t="shared" si="57"/>
        <v>17</v>
      </c>
      <c r="HJ225" t="s">
        <v>474</v>
      </c>
      <c r="HK225" t="s">
        <v>366</v>
      </c>
      <c r="HL225" t="s">
        <v>386</v>
      </c>
      <c r="HM225">
        <v>0</v>
      </c>
      <c r="HN225">
        <v>0</v>
      </c>
      <c r="HO225">
        <v>0</v>
      </c>
      <c r="HP225">
        <v>7</v>
      </c>
      <c r="HQ225">
        <v>0</v>
      </c>
      <c r="HR225">
        <v>0</v>
      </c>
      <c r="HS225">
        <v>6</v>
      </c>
      <c r="HT225">
        <v>5</v>
      </c>
      <c r="HU225">
        <v>1</v>
      </c>
      <c r="HV225">
        <v>3</v>
      </c>
      <c r="HW225">
        <v>4</v>
      </c>
      <c r="HX225">
        <v>8</v>
      </c>
      <c r="HY225">
        <v>2</v>
      </c>
      <c r="HZ225">
        <v>9</v>
      </c>
      <c r="IA225">
        <v>7</v>
      </c>
      <c r="IB225" t="s">
        <v>557</v>
      </c>
      <c r="IC225" t="s">
        <v>390</v>
      </c>
      <c r="ID225" t="s">
        <v>390</v>
      </c>
      <c r="II225">
        <v>1</v>
      </c>
      <c r="IJ225">
        <v>1</v>
      </c>
      <c r="IK225">
        <v>1</v>
      </c>
      <c r="IL225">
        <v>9</v>
      </c>
      <c r="IM225">
        <v>9</v>
      </c>
      <c r="IN225">
        <v>1</v>
      </c>
      <c r="IO225">
        <v>1</v>
      </c>
      <c r="IP225">
        <v>1</v>
      </c>
      <c r="IQ225">
        <v>1</v>
      </c>
      <c r="IR225">
        <v>1</v>
      </c>
      <c r="IS225">
        <v>1</v>
      </c>
      <c r="IT225">
        <v>2</v>
      </c>
      <c r="IU225">
        <v>3</v>
      </c>
      <c r="IV225">
        <v>1</v>
      </c>
      <c r="IW225">
        <v>1</v>
      </c>
      <c r="IX225">
        <v>1</v>
      </c>
      <c r="JB225" t="s">
        <v>345</v>
      </c>
      <c r="JC225" t="s">
        <v>345</v>
      </c>
      <c r="JG225">
        <v>11</v>
      </c>
      <c r="JH225">
        <v>3</v>
      </c>
      <c r="JI225" t="s">
        <v>392</v>
      </c>
      <c r="JJ225">
        <v>0.75</v>
      </c>
      <c r="JK225" t="s">
        <v>393</v>
      </c>
      <c r="JL225">
        <v>0.75</v>
      </c>
      <c r="JM225" t="s">
        <v>393</v>
      </c>
      <c r="JN225">
        <v>0.75</v>
      </c>
      <c r="JO225" t="s">
        <v>394</v>
      </c>
      <c r="JP225">
        <v>0.5</v>
      </c>
      <c r="JQ225" t="s">
        <v>395</v>
      </c>
      <c r="JR225">
        <v>1</v>
      </c>
      <c r="JS225" t="s">
        <v>394</v>
      </c>
      <c r="JT225">
        <v>0.5</v>
      </c>
      <c r="JU225" t="s">
        <v>393</v>
      </c>
      <c r="JV225">
        <v>0.75</v>
      </c>
      <c r="JW225" t="s">
        <v>393</v>
      </c>
      <c r="JX225">
        <v>0.75</v>
      </c>
      <c r="JY225" t="s">
        <v>393</v>
      </c>
      <c r="JZ225">
        <v>0.75</v>
      </c>
      <c r="KA225" t="s">
        <v>393</v>
      </c>
      <c r="KB225">
        <v>0.75</v>
      </c>
      <c r="KC225">
        <v>0.71428571399999996</v>
      </c>
      <c r="KD225">
        <v>0.72222222199999997</v>
      </c>
      <c r="KE225">
        <v>8</v>
      </c>
      <c r="KF225">
        <v>8</v>
      </c>
      <c r="KG225">
        <v>2</v>
      </c>
      <c r="KH225">
        <v>8</v>
      </c>
      <c r="KI225">
        <v>8</v>
      </c>
      <c r="KJ225">
        <v>8</v>
      </c>
      <c r="KK225">
        <v>6</v>
      </c>
      <c r="KL225">
        <v>7</v>
      </c>
      <c r="KM225">
        <v>8</v>
      </c>
      <c r="KN225">
        <v>8</v>
      </c>
      <c r="KO225">
        <v>7.1</v>
      </c>
      <c r="KP225">
        <v>6.8</v>
      </c>
      <c r="KQ225">
        <v>7.25</v>
      </c>
      <c r="KR225" t="s">
        <v>323</v>
      </c>
      <c r="KS225" t="s">
        <v>323</v>
      </c>
      <c r="KT225" t="s">
        <v>323</v>
      </c>
      <c r="KU225">
        <f t="shared" si="58"/>
        <v>1</v>
      </c>
      <c r="KV225" t="s">
        <v>331</v>
      </c>
      <c r="KW225">
        <f t="shared" si="59"/>
        <v>0</v>
      </c>
      <c r="KX225" t="s">
        <v>323</v>
      </c>
      <c r="KY225">
        <f t="shared" si="60"/>
        <v>1</v>
      </c>
      <c r="KZ225" t="s">
        <v>323</v>
      </c>
      <c r="LA225">
        <f t="shared" si="61"/>
        <v>1</v>
      </c>
      <c r="LB225" t="s">
        <v>331</v>
      </c>
      <c r="LC225">
        <f t="shared" si="62"/>
        <v>0</v>
      </c>
      <c r="LD225" t="s">
        <v>331</v>
      </c>
      <c r="LE225">
        <f t="shared" si="63"/>
        <v>0</v>
      </c>
      <c r="LF225" t="s">
        <v>331</v>
      </c>
      <c r="LG225">
        <f t="shared" si="64"/>
        <v>0</v>
      </c>
      <c r="LH225" t="s">
        <v>331</v>
      </c>
      <c r="LI225">
        <f t="shared" si="65"/>
        <v>0</v>
      </c>
      <c r="LJ225" t="s">
        <v>331</v>
      </c>
      <c r="LK225">
        <f t="shared" si="66"/>
        <v>0</v>
      </c>
      <c r="LL225">
        <f t="shared" si="67"/>
        <v>0.33333333333333331</v>
      </c>
      <c r="LM225">
        <v>3</v>
      </c>
      <c r="LN225" t="s">
        <v>529</v>
      </c>
      <c r="LO225">
        <f t="shared" si="68"/>
        <v>0</v>
      </c>
      <c r="LP225">
        <v>4</v>
      </c>
      <c r="LQ225" t="s">
        <v>425</v>
      </c>
      <c r="LR225">
        <f t="shared" si="69"/>
        <v>1</v>
      </c>
      <c r="LS225">
        <v>9</v>
      </c>
      <c r="LT225" t="s">
        <v>530</v>
      </c>
      <c r="LU225">
        <f t="shared" si="70"/>
        <v>0</v>
      </c>
      <c r="LV225">
        <v>6</v>
      </c>
      <c r="LW225" t="s">
        <v>399</v>
      </c>
      <c r="LX225">
        <f t="shared" si="71"/>
        <v>0</v>
      </c>
      <c r="LY225">
        <v>5</v>
      </c>
      <c r="LZ225" t="s">
        <v>427</v>
      </c>
      <c r="MA225">
        <f t="shared" si="72"/>
        <v>1</v>
      </c>
      <c r="MB225">
        <v>5</v>
      </c>
      <c r="MC225">
        <v>3</v>
      </c>
      <c r="MD225">
        <f t="shared" si="73"/>
        <v>2</v>
      </c>
      <c r="ME225">
        <f t="shared" si="74"/>
        <v>19</v>
      </c>
      <c r="MF225">
        <f t="shared" si="75"/>
        <v>5.8</v>
      </c>
    </row>
    <row r="226" spans="1:344" x14ac:dyDescent="0.25">
      <c r="A226">
        <v>100</v>
      </c>
      <c r="B226" t="b">
        <v>1</v>
      </c>
      <c r="C226">
        <v>4468</v>
      </c>
      <c r="D226">
        <v>4468</v>
      </c>
      <c r="E226" t="s">
        <v>654</v>
      </c>
      <c r="F226" t="s">
        <v>323</v>
      </c>
      <c r="I226" t="s">
        <v>325</v>
      </c>
      <c r="J226">
        <v>0</v>
      </c>
      <c r="K226">
        <v>18</v>
      </c>
      <c r="L226" t="s">
        <v>326</v>
      </c>
      <c r="M226">
        <v>1</v>
      </c>
      <c r="N226" t="s">
        <v>331</v>
      </c>
      <c r="O226" t="s">
        <v>388</v>
      </c>
      <c r="P226" t="s">
        <v>328</v>
      </c>
      <c r="Q226" t="s">
        <v>329</v>
      </c>
      <c r="R226">
        <v>1</v>
      </c>
      <c r="S226" t="s">
        <v>405</v>
      </c>
      <c r="T226">
        <v>4.2300000000000004</v>
      </c>
      <c r="U226" t="s">
        <v>477</v>
      </c>
      <c r="V226">
        <v>1290</v>
      </c>
      <c r="X226" t="s">
        <v>524</v>
      </c>
      <c r="Y226" t="s">
        <v>331</v>
      </c>
      <c r="AW226">
        <v>8</v>
      </c>
      <c r="AX226">
        <v>8</v>
      </c>
      <c r="AY226">
        <v>5</v>
      </c>
      <c r="AZ226">
        <v>8</v>
      </c>
      <c r="BA226">
        <v>8</v>
      </c>
      <c r="BB226">
        <v>1</v>
      </c>
      <c r="BC226">
        <v>1</v>
      </c>
      <c r="BD226">
        <v>1</v>
      </c>
      <c r="BE226">
        <v>8</v>
      </c>
      <c r="BF226">
        <v>6</v>
      </c>
      <c r="BG226">
        <v>6</v>
      </c>
      <c r="BH226">
        <v>8</v>
      </c>
      <c r="BI226">
        <v>4</v>
      </c>
      <c r="BJ226">
        <v>5</v>
      </c>
      <c r="BK226">
        <v>5</v>
      </c>
      <c r="BL226" t="s">
        <v>351</v>
      </c>
      <c r="BM226" t="s">
        <v>408</v>
      </c>
      <c r="BN226" t="s">
        <v>351</v>
      </c>
      <c r="BO226" t="s">
        <v>333</v>
      </c>
      <c r="BP226" t="s">
        <v>408</v>
      </c>
      <c r="BQ226" t="s">
        <v>334</v>
      </c>
      <c r="BR226" t="s">
        <v>351</v>
      </c>
      <c r="BS226" t="s">
        <v>332</v>
      </c>
      <c r="BT226" t="s">
        <v>408</v>
      </c>
      <c r="BU226" t="s">
        <v>332</v>
      </c>
      <c r="BV226" t="s">
        <v>471</v>
      </c>
      <c r="BW226" t="s">
        <v>429</v>
      </c>
      <c r="BX226" t="s">
        <v>429</v>
      </c>
      <c r="BY226" t="s">
        <v>335</v>
      </c>
      <c r="BZ226" t="s">
        <v>336</v>
      </c>
      <c r="CA226" t="s">
        <v>338</v>
      </c>
      <c r="CB226" t="s">
        <v>338</v>
      </c>
      <c r="CC226" t="s">
        <v>409</v>
      </c>
      <c r="CD226" t="s">
        <v>338</v>
      </c>
      <c r="CE226" t="s">
        <v>341</v>
      </c>
      <c r="CF226" t="s">
        <v>338</v>
      </c>
      <c r="CG226" t="s">
        <v>338</v>
      </c>
      <c r="CH226" t="s">
        <v>410</v>
      </c>
      <c r="CI226" t="s">
        <v>338</v>
      </c>
      <c r="CJ226" t="s">
        <v>338</v>
      </c>
      <c r="CK226" t="s">
        <v>338</v>
      </c>
      <c r="CL226" t="s">
        <v>341</v>
      </c>
      <c r="CM226" t="s">
        <v>341</v>
      </c>
      <c r="CN226" t="s">
        <v>341</v>
      </c>
      <c r="CO226" t="s">
        <v>338</v>
      </c>
      <c r="CP226" t="s">
        <v>430</v>
      </c>
      <c r="CQ226" t="s">
        <v>500</v>
      </c>
      <c r="CR226" t="s">
        <v>391</v>
      </c>
      <c r="CT226" t="s">
        <v>347</v>
      </c>
      <c r="CU226" t="s">
        <v>348</v>
      </c>
      <c r="CV226">
        <v>100</v>
      </c>
      <c r="CW226">
        <v>2</v>
      </c>
      <c r="CX226">
        <v>51</v>
      </c>
      <c r="CY226">
        <v>91</v>
      </c>
      <c r="CZ226">
        <v>15</v>
      </c>
      <c r="DA226">
        <v>15</v>
      </c>
      <c r="DB226">
        <v>45</v>
      </c>
      <c r="DC226">
        <v>44</v>
      </c>
      <c r="DD226">
        <v>100</v>
      </c>
      <c r="DE226" t="s">
        <v>464</v>
      </c>
      <c r="DF226" t="s">
        <v>465</v>
      </c>
      <c r="DG226" t="s">
        <v>332</v>
      </c>
      <c r="DI226" t="s">
        <v>332</v>
      </c>
      <c r="DK226" t="s">
        <v>333</v>
      </c>
      <c r="DL226" t="s">
        <v>332</v>
      </c>
      <c r="DM226" t="s">
        <v>353</v>
      </c>
      <c r="DN226" t="s">
        <v>353</v>
      </c>
      <c r="DO226" t="s">
        <v>353</v>
      </c>
      <c r="DP226" t="s">
        <v>352</v>
      </c>
      <c r="DQ226" t="s">
        <v>352</v>
      </c>
      <c r="DR226" t="s">
        <v>353</v>
      </c>
      <c r="DS226" t="s">
        <v>353</v>
      </c>
      <c r="DT226" t="s">
        <v>354</v>
      </c>
      <c r="DU226" t="s">
        <v>354</v>
      </c>
      <c r="DV226" t="s">
        <v>352</v>
      </c>
      <c r="DW226" t="s">
        <v>352</v>
      </c>
      <c r="DX226" t="s">
        <v>352</v>
      </c>
      <c r="DY226" t="s">
        <v>353</v>
      </c>
      <c r="DZ226" t="s">
        <v>354</v>
      </c>
      <c r="EA226" t="s">
        <v>354</v>
      </c>
      <c r="EB226" t="s">
        <v>353</v>
      </c>
      <c r="EC226" t="s">
        <v>352</v>
      </c>
      <c r="ED226" t="s">
        <v>352</v>
      </c>
      <c r="EE226" t="s">
        <v>353</v>
      </c>
      <c r="EF226" t="s">
        <v>353</v>
      </c>
      <c r="EG226" t="s">
        <v>352</v>
      </c>
      <c r="EH226" t="s">
        <v>352</v>
      </c>
      <c r="EI226" t="s">
        <v>353</v>
      </c>
      <c r="EJ226" t="s">
        <v>352</v>
      </c>
      <c r="EK226" t="s">
        <v>356</v>
      </c>
      <c r="EL226" t="s">
        <v>356</v>
      </c>
      <c r="EM226" t="s">
        <v>356</v>
      </c>
      <c r="EN226" t="s">
        <v>355</v>
      </c>
      <c r="EO226" t="s">
        <v>414</v>
      </c>
      <c r="EP226" t="s">
        <v>414</v>
      </c>
      <c r="EQ226" t="s">
        <v>356</v>
      </c>
      <c r="ER226" t="s">
        <v>356</v>
      </c>
      <c r="ES226" t="s">
        <v>356</v>
      </c>
      <c r="ET226" t="s">
        <v>355</v>
      </c>
      <c r="EU226" t="s">
        <v>414</v>
      </c>
      <c r="EV226" t="s">
        <v>414</v>
      </c>
      <c r="EW226" t="s">
        <v>356</v>
      </c>
      <c r="EX226" t="s">
        <v>356</v>
      </c>
      <c r="EY226" t="s">
        <v>356</v>
      </c>
      <c r="EZ226" t="s">
        <v>414</v>
      </c>
      <c r="FA226" t="s">
        <v>355</v>
      </c>
      <c r="FB226" t="s">
        <v>355</v>
      </c>
      <c r="FC226" t="s">
        <v>356</v>
      </c>
      <c r="FD226" t="s">
        <v>356</v>
      </c>
      <c r="FE226" t="s">
        <v>414</v>
      </c>
      <c r="FF226" t="s">
        <v>414</v>
      </c>
      <c r="FG226" t="s">
        <v>356</v>
      </c>
      <c r="FH226" t="s">
        <v>355</v>
      </c>
      <c r="FI226" t="s">
        <v>357</v>
      </c>
      <c r="FJ226" t="s">
        <v>366</v>
      </c>
      <c r="FK226" t="s">
        <v>432</v>
      </c>
      <c r="FL226" t="s">
        <v>360</v>
      </c>
      <c r="FM226" t="s">
        <v>361</v>
      </c>
      <c r="FN226" t="s">
        <v>360</v>
      </c>
      <c r="FO226" t="s">
        <v>359</v>
      </c>
      <c r="FP226" t="s">
        <v>360</v>
      </c>
      <c r="FQ226" t="s">
        <v>416</v>
      </c>
      <c r="FR226" t="s">
        <v>360</v>
      </c>
      <c r="FS226" t="s">
        <v>364</v>
      </c>
      <c r="FT226" t="s">
        <v>363</v>
      </c>
      <c r="FU226" t="s">
        <v>534</v>
      </c>
      <c r="FV226" t="s">
        <v>360</v>
      </c>
      <c r="FW226" t="s">
        <v>367</v>
      </c>
      <c r="FX226">
        <v>1</v>
      </c>
      <c r="FY226" t="s">
        <v>368</v>
      </c>
      <c r="FZ226">
        <v>1</v>
      </c>
      <c r="GA226" t="s">
        <v>369</v>
      </c>
      <c r="GB226">
        <v>1</v>
      </c>
      <c r="GC226" t="s">
        <v>370</v>
      </c>
      <c r="GD226">
        <v>1</v>
      </c>
      <c r="GE226" t="s">
        <v>371</v>
      </c>
      <c r="GF226">
        <v>1</v>
      </c>
      <c r="GG226" t="s">
        <v>372</v>
      </c>
      <c r="GH226">
        <v>1</v>
      </c>
      <c r="GI226" t="s">
        <v>373</v>
      </c>
      <c r="GJ226">
        <v>1</v>
      </c>
      <c r="GK226" t="s">
        <v>373</v>
      </c>
      <c r="GL226">
        <v>1</v>
      </c>
      <c r="GM226" t="s">
        <v>374</v>
      </c>
      <c r="GN226">
        <v>1</v>
      </c>
      <c r="GO226" t="s">
        <v>419</v>
      </c>
      <c r="GP226">
        <v>0</v>
      </c>
      <c r="GQ226" t="s">
        <v>376</v>
      </c>
      <c r="GR226">
        <v>1</v>
      </c>
      <c r="GS226" t="s">
        <v>473</v>
      </c>
      <c r="GT226">
        <v>0</v>
      </c>
      <c r="GU226" t="s">
        <v>592</v>
      </c>
      <c r="GV226">
        <v>0</v>
      </c>
      <c r="GW226" t="s">
        <v>420</v>
      </c>
      <c r="GX226">
        <v>1</v>
      </c>
      <c r="GY226" t="s">
        <v>379</v>
      </c>
      <c r="GZ226">
        <v>1</v>
      </c>
      <c r="HA226" t="s">
        <v>553</v>
      </c>
      <c r="HB226">
        <v>0</v>
      </c>
      <c r="HC226" t="s">
        <v>421</v>
      </c>
      <c r="HD226">
        <v>1</v>
      </c>
      <c r="HE226" t="s">
        <v>382</v>
      </c>
      <c r="HF226">
        <v>1</v>
      </c>
      <c r="HG226" t="s">
        <v>422</v>
      </c>
      <c r="HH226">
        <v>1</v>
      </c>
      <c r="HI226">
        <f t="shared" si="57"/>
        <v>15</v>
      </c>
      <c r="HJ226" t="s">
        <v>384</v>
      </c>
      <c r="HK226" t="s">
        <v>366</v>
      </c>
      <c r="HL226" t="s">
        <v>452</v>
      </c>
      <c r="HM226">
        <v>5</v>
      </c>
      <c r="HN226">
        <v>0</v>
      </c>
      <c r="HO226">
        <v>0</v>
      </c>
      <c r="HP226">
        <v>5</v>
      </c>
      <c r="HQ226">
        <v>7</v>
      </c>
      <c r="HR226">
        <v>2</v>
      </c>
      <c r="HS226">
        <v>2</v>
      </c>
      <c r="HT226">
        <v>6</v>
      </c>
      <c r="HU226">
        <v>1</v>
      </c>
      <c r="HV226">
        <v>4</v>
      </c>
      <c r="HW226">
        <v>3</v>
      </c>
      <c r="HX226">
        <v>5</v>
      </c>
      <c r="HY226">
        <v>7</v>
      </c>
      <c r="HZ226">
        <v>8</v>
      </c>
      <c r="IA226">
        <v>9</v>
      </c>
      <c r="IB226" t="s">
        <v>589</v>
      </c>
      <c r="IC226" t="s">
        <v>389</v>
      </c>
      <c r="IE226" t="s">
        <v>390</v>
      </c>
      <c r="IF226" t="s">
        <v>469</v>
      </c>
      <c r="IG226" t="s">
        <v>388</v>
      </c>
      <c r="IH226" t="s">
        <v>389</v>
      </c>
      <c r="II226">
        <v>9</v>
      </c>
      <c r="IJ226">
        <v>1</v>
      </c>
      <c r="IK226">
        <v>1</v>
      </c>
      <c r="IL226">
        <v>1</v>
      </c>
      <c r="IM226">
        <v>1</v>
      </c>
      <c r="IN226">
        <v>9</v>
      </c>
      <c r="IO226">
        <v>1</v>
      </c>
      <c r="IP226">
        <v>1</v>
      </c>
      <c r="IQ226">
        <v>7</v>
      </c>
      <c r="IR226">
        <v>1</v>
      </c>
      <c r="IS226">
        <v>1</v>
      </c>
      <c r="IT226">
        <v>1</v>
      </c>
      <c r="IU226">
        <v>1</v>
      </c>
      <c r="IV226">
        <v>9</v>
      </c>
      <c r="IW226">
        <v>1</v>
      </c>
      <c r="IX226">
        <v>1</v>
      </c>
      <c r="IY226" t="s">
        <v>348</v>
      </c>
      <c r="JD226" t="s">
        <v>348</v>
      </c>
      <c r="JG226">
        <v>10</v>
      </c>
      <c r="JH226">
        <v>12</v>
      </c>
      <c r="JI226" t="s">
        <v>392</v>
      </c>
      <c r="JJ226">
        <v>0.75</v>
      </c>
      <c r="JK226" t="s">
        <v>395</v>
      </c>
      <c r="JL226">
        <v>1</v>
      </c>
      <c r="JM226" t="s">
        <v>394</v>
      </c>
      <c r="JN226">
        <v>0.5</v>
      </c>
      <c r="JO226" t="s">
        <v>394</v>
      </c>
      <c r="JP226">
        <v>0.5</v>
      </c>
      <c r="JQ226" t="s">
        <v>393</v>
      </c>
      <c r="JR226">
        <v>0.75</v>
      </c>
      <c r="JS226" t="s">
        <v>394</v>
      </c>
      <c r="JT226">
        <v>0.5</v>
      </c>
      <c r="JU226" t="s">
        <v>395</v>
      </c>
      <c r="JV226">
        <v>1</v>
      </c>
      <c r="JW226" t="s">
        <v>395</v>
      </c>
      <c r="JX226">
        <v>1</v>
      </c>
      <c r="JY226" t="s">
        <v>395</v>
      </c>
      <c r="JZ226">
        <v>1</v>
      </c>
      <c r="KA226" t="s">
        <v>393</v>
      </c>
      <c r="KB226">
        <v>0.75</v>
      </c>
      <c r="KC226">
        <v>0.75</v>
      </c>
      <c r="KD226">
        <v>0.77777777800000003</v>
      </c>
      <c r="KE226">
        <v>8</v>
      </c>
      <c r="KF226">
        <v>8</v>
      </c>
      <c r="KG226">
        <v>2</v>
      </c>
      <c r="KH226">
        <v>8</v>
      </c>
      <c r="KI226">
        <v>8</v>
      </c>
      <c r="KJ226">
        <v>10</v>
      </c>
      <c r="KK226">
        <v>4</v>
      </c>
      <c r="KL226">
        <v>2</v>
      </c>
      <c r="KM226">
        <v>7</v>
      </c>
      <c r="KN226">
        <v>10</v>
      </c>
      <c r="KO226">
        <v>6.7</v>
      </c>
      <c r="KP226">
        <v>6.8</v>
      </c>
      <c r="KQ226">
        <v>5.75</v>
      </c>
      <c r="KR226" t="s">
        <v>323</v>
      </c>
      <c r="KS226" t="s">
        <v>323</v>
      </c>
      <c r="KT226" t="s">
        <v>323</v>
      </c>
      <c r="KU226">
        <f t="shared" si="58"/>
        <v>1</v>
      </c>
      <c r="KV226" t="s">
        <v>331</v>
      </c>
      <c r="KW226">
        <f t="shared" si="59"/>
        <v>0</v>
      </c>
      <c r="KX226" t="s">
        <v>323</v>
      </c>
      <c r="KY226">
        <f t="shared" si="60"/>
        <v>1</v>
      </c>
      <c r="KZ226" t="s">
        <v>323</v>
      </c>
      <c r="LA226">
        <f t="shared" si="61"/>
        <v>1</v>
      </c>
      <c r="LB226" t="s">
        <v>323</v>
      </c>
      <c r="LC226">
        <f t="shared" si="62"/>
        <v>1</v>
      </c>
      <c r="LD226" t="s">
        <v>323</v>
      </c>
      <c r="LE226">
        <f t="shared" si="63"/>
        <v>1</v>
      </c>
      <c r="LF226" t="s">
        <v>331</v>
      </c>
      <c r="LG226">
        <f t="shared" si="64"/>
        <v>0</v>
      </c>
      <c r="LH226" t="s">
        <v>323</v>
      </c>
      <c r="LI226">
        <f t="shared" si="65"/>
        <v>1</v>
      </c>
      <c r="LJ226" t="s">
        <v>323</v>
      </c>
      <c r="LK226">
        <f t="shared" si="66"/>
        <v>1</v>
      </c>
      <c r="LL226">
        <f t="shared" si="67"/>
        <v>0.77777777777777779</v>
      </c>
      <c r="LM226">
        <v>3</v>
      </c>
      <c r="LN226" t="s">
        <v>454</v>
      </c>
      <c r="LO226">
        <f t="shared" si="68"/>
        <v>0</v>
      </c>
      <c r="LP226">
        <v>1</v>
      </c>
      <c r="LQ226" t="s">
        <v>425</v>
      </c>
      <c r="LR226">
        <f t="shared" si="69"/>
        <v>1</v>
      </c>
      <c r="LS226">
        <v>1</v>
      </c>
      <c r="LT226" t="s">
        <v>398</v>
      </c>
      <c r="LU226">
        <f t="shared" si="70"/>
        <v>1</v>
      </c>
      <c r="LV226">
        <v>10</v>
      </c>
      <c r="LW226" t="s">
        <v>426</v>
      </c>
      <c r="LX226">
        <f t="shared" si="71"/>
        <v>1</v>
      </c>
      <c r="LY226">
        <v>10</v>
      </c>
      <c r="LZ226" t="s">
        <v>427</v>
      </c>
      <c r="MA226">
        <f t="shared" si="72"/>
        <v>1</v>
      </c>
      <c r="MB226">
        <v>7</v>
      </c>
      <c r="MC226">
        <v>2</v>
      </c>
      <c r="MD226">
        <f t="shared" si="73"/>
        <v>4</v>
      </c>
      <c r="ME226">
        <f t="shared" si="74"/>
        <v>19</v>
      </c>
      <c r="MF226">
        <f t="shared" si="75"/>
        <v>5.8</v>
      </c>
    </row>
    <row r="227" spans="1:344" x14ac:dyDescent="0.25">
      <c r="A227">
        <v>100</v>
      </c>
      <c r="B227" t="b">
        <v>1</v>
      </c>
      <c r="C227">
        <v>4469</v>
      </c>
      <c r="D227">
        <v>4469</v>
      </c>
      <c r="E227" t="s">
        <v>654</v>
      </c>
      <c r="F227" t="s">
        <v>323</v>
      </c>
      <c r="G227" t="s">
        <v>401</v>
      </c>
      <c r="H227" t="s">
        <v>646</v>
      </c>
      <c r="I227" t="s">
        <v>441</v>
      </c>
      <c r="J227">
        <v>1</v>
      </c>
      <c r="K227">
        <v>18</v>
      </c>
      <c r="L227" t="s">
        <v>326</v>
      </c>
      <c r="M227">
        <v>1</v>
      </c>
      <c r="N227" t="s">
        <v>331</v>
      </c>
      <c r="O227" t="s">
        <v>388</v>
      </c>
      <c r="P227" t="s">
        <v>328</v>
      </c>
      <c r="Q227" t="s">
        <v>491</v>
      </c>
      <c r="R227">
        <v>1</v>
      </c>
      <c r="U227" t="s">
        <v>633</v>
      </c>
      <c r="V227">
        <v>1450</v>
      </c>
      <c r="W227">
        <v>33</v>
      </c>
      <c r="X227" t="s">
        <v>524</v>
      </c>
      <c r="Y227" t="s">
        <v>323</v>
      </c>
      <c r="Z227" t="s">
        <v>460</v>
      </c>
      <c r="AA227" t="s">
        <v>597</v>
      </c>
      <c r="AH227" t="s">
        <v>462</v>
      </c>
      <c r="AI227" t="s">
        <v>518</v>
      </c>
      <c r="AW227">
        <v>8</v>
      </c>
      <c r="AX227">
        <v>9</v>
      </c>
      <c r="AY227">
        <v>6</v>
      </c>
      <c r="AZ227">
        <v>7</v>
      </c>
      <c r="BA227">
        <v>9</v>
      </c>
      <c r="BB227">
        <v>2</v>
      </c>
      <c r="BC227">
        <v>1</v>
      </c>
      <c r="BD227">
        <v>2</v>
      </c>
      <c r="BE227">
        <v>4</v>
      </c>
      <c r="BF227">
        <v>8</v>
      </c>
      <c r="BG227">
        <v>2</v>
      </c>
      <c r="BH227">
        <v>10</v>
      </c>
      <c r="BI227">
        <v>5</v>
      </c>
      <c r="BJ227">
        <v>1</v>
      </c>
      <c r="BK227">
        <v>8</v>
      </c>
      <c r="BL227" t="s">
        <v>332</v>
      </c>
      <c r="BM227" t="s">
        <v>332</v>
      </c>
      <c r="BN227" t="s">
        <v>351</v>
      </c>
      <c r="BO227" t="s">
        <v>351</v>
      </c>
      <c r="BP227" t="s">
        <v>408</v>
      </c>
      <c r="BQ227" t="s">
        <v>332</v>
      </c>
      <c r="BR227" t="s">
        <v>332</v>
      </c>
      <c r="BS227" t="s">
        <v>408</v>
      </c>
      <c r="BT227" t="s">
        <v>408</v>
      </c>
      <c r="BU227" t="s">
        <v>351</v>
      </c>
      <c r="BV227" t="s">
        <v>335</v>
      </c>
      <c r="BW227" t="s">
        <v>335</v>
      </c>
      <c r="BX227" t="s">
        <v>471</v>
      </c>
      <c r="BY227" t="s">
        <v>429</v>
      </c>
      <c r="BZ227" t="s">
        <v>337</v>
      </c>
      <c r="CA227" t="s">
        <v>338</v>
      </c>
      <c r="CB227" t="s">
        <v>338</v>
      </c>
      <c r="CC227" t="s">
        <v>341</v>
      </c>
      <c r="CD227" t="s">
        <v>338</v>
      </c>
      <c r="CE227" t="s">
        <v>339</v>
      </c>
      <c r="CF227" t="s">
        <v>338</v>
      </c>
      <c r="CG227" t="s">
        <v>338</v>
      </c>
      <c r="CH227" t="s">
        <v>340</v>
      </c>
      <c r="CI227" t="s">
        <v>338</v>
      </c>
      <c r="CJ227" t="s">
        <v>338</v>
      </c>
      <c r="CK227" t="s">
        <v>338</v>
      </c>
      <c r="CL227" t="s">
        <v>338</v>
      </c>
      <c r="CM227" t="s">
        <v>341</v>
      </c>
      <c r="CN227" t="s">
        <v>341</v>
      </c>
      <c r="CO227" t="s">
        <v>338</v>
      </c>
      <c r="CP227" t="s">
        <v>343</v>
      </c>
      <c r="CQ227" t="s">
        <v>344</v>
      </c>
      <c r="CR227" t="s">
        <v>348</v>
      </c>
      <c r="CS227" t="s">
        <v>346</v>
      </c>
      <c r="CT227" t="s">
        <v>411</v>
      </c>
      <c r="CU227" t="s">
        <v>345</v>
      </c>
      <c r="CV227">
        <v>80</v>
      </c>
      <c r="CW227">
        <v>0</v>
      </c>
      <c r="CX227">
        <v>80</v>
      </c>
      <c r="CY227">
        <v>80</v>
      </c>
      <c r="CZ227">
        <v>10</v>
      </c>
      <c r="DA227">
        <v>10</v>
      </c>
      <c r="DB227">
        <v>50</v>
      </c>
      <c r="DC227">
        <v>50</v>
      </c>
      <c r="DD227">
        <v>75</v>
      </c>
      <c r="DE227" t="s">
        <v>464</v>
      </c>
      <c r="DF227" t="s">
        <v>525</v>
      </c>
      <c r="DG227" t="s">
        <v>334</v>
      </c>
      <c r="DH227" t="s">
        <v>333</v>
      </c>
      <c r="DI227" t="s">
        <v>334</v>
      </c>
      <c r="DJ227" t="s">
        <v>333</v>
      </c>
      <c r="DK227" t="s">
        <v>351</v>
      </c>
      <c r="DL227" t="s">
        <v>334</v>
      </c>
      <c r="DM227" t="s">
        <v>353</v>
      </c>
      <c r="DN227" t="s">
        <v>353</v>
      </c>
      <c r="DO227" t="s">
        <v>353</v>
      </c>
      <c r="DP227" t="s">
        <v>352</v>
      </c>
      <c r="DQ227" t="s">
        <v>352</v>
      </c>
      <c r="DR227" t="s">
        <v>352</v>
      </c>
      <c r="DS227" t="s">
        <v>353</v>
      </c>
      <c r="DT227" t="s">
        <v>353</v>
      </c>
      <c r="DU227" t="s">
        <v>352</v>
      </c>
      <c r="DV227" t="s">
        <v>352</v>
      </c>
      <c r="DW227" t="s">
        <v>352</v>
      </c>
      <c r="DX227" t="s">
        <v>352</v>
      </c>
      <c r="DY227" t="s">
        <v>353</v>
      </c>
      <c r="DZ227" t="s">
        <v>353</v>
      </c>
      <c r="EA227" t="s">
        <v>353</v>
      </c>
      <c r="EB227" t="s">
        <v>352</v>
      </c>
      <c r="EC227" t="s">
        <v>354</v>
      </c>
      <c r="ED227" t="s">
        <v>352</v>
      </c>
      <c r="EE227" t="s">
        <v>353</v>
      </c>
      <c r="EF227" t="s">
        <v>353</v>
      </c>
      <c r="EG227" t="s">
        <v>352</v>
      </c>
      <c r="EH227" t="s">
        <v>352</v>
      </c>
      <c r="EI227" t="s">
        <v>353</v>
      </c>
      <c r="EJ227" t="s">
        <v>352</v>
      </c>
      <c r="EK227" t="s">
        <v>355</v>
      </c>
      <c r="EL227" t="s">
        <v>414</v>
      </c>
      <c r="EM227" t="s">
        <v>414</v>
      </c>
      <c r="EN227" t="s">
        <v>355</v>
      </c>
      <c r="EO227" t="s">
        <v>355</v>
      </c>
      <c r="EP227" t="s">
        <v>355</v>
      </c>
      <c r="EQ227" t="s">
        <v>355</v>
      </c>
      <c r="ER227" t="s">
        <v>355</v>
      </c>
      <c r="ES227" t="s">
        <v>414</v>
      </c>
      <c r="ET227" t="s">
        <v>355</v>
      </c>
      <c r="EU227" t="s">
        <v>355</v>
      </c>
      <c r="EV227" t="s">
        <v>355</v>
      </c>
      <c r="EW227" t="s">
        <v>414</v>
      </c>
      <c r="EX227" t="s">
        <v>355</v>
      </c>
      <c r="EY227" t="s">
        <v>356</v>
      </c>
      <c r="EZ227" t="s">
        <v>414</v>
      </c>
      <c r="FA227" t="s">
        <v>356</v>
      </c>
      <c r="FB227" t="s">
        <v>356</v>
      </c>
      <c r="FC227" t="s">
        <v>355</v>
      </c>
      <c r="FD227" t="s">
        <v>355</v>
      </c>
      <c r="FE227" t="s">
        <v>355</v>
      </c>
      <c r="FF227" t="s">
        <v>355</v>
      </c>
      <c r="FG227" t="s">
        <v>355</v>
      </c>
      <c r="FH227" t="s">
        <v>355</v>
      </c>
      <c r="FI227" t="s">
        <v>357</v>
      </c>
      <c r="FJ227" t="s">
        <v>363</v>
      </c>
      <c r="FK227" t="s">
        <v>416</v>
      </c>
      <c r="FL227" t="s">
        <v>366</v>
      </c>
      <c r="FM227" t="s">
        <v>361</v>
      </c>
      <c r="FN227" t="s">
        <v>366</v>
      </c>
      <c r="FO227" t="s">
        <v>362</v>
      </c>
      <c r="FP227" t="s">
        <v>358</v>
      </c>
      <c r="FQ227" t="s">
        <v>416</v>
      </c>
      <c r="FR227" t="s">
        <v>363</v>
      </c>
      <c r="FS227" t="s">
        <v>364</v>
      </c>
      <c r="FT227" t="s">
        <v>363</v>
      </c>
      <c r="FU227" t="s">
        <v>534</v>
      </c>
      <c r="FV227" t="s">
        <v>358</v>
      </c>
      <c r="FW227" t="s">
        <v>367</v>
      </c>
      <c r="FX227">
        <v>1</v>
      </c>
      <c r="FY227" t="s">
        <v>368</v>
      </c>
      <c r="FZ227">
        <v>1</v>
      </c>
      <c r="GA227" t="s">
        <v>369</v>
      </c>
      <c r="GB227">
        <v>1</v>
      </c>
      <c r="GC227" t="s">
        <v>539</v>
      </c>
      <c r="GD227">
        <v>0</v>
      </c>
      <c r="GE227" t="s">
        <v>371</v>
      </c>
      <c r="GF227">
        <v>1</v>
      </c>
      <c r="GG227" t="s">
        <v>372</v>
      </c>
      <c r="GH227">
        <v>1</v>
      </c>
      <c r="GI227" t="s">
        <v>373</v>
      </c>
      <c r="GJ227">
        <v>1</v>
      </c>
      <c r="GK227" t="s">
        <v>373</v>
      </c>
      <c r="GL227">
        <v>1</v>
      </c>
      <c r="GM227" t="s">
        <v>374</v>
      </c>
      <c r="GN227">
        <v>1</v>
      </c>
      <c r="GO227" t="s">
        <v>419</v>
      </c>
      <c r="GP227">
        <v>0</v>
      </c>
      <c r="GQ227" t="s">
        <v>449</v>
      </c>
      <c r="GR227">
        <v>0</v>
      </c>
      <c r="GS227" t="s">
        <v>377</v>
      </c>
      <c r="GT227">
        <v>1</v>
      </c>
      <c r="GU227" t="s">
        <v>378</v>
      </c>
      <c r="GV227">
        <v>1</v>
      </c>
      <c r="GW227" t="s">
        <v>420</v>
      </c>
      <c r="GX227">
        <v>1</v>
      </c>
      <c r="GY227" t="s">
        <v>379</v>
      </c>
      <c r="GZ227">
        <v>1</v>
      </c>
      <c r="HA227" t="s">
        <v>380</v>
      </c>
      <c r="HB227">
        <v>1</v>
      </c>
      <c r="HC227" t="s">
        <v>381</v>
      </c>
      <c r="HD227">
        <v>0</v>
      </c>
      <c r="HE227" t="s">
        <v>382</v>
      </c>
      <c r="HF227">
        <v>1</v>
      </c>
      <c r="HG227" t="s">
        <v>451</v>
      </c>
      <c r="HH227">
        <v>0</v>
      </c>
      <c r="HI227">
        <f t="shared" si="57"/>
        <v>14</v>
      </c>
      <c r="HJ227" t="s">
        <v>384</v>
      </c>
      <c r="HK227" t="s">
        <v>366</v>
      </c>
      <c r="HL227" t="s">
        <v>386</v>
      </c>
      <c r="HM227">
        <v>0</v>
      </c>
      <c r="HN227">
        <v>0</v>
      </c>
      <c r="HO227">
        <v>1</v>
      </c>
      <c r="HP227">
        <v>7</v>
      </c>
      <c r="HQ227">
        <v>0</v>
      </c>
      <c r="HR227">
        <v>0</v>
      </c>
      <c r="HS227">
        <v>1</v>
      </c>
      <c r="HT227">
        <v>2</v>
      </c>
      <c r="HU227">
        <v>4</v>
      </c>
      <c r="HV227">
        <v>5</v>
      </c>
      <c r="HW227">
        <v>7</v>
      </c>
      <c r="HX227">
        <v>8</v>
      </c>
      <c r="HY227">
        <v>3</v>
      </c>
      <c r="HZ227">
        <v>9</v>
      </c>
      <c r="IA227">
        <v>6</v>
      </c>
      <c r="IB227" t="s">
        <v>509</v>
      </c>
      <c r="IC227" t="s">
        <v>388</v>
      </c>
      <c r="ID227" t="s">
        <v>388</v>
      </c>
      <c r="IG227" t="s">
        <v>390</v>
      </c>
      <c r="IH227" t="s">
        <v>388</v>
      </c>
      <c r="II227">
        <v>8</v>
      </c>
      <c r="IJ227">
        <v>1</v>
      </c>
      <c r="IK227">
        <v>1</v>
      </c>
      <c r="IL227">
        <v>1</v>
      </c>
      <c r="IM227">
        <v>9</v>
      </c>
      <c r="IN227">
        <v>1</v>
      </c>
      <c r="IO227">
        <v>1</v>
      </c>
      <c r="IP227">
        <v>1</v>
      </c>
      <c r="IQ227">
        <v>8</v>
      </c>
      <c r="IR227">
        <v>1</v>
      </c>
      <c r="IS227">
        <v>1</v>
      </c>
      <c r="IT227">
        <v>1</v>
      </c>
      <c r="IU227">
        <v>8</v>
      </c>
      <c r="IV227">
        <v>1</v>
      </c>
      <c r="IW227">
        <v>1</v>
      </c>
      <c r="IX227">
        <v>1</v>
      </c>
      <c r="IY227" t="s">
        <v>348</v>
      </c>
      <c r="JC227" t="s">
        <v>523</v>
      </c>
      <c r="JG227">
        <v>11</v>
      </c>
      <c r="JH227">
        <v>12</v>
      </c>
      <c r="JI227" t="s">
        <v>545</v>
      </c>
      <c r="JJ227">
        <v>0.5</v>
      </c>
      <c r="JK227" t="s">
        <v>393</v>
      </c>
      <c r="JL227">
        <v>0.75</v>
      </c>
      <c r="JM227" t="s">
        <v>394</v>
      </c>
      <c r="JN227">
        <v>0.5</v>
      </c>
      <c r="JO227" t="s">
        <v>394</v>
      </c>
      <c r="JP227">
        <v>0.5</v>
      </c>
      <c r="JQ227" t="s">
        <v>394</v>
      </c>
      <c r="JR227">
        <v>0.5</v>
      </c>
      <c r="JS227" t="s">
        <v>394</v>
      </c>
      <c r="JT227">
        <v>0.5</v>
      </c>
      <c r="JU227" t="s">
        <v>393</v>
      </c>
      <c r="JV227">
        <v>0.75</v>
      </c>
      <c r="JW227" t="s">
        <v>393</v>
      </c>
      <c r="JX227">
        <v>0.75</v>
      </c>
      <c r="JY227" t="s">
        <v>394</v>
      </c>
      <c r="JZ227">
        <v>0.5</v>
      </c>
      <c r="KA227" t="s">
        <v>394</v>
      </c>
      <c r="KB227">
        <v>0.5</v>
      </c>
      <c r="KC227">
        <v>0.60714285700000004</v>
      </c>
      <c r="KD227">
        <v>0.58333333300000001</v>
      </c>
      <c r="KE227">
        <v>4</v>
      </c>
      <c r="KF227">
        <v>5</v>
      </c>
      <c r="KG227">
        <v>4</v>
      </c>
      <c r="KH227">
        <v>3</v>
      </c>
      <c r="KI227">
        <v>6</v>
      </c>
      <c r="KJ227">
        <v>7</v>
      </c>
      <c r="KK227">
        <v>5</v>
      </c>
      <c r="KL227">
        <v>5</v>
      </c>
      <c r="KM227">
        <v>4</v>
      </c>
      <c r="KN227">
        <v>3</v>
      </c>
      <c r="KO227">
        <v>4.5999999999999996</v>
      </c>
      <c r="KP227">
        <v>4.4000000000000004</v>
      </c>
      <c r="KQ227">
        <v>4.25</v>
      </c>
      <c r="KR227" t="s">
        <v>323</v>
      </c>
      <c r="KS227" t="s">
        <v>323</v>
      </c>
      <c r="KT227" t="s">
        <v>323</v>
      </c>
      <c r="KU227">
        <f t="shared" si="58"/>
        <v>1</v>
      </c>
      <c r="KV227" t="s">
        <v>331</v>
      </c>
      <c r="KW227">
        <f t="shared" si="59"/>
        <v>0</v>
      </c>
      <c r="KX227" t="s">
        <v>331</v>
      </c>
      <c r="KY227">
        <f t="shared" si="60"/>
        <v>0</v>
      </c>
      <c r="KZ227" t="s">
        <v>331</v>
      </c>
      <c r="LA227">
        <f t="shared" si="61"/>
        <v>0</v>
      </c>
      <c r="LB227" t="s">
        <v>331</v>
      </c>
      <c r="LC227">
        <f t="shared" si="62"/>
        <v>0</v>
      </c>
      <c r="LD227" t="s">
        <v>331</v>
      </c>
      <c r="LE227">
        <f t="shared" si="63"/>
        <v>0</v>
      </c>
      <c r="LF227" t="s">
        <v>331</v>
      </c>
      <c r="LG227">
        <f t="shared" si="64"/>
        <v>0</v>
      </c>
      <c r="LH227" t="s">
        <v>331</v>
      </c>
      <c r="LI227">
        <f t="shared" si="65"/>
        <v>0</v>
      </c>
      <c r="LJ227" t="s">
        <v>331</v>
      </c>
      <c r="LK227">
        <f t="shared" si="66"/>
        <v>0</v>
      </c>
      <c r="LL227">
        <f t="shared" si="67"/>
        <v>0.1111111111111111</v>
      </c>
      <c r="LM227">
        <v>1</v>
      </c>
      <c r="LN227" t="s">
        <v>424</v>
      </c>
      <c r="LO227">
        <f t="shared" si="68"/>
        <v>1</v>
      </c>
      <c r="LP227">
        <v>2</v>
      </c>
      <c r="LQ227" t="s">
        <v>425</v>
      </c>
      <c r="LR227">
        <f t="shared" si="69"/>
        <v>1</v>
      </c>
      <c r="LS227">
        <v>1</v>
      </c>
      <c r="LT227" t="s">
        <v>398</v>
      </c>
      <c r="LU227">
        <f t="shared" si="70"/>
        <v>1</v>
      </c>
      <c r="LV227">
        <v>1</v>
      </c>
      <c r="LW227" t="s">
        <v>456</v>
      </c>
      <c r="LX227">
        <f t="shared" si="71"/>
        <v>0</v>
      </c>
      <c r="LY227">
        <v>1</v>
      </c>
      <c r="LZ227" t="s">
        <v>400</v>
      </c>
      <c r="MA227">
        <f t="shared" si="72"/>
        <v>0</v>
      </c>
      <c r="MB227">
        <v>1</v>
      </c>
      <c r="MC227">
        <v>1</v>
      </c>
      <c r="MD227">
        <f t="shared" si="73"/>
        <v>3</v>
      </c>
      <c r="ME227">
        <f t="shared" si="74"/>
        <v>17</v>
      </c>
      <c r="MF227">
        <f t="shared" si="75"/>
        <v>1.2</v>
      </c>
    </row>
    <row r="228" spans="1:344" x14ac:dyDescent="0.25">
      <c r="A228">
        <v>100</v>
      </c>
      <c r="B228" t="b">
        <v>1</v>
      </c>
      <c r="C228">
        <v>4473</v>
      </c>
      <c r="D228">
        <v>4473</v>
      </c>
      <c r="E228" t="s">
        <v>654</v>
      </c>
      <c r="F228" t="s">
        <v>323</v>
      </c>
      <c r="G228" t="s">
        <v>550</v>
      </c>
      <c r="I228" t="s">
        <v>325</v>
      </c>
      <c r="J228">
        <v>0</v>
      </c>
      <c r="K228">
        <v>18</v>
      </c>
      <c r="L228" t="s">
        <v>326</v>
      </c>
      <c r="M228">
        <v>1</v>
      </c>
      <c r="N228" t="s">
        <v>331</v>
      </c>
      <c r="O228" t="s">
        <v>388</v>
      </c>
      <c r="P228" t="s">
        <v>328</v>
      </c>
      <c r="Q228" t="s">
        <v>329</v>
      </c>
      <c r="R228">
        <v>1</v>
      </c>
      <c r="U228" t="s">
        <v>406</v>
      </c>
      <c r="W228">
        <v>28</v>
      </c>
      <c r="X228" t="s">
        <v>507</v>
      </c>
      <c r="Y228" t="s">
        <v>331</v>
      </c>
      <c r="AW228">
        <v>5</v>
      </c>
      <c r="AX228">
        <v>3</v>
      </c>
      <c r="AY228">
        <v>8</v>
      </c>
      <c r="AZ228">
        <v>7</v>
      </c>
      <c r="BA228">
        <v>9</v>
      </c>
      <c r="BB228">
        <v>6</v>
      </c>
      <c r="BC228">
        <v>1</v>
      </c>
      <c r="BD228">
        <v>7</v>
      </c>
      <c r="BE228">
        <v>9</v>
      </c>
      <c r="BF228">
        <v>5</v>
      </c>
      <c r="BG228">
        <v>8</v>
      </c>
      <c r="BH228">
        <v>6</v>
      </c>
      <c r="BI228">
        <v>5</v>
      </c>
      <c r="BJ228">
        <v>7</v>
      </c>
      <c r="BK228">
        <v>7</v>
      </c>
      <c r="BL228" t="s">
        <v>332</v>
      </c>
      <c r="BM228" t="s">
        <v>332</v>
      </c>
      <c r="BN228" t="s">
        <v>351</v>
      </c>
      <c r="BO228" t="s">
        <v>351</v>
      </c>
      <c r="BP228" t="s">
        <v>408</v>
      </c>
      <c r="BQ228" t="s">
        <v>332</v>
      </c>
      <c r="BR228" t="s">
        <v>351</v>
      </c>
      <c r="BS228" t="s">
        <v>351</v>
      </c>
      <c r="BT228" t="s">
        <v>351</v>
      </c>
      <c r="BU228" t="s">
        <v>332</v>
      </c>
      <c r="BV228" t="s">
        <v>429</v>
      </c>
      <c r="BW228" t="s">
        <v>429</v>
      </c>
      <c r="BX228" t="s">
        <v>429</v>
      </c>
      <c r="BY228" t="s">
        <v>429</v>
      </c>
      <c r="BZ228" t="s">
        <v>429</v>
      </c>
      <c r="CA228" t="s">
        <v>338</v>
      </c>
      <c r="CB228" t="s">
        <v>338</v>
      </c>
      <c r="CC228" t="s">
        <v>341</v>
      </c>
      <c r="CD228" t="s">
        <v>338</v>
      </c>
      <c r="CE228" t="s">
        <v>341</v>
      </c>
      <c r="CF228" t="s">
        <v>338</v>
      </c>
      <c r="CG228" t="s">
        <v>338</v>
      </c>
      <c r="CH228" t="s">
        <v>339</v>
      </c>
      <c r="CI228" t="s">
        <v>338</v>
      </c>
      <c r="CJ228" t="s">
        <v>339</v>
      </c>
      <c r="CK228" t="s">
        <v>338</v>
      </c>
      <c r="CL228" t="s">
        <v>339</v>
      </c>
      <c r="CM228" t="s">
        <v>341</v>
      </c>
      <c r="CN228" t="s">
        <v>341</v>
      </c>
      <c r="CO228" t="s">
        <v>338</v>
      </c>
      <c r="CP228" t="s">
        <v>442</v>
      </c>
      <c r="CQ228" t="s">
        <v>344</v>
      </c>
      <c r="CR228" t="s">
        <v>345</v>
      </c>
      <c r="CS228" t="s">
        <v>346</v>
      </c>
      <c r="CT228" t="s">
        <v>411</v>
      </c>
      <c r="CU228" t="s">
        <v>391</v>
      </c>
      <c r="CV228">
        <v>100</v>
      </c>
      <c r="CW228">
        <v>0</v>
      </c>
      <c r="CX228">
        <v>50</v>
      </c>
      <c r="CY228">
        <v>50</v>
      </c>
      <c r="DD228">
        <v>50</v>
      </c>
      <c r="DE228" t="s">
        <v>464</v>
      </c>
      <c r="DF228" t="s">
        <v>465</v>
      </c>
      <c r="DG228" t="s">
        <v>334</v>
      </c>
      <c r="DH228" t="s">
        <v>333</v>
      </c>
      <c r="DI228" t="s">
        <v>334</v>
      </c>
      <c r="DJ228" t="s">
        <v>333</v>
      </c>
      <c r="DK228" t="s">
        <v>333</v>
      </c>
      <c r="DL228" t="s">
        <v>332</v>
      </c>
      <c r="DM228" t="s">
        <v>353</v>
      </c>
      <c r="DN228" t="s">
        <v>353</v>
      </c>
      <c r="DO228" t="s">
        <v>353</v>
      </c>
      <c r="DP228" t="s">
        <v>352</v>
      </c>
      <c r="DQ228" t="s">
        <v>352</v>
      </c>
      <c r="DR228" t="s">
        <v>352</v>
      </c>
      <c r="DS228" t="s">
        <v>354</v>
      </c>
      <c r="DT228" t="s">
        <v>354</v>
      </c>
      <c r="DU228" t="s">
        <v>352</v>
      </c>
      <c r="DV228" t="s">
        <v>352</v>
      </c>
      <c r="DW228" t="s">
        <v>352</v>
      </c>
      <c r="DX228" t="s">
        <v>352</v>
      </c>
      <c r="DY228" t="s">
        <v>353</v>
      </c>
      <c r="DZ228" t="s">
        <v>353</v>
      </c>
      <c r="EA228" t="s">
        <v>353</v>
      </c>
      <c r="EB228" t="s">
        <v>353</v>
      </c>
      <c r="EC228" t="s">
        <v>352</v>
      </c>
      <c r="ED228" t="s">
        <v>352</v>
      </c>
      <c r="EE228" t="s">
        <v>353</v>
      </c>
      <c r="EF228" t="s">
        <v>353</v>
      </c>
      <c r="EG228" t="s">
        <v>352</v>
      </c>
      <c r="EH228" t="s">
        <v>352</v>
      </c>
      <c r="EI228" t="s">
        <v>353</v>
      </c>
      <c r="EJ228" t="s">
        <v>352</v>
      </c>
      <c r="EK228" t="s">
        <v>414</v>
      </c>
      <c r="EL228" t="s">
        <v>414</v>
      </c>
      <c r="EM228" t="s">
        <v>414</v>
      </c>
      <c r="EN228" t="s">
        <v>414</v>
      </c>
      <c r="EO228" t="s">
        <v>414</v>
      </c>
      <c r="EP228" t="s">
        <v>414</v>
      </c>
      <c r="EQ228" t="s">
        <v>356</v>
      </c>
      <c r="ER228" t="s">
        <v>356</v>
      </c>
      <c r="ES228" t="s">
        <v>356</v>
      </c>
      <c r="ET228" t="s">
        <v>414</v>
      </c>
      <c r="EU228" t="s">
        <v>414</v>
      </c>
      <c r="EV228" t="s">
        <v>414</v>
      </c>
      <c r="EW228" t="s">
        <v>356</v>
      </c>
      <c r="EX228" t="s">
        <v>356</v>
      </c>
      <c r="EY228" t="s">
        <v>356</v>
      </c>
      <c r="EZ228" t="s">
        <v>356</v>
      </c>
      <c r="FA228" t="s">
        <v>356</v>
      </c>
      <c r="FB228" t="s">
        <v>356</v>
      </c>
      <c r="FC228" t="s">
        <v>356</v>
      </c>
      <c r="FD228" t="s">
        <v>356</v>
      </c>
      <c r="FE228" t="s">
        <v>414</v>
      </c>
      <c r="FF228" t="s">
        <v>414</v>
      </c>
      <c r="FG228" t="s">
        <v>356</v>
      </c>
      <c r="FH228" t="s">
        <v>356</v>
      </c>
      <c r="FI228" t="s">
        <v>357</v>
      </c>
      <c r="FJ228" t="s">
        <v>360</v>
      </c>
      <c r="FK228" t="s">
        <v>416</v>
      </c>
      <c r="FL228" t="s">
        <v>360</v>
      </c>
      <c r="FM228" t="s">
        <v>431</v>
      </c>
      <c r="FN228" t="s">
        <v>366</v>
      </c>
      <c r="FO228" t="s">
        <v>432</v>
      </c>
      <c r="FP228" t="s">
        <v>418</v>
      </c>
      <c r="FQ228" t="s">
        <v>416</v>
      </c>
      <c r="FR228" t="s">
        <v>360</v>
      </c>
      <c r="FS228" t="s">
        <v>364</v>
      </c>
      <c r="FT228" t="s">
        <v>366</v>
      </c>
      <c r="FU228" t="s">
        <v>365</v>
      </c>
      <c r="FV228" t="s">
        <v>360</v>
      </c>
      <c r="FW228" t="s">
        <v>367</v>
      </c>
      <c r="FX228">
        <v>1</v>
      </c>
      <c r="FY228" t="s">
        <v>433</v>
      </c>
      <c r="FZ228">
        <v>0</v>
      </c>
      <c r="GA228" t="s">
        <v>369</v>
      </c>
      <c r="GB228">
        <v>1</v>
      </c>
      <c r="GC228" t="s">
        <v>539</v>
      </c>
      <c r="GD228">
        <v>0</v>
      </c>
      <c r="GE228" t="s">
        <v>371</v>
      </c>
      <c r="GF228">
        <v>1</v>
      </c>
      <c r="GG228" t="s">
        <v>372</v>
      </c>
      <c r="GH228">
        <v>1</v>
      </c>
      <c r="GI228" t="s">
        <v>373</v>
      </c>
      <c r="GJ228">
        <v>1</v>
      </c>
      <c r="GK228" t="s">
        <v>373</v>
      </c>
      <c r="GL228">
        <v>1</v>
      </c>
      <c r="GM228" t="s">
        <v>541</v>
      </c>
      <c r="GN228">
        <v>0</v>
      </c>
      <c r="GO228" t="s">
        <v>375</v>
      </c>
      <c r="GP228">
        <v>1</v>
      </c>
      <c r="GQ228" t="s">
        <v>449</v>
      </c>
      <c r="GR228">
        <v>0</v>
      </c>
      <c r="GS228" t="s">
        <v>473</v>
      </c>
      <c r="GT228">
        <v>0</v>
      </c>
      <c r="GU228" t="s">
        <v>436</v>
      </c>
      <c r="GV228">
        <v>0</v>
      </c>
      <c r="GW228" t="s">
        <v>420</v>
      </c>
      <c r="GX228">
        <v>1</v>
      </c>
      <c r="GY228" t="s">
        <v>379</v>
      </c>
      <c r="GZ228">
        <v>1</v>
      </c>
      <c r="HA228" t="s">
        <v>553</v>
      </c>
      <c r="HB228">
        <v>0</v>
      </c>
      <c r="HC228" t="s">
        <v>421</v>
      </c>
      <c r="HD228">
        <v>1</v>
      </c>
      <c r="HE228" t="s">
        <v>382</v>
      </c>
      <c r="HF228">
        <v>1</v>
      </c>
      <c r="HG228" t="s">
        <v>451</v>
      </c>
      <c r="HH228">
        <v>0</v>
      </c>
      <c r="HI228">
        <f t="shared" si="57"/>
        <v>11</v>
      </c>
      <c r="HJ228" t="s">
        <v>439</v>
      </c>
      <c r="HK228" t="s">
        <v>385</v>
      </c>
      <c r="HL228" t="s">
        <v>386</v>
      </c>
      <c r="HM228">
        <v>0</v>
      </c>
      <c r="HN228">
        <v>0</v>
      </c>
      <c r="HO228">
        <v>0</v>
      </c>
      <c r="HP228">
        <v>1</v>
      </c>
      <c r="HQ228">
        <v>1</v>
      </c>
      <c r="HR228">
        <v>1</v>
      </c>
      <c r="HS228">
        <v>3</v>
      </c>
      <c r="HT228">
        <v>7</v>
      </c>
      <c r="HU228">
        <v>2</v>
      </c>
      <c r="HV228">
        <v>1</v>
      </c>
      <c r="HW228">
        <v>8</v>
      </c>
      <c r="HX228">
        <v>4</v>
      </c>
      <c r="HY228">
        <v>5</v>
      </c>
      <c r="HZ228">
        <v>9</v>
      </c>
      <c r="IA228">
        <v>6</v>
      </c>
      <c r="IB228" t="s">
        <v>589</v>
      </c>
      <c r="IC228" t="s">
        <v>388</v>
      </c>
      <c r="IE228" t="s">
        <v>388</v>
      </c>
      <c r="IF228" t="s">
        <v>388</v>
      </c>
      <c r="IG228" t="s">
        <v>388</v>
      </c>
      <c r="IH228" t="s">
        <v>388</v>
      </c>
      <c r="IJ228">
        <v>1</v>
      </c>
      <c r="IK228">
        <v>1</v>
      </c>
      <c r="IL228">
        <v>1</v>
      </c>
      <c r="IM228">
        <v>1</v>
      </c>
      <c r="IN228">
        <v>9</v>
      </c>
      <c r="IO228">
        <v>1</v>
      </c>
      <c r="IP228">
        <v>1</v>
      </c>
      <c r="IR228">
        <v>1</v>
      </c>
      <c r="IS228">
        <v>1</v>
      </c>
      <c r="IT228">
        <v>1</v>
      </c>
      <c r="IU228">
        <v>1</v>
      </c>
      <c r="IV228">
        <v>9</v>
      </c>
      <c r="IW228">
        <v>1</v>
      </c>
      <c r="IX228">
        <v>1</v>
      </c>
      <c r="JD228" t="s">
        <v>345</v>
      </c>
      <c r="JG228">
        <v>9</v>
      </c>
      <c r="JH228">
        <v>1</v>
      </c>
      <c r="JI228" t="s">
        <v>392</v>
      </c>
      <c r="JJ228">
        <v>0.75</v>
      </c>
      <c r="JK228" t="s">
        <v>393</v>
      </c>
      <c r="JL228">
        <v>0.75</v>
      </c>
      <c r="JM228" t="s">
        <v>393</v>
      </c>
      <c r="JN228">
        <v>0.75</v>
      </c>
      <c r="JO228" t="s">
        <v>393</v>
      </c>
      <c r="JP228">
        <v>0.75</v>
      </c>
      <c r="JQ228" t="s">
        <v>394</v>
      </c>
      <c r="JR228">
        <v>0.5</v>
      </c>
      <c r="JS228" t="s">
        <v>394</v>
      </c>
      <c r="JT228">
        <v>0.5</v>
      </c>
      <c r="JU228" t="s">
        <v>393</v>
      </c>
      <c r="JV228">
        <v>0.75</v>
      </c>
      <c r="JW228" t="s">
        <v>393</v>
      </c>
      <c r="JX228">
        <v>0.75</v>
      </c>
      <c r="JY228" t="s">
        <v>393</v>
      </c>
      <c r="JZ228">
        <v>0.75</v>
      </c>
      <c r="KA228" t="s">
        <v>393</v>
      </c>
      <c r="KB228">
        <v>0.75</v>
      </c>
      <c r="KC228">
        <v>0.678571429</v>
      </c>
      <c r="KD228">
        <v>0.69444444400000005</v>
      </c>
      <c r="KE228">
        <v>6</v>
      </c>
      <c r="KF228">
        <v>6</v>
      </c>
      <c r="KG228">
        <v>4</v>
      </c>
      <c r="KH228">
        <v>7</v>
      </c>
      <c r="KI228">
        <v>4</v>
      </c>
      <c r="KJ228">
        <v>3</v>
      </c>
      <c r="KK228">
        <v>3</v>
      </c>
      <c r="KL228">
        <v>3</v>
      </c>
      <c r="KM228">
        <v>3</v>
      </c>
      <c r="KN228">
        <v>3</v>
      </c>
      <c r="KO228">
        <v>4.2</v>
      </c>
      <c r="KP228">
        <v>5.4</v>
      </c>
      <c r="KQ228">
        <v>3</v>
      </c>
      <c r="KR228" t="s">
        <v>323</v>
      </c>
      <c r="KS228" t="s">
        <v>331</v>
      </c>
      <c r="KT228" t="s">
        <v>331</v>
      </c>
      <c r="KU228">
        <f t="shared" si="58"/>
        <v>0</v>
      </c>
      <c r="KV228" t="s">
        <v>331</v>
      </c>
      <c r="KW228">
        <f t="shared" si="59"/>
        <v>0</v>
      </c>
      <c r="KX228" t="s">
        <v>331</v>
      </c>
      <c r="KY228">
        <f t="shared" si="60"/>
        <v>0</v>
      </c>
      <c r="KZ228" t="s">
        <v>331</v>
      </c>
      <c r="LA228">
        <f t="shared" si="61"/>
        <v>0</v>
      </c>
      <c r="LB228" t="s">
        <v>331</v>
      </c>
      <c r="LC228">
        <f t="shared" si="62"/>
        <v>0</v>
      </c>
      <c r="LD228" t="s">
        <v>331</v>
      </c>
      <c r="LE228">
        <f t="shared" si="63"/>
        <v>0</v>
      </c>
      <c r="LF228" t="s">
        <v>331</v>
      </c>
      <c r="LG228">
        <f t="shared" si="64"/>
        <v>0</v>
      </c>
      <c r="LH228" t="s">
        <v>331</v>
      </c>
      <c r="LI228">
        <f t="shared" si="65"/>
        <v>0</v>
      </c>
      <c r="LJ228" t="s">
        <v>331</v>
      </c>
      <c r="LK228">
        <f t="shared" si="66"/>
        <v>0</v>
      </c>
      <c r="LL228">
        <f t="shared" si="67"/>
        <v>0</v>
      </c>
      <c r="LM228">
        <v>3</v>
      </c>
      <c r="LN228" t="s">
        <v>424</v>
      </c>
      <c r="LO228">
        <f t="shared" si="68"/>
        <v>1</v>
      </c>
      <c r="LP228">
        <v>5</v>
      </c>
      <c r="LQ228" t="s">
        <v>548</v>
      </c>
      <c r="LR228">
        <f t="shared" si="69"/>
        <v>0</v>
      </c>
      <c r="LS228">
        <v>2</v>
      </c>
      <c r="LT228" t="s">
        <v>530</v>
      </c>
      <c r="LU228">
        <f t="shared" si="70"/>
        <v>0</v>
      </c>
      <c r="LV228">
        <v>4</v>
      </c>
      <c r="LW228" t="s">
        <v>399</v>
      </c>
      <c r="LX228">
        <f t="shared" si="71"/>
        <v>0</v>
      </c>
      <c r="LY228">
        <v>6</v>
      </c>
      <c r="LZ228" t="s">
        <v>427</v>
      </c>
      <c r="MA228">
        <f t="shared" si="72"/>
        <v>1</v>
      </c>
      <c r="MB228">
        <v>7</v>
      </c>
      <c r="MC228">
        <v>3</v>
      </c>
      <c r="MD228">
        <f t="shared" si="73"/>
        <v>2</v>
      </c>
      <c r="ME228">
        <f t="shared" si="74"/>
        <v>13</v>
      </c>
      <c r="MF228">
        <f t="shared" si="75"/>
        <v>4.8</v>
      </c>
    </row>
    <row r="229" spans="1:344" x14ac:dyDescent="0.25">
      <c r="A229">
        <v>100</v>
      </c>
      <c r="B229" t="b">
        <v>1</v>
      </c>
      <c r="C229">
        <v>4475</v>
      </c>
      <c r="D229">
        <v>4475</v>
      </c>
      <c r="E229" t="s">
        <v>608</v>
      </c>
      <c r="F229" t="s">
        <v>323</v>
      </c>
      <c r="G229" t="s">
        <v>324</v>
      </c>
      <c r="I229" t="s">
        <v>325</v>
      </c>
      <c r="J229">
        <v>0</v>
      </c>
      <c r="K229">
        <v>19</v>
      </c>
      <c r="L229" t="s">
        <v>326</v>
      </c>
      <c r="M229">
        <v>1</v>
      </c>
      <c r="N229" t="s">
        <v>331</v>
      </c>
      <c r="O229" t="s">
        <v>388</v>
      </c>
      <c r="P229" t="s">
        <v>328</v>
      </c>
      <c r="Q229" t="s">
        <v>329</v>
      </c>
      <c r="R229">
        <v>1</v>
      </c>
      <c r="X229" t="s">
        <v>407</v>
      </c>
      <c r="Y229" t="s">
        <v>331</v>
      </c>
      <c r="AW229">
        <v>3</v>
      </c>
      <c r="AX229">
        <v>6</v>
      </c>
      <c r="AY229">
        <v>8</v>
      </c>
      <c r="AZ229">
        <v>10</v>
      </c>
      <c r="BA229">
        <v>10</v>
      </c>
      <c r="BB229">
        <v>7</v>
      </c>
      <c r="BC229">
        <v>9</v>
      </c>
      <c r="BD229">
        <v>5</v>
      </c>
      <c r="BE229">
        <v>10</v>
      </c>
      <c r="BF229">
        <v>10</v>
      </c>
      <c r="BG229">
        <v>10</v>
      </c>
      <c r="BH229">
        <v>7</v>
      </c>
      <c r="BI229">
        <v>10</v>
      </c>
      <c r="BJ229">
        <v>7</v>
      </c>
      <c r="BK229">
        <v>9</v>
      </c>
      <c r="BL229" t="s">
        <v>334</v>
      </c>
      <c r="BM229" t="s">
        <v>334</v>
      </c>
      <c r="BN229" t="s">
        <v>333</v>
      </c>
      <c r="BO229" t="s">
        <v>332</v>
      </c>
      <c r="BP229" t="s">
        <v>333</v>
      </c>
      <c r="BQ229" t="s">
        <v>332</v>
      </c>
      <c r="BR229" t="s">
        <v>334</v>
      </c>
      <c r="BS229" t="s">
        <v>332</v>
      </c>
      <c r="BT229" t="s">
        <v>332</v>
      </c>
      <c r="BU229" t="s">
        <v>334</v>
      </c>
      <c r="BV229" t="s">
        <v>335</v>
      </c>
      <c r="BW229" t="s">
        <v>471</v>
      </c>
      <c r="BX229" t="s">
        <v>429</v>
      </c>
      <c r="BY229" t="s">
        <v>337</v>
      </c>
      <c r="BZ229" t="s">
        <v>429</v>
      </c>
      <c r="CA229" t="s">
        <v>338</v>
      </c>
      <c r="CB229" t="s">
        <v>338</v>
      </c>
      <c r="CC229" t="s">
        <v>341</v>
      </c>
      <c r="CD229" t="s">
        <v>338</v>
      </c>
      <c r="CE229" t="s">
        <v>341</v>
      </c>
      <c r="CF229" t="s">
        <v>340</v>
      </c>
      <c r="CG229" t="s">
        <v>338</v>
      </c>
      <c r="CH229" t="s">
        <v>342</v>
      </c>
      <c r="CI229" t="s">
        <v>339</v>
      </c>
      <c r="CJ229" t="s">
        <v>340</v>
      </c>
      <c r="CK229" t="s">
        <v>338</v>
      </c>
      <c r="CL229" t="s">
        <v>338</v>
      </c>
      <c r="CM229" t="s">
        <v>341</v>
      </c>
      <c r="CN229" t="s">
        <v>341</v>
      </c>
      <c r="CO229" t="s">
        <v>338</v>
      </c>
      <c r="CP229" t="s">
        <v>442</v>
      </c>
      <c r="CQ229" t="s">
        <v>344</v>
      </c>
      <c r="CR229" t="s">
        <v>348</v>
      </c>
      <c r="CS229" t="s">
        <v>346</v>
      </c>
      <c r="CT229" t="s">
        <v>411</v>
      </c>
      <c r="CU229" t="s">
        <v>391</v>
      </c>
      <c r="CV229">
        <v>81</v>
      </c>
      <c r="CW229">
        <v>1</v>
      </c>
      <c r="CX229">
        <v>40</v>
      </c>
      <c r="CY229">
        <v>50</v>
      </c>
      <c r="CZ229">
        <v>50</v>
      </c>
      <c r="DA229">
        <v>10</v>
      </c>
      <c r="DB229">
        <v>23</v>
      </c>
      <c r="DC229">
        <v>9</v>
      </c>
      <c r="DD229">
        <v>50</v>
      </c>
      <c r="DE229" t="s">
        <v>560</v>
      </c>
      <c r="DF229" t="s">
        <v>350</v>
      </c>
      <c r="DG229" t="s">
        <v>334</v>
      </c>
      <c r="DH229" t="s">
        <v>333</v>
      </c>
      <c r="DI229" t="s">
        <v>332</v>
      </c>
      <c r="DJ229" t="s">
        <v>351</v>
      </c>
      <c r="DK229" t="s">
        <v>332</v>
      </c>
      <c r="DL229" t="s">
        <v>332</v>
      </c>
      <c r="DM229" t="s">
        <v>353</v>
      </c>
      <c r="DN229" t="s">
        <v>353</v>
      </c>
      <c r="DO229" t="s">
        <v>353</v>
      </c>
      <c r="DP229" t="s">
        <v>352</v>
      </c>
      <c r="DQ229" t="s">
        <v>352</v>
      </c>
      <c r="DR229" t="s">
        <v>352</v>
      </c>
      <c r="DS229" t="s">
        <v>352</v>
      </c>
      <c r="DT229" t="s">
        <v>354</v>
      </c>
      <c r="DU229" t="s">
        <v>354</v>
      </c>
      <c r="DV229" t="s">
        <v>352</v>
      </c>
      <c r="DW229" t="s">
        <v>353</v>
      </c>
      <c r="DX229" t="s">
        <v>354</v>
      </c>
      <c r="DY229" t="s">
        <v>352</v>
      </c>
      <c r="DZ229" t="s">
        <v>353</v>
      </c>
      <c r="EA229" t="s">
        <v>354</v>
      </c>
      <c r="EB229" t="s">
        <v>352</v>
      </c>
      <c r="EC229" t="s">
        <v>352</v>
      </c>
      <c r="ED229" t="s">
        <v>354</v>
      </c>
      <c r="EE229" t="s">
        <v>352</v>
      </c>
      <c r="EF229" t="s">
        <v>353</v>
      </c>
      <c r="EG229" t="s">
        <v>352</v>
      </c>
      <c r="EH229" t="s">
        <v>352</v>
      </c>
      <c r="EI229" t="s">
        <v>353</v>
      </c>
      <c r="EJ229" t="s">
        <v>354</v>
      </c>
      <c r="EK229" t="s">
        <v>355</v>
      </c>
      <c r="EL229" t="s">
        <v>356</v>
      </c>
      <c r="EM229" t="s">
        <v>356</v>
      </c>
      <c r="EN229" t="s">
        <v>355</v>
      </c>
      <c r="EO229" t="s">
        <v>356</v>
      </c>
      <c r="EP229" t="s">
        <v>356</v>
      </c>
      <c r="EQ229" t="s">
        <v>355</v>
      </c>
      <c r="ER229" t="s">
        <v>414</v>
      </c>
      <c r="ES229" t="s">
        <v>414</v>
      </c>
      <c r="ET229" t="s">
        <v>355</v>
      </c>
      <c r="EU229" t="s">
        <v>414</v>
      </c>
      <c r="EV229" t="s">
        <v>356</v>
      </c>
      <c r="EW229" t="s">
        <v>355</v>
      </c>
      <c r="EX229" t="s">
        <v>355</v>
      </c>
      <c r="EY229" t="s">
        <v>414</v>
      </c>
      <c r="EZ229" t="s">
        <v>414</v>
      </c>
      <c r="FA229" t="s">
        <v>355</v>
      </c>
      <c r="FB229" t="s">
        <v>414</v>
      </c>
      <c r="FC229" t="s">
        <v>355</v>
      </c>
      <c r="FD229" t="s">
        <v>355</v>
      </c>
      <c r="FE229" t="s">
        <v>414</v>
      </c>
      <c r="FF229" t="s">
        <v>414</v>
      </c>
      <c r="FG229" t="s">
        <v>355</v>
      </c>
      <c r="FH229" t="s">
        <v>414</v>
      </c>
      <c r="FI229" t="s">
        <v>357</v>
      </c>
      <c r="FJ229" t="s">
        <v>363</v>
      </c>
      <c r="FK229" t="s">
        <v>359</v>
      </c>
      <c r="FL229" t="s">
        <v>366</v>
      </c>
      <c r="FM229" t="s">
        <v>361</v>
      </c>
      <c r="FN229" t="s">
        <v>366</v>
      </c>
      <c r="FO229" t="s">
        <v>359</v>
      </c>
      <c r="FP229" t="s">
        <v>360</v>
      </c>
      <c r="FQ229" t="s">
        <v>519</v>
      </c>
      <c r="FR229" t="s">
        <v>363</v>
      </c>
      <c r="FS229" t="s">
        <v>364</v>
      </c>
      <c r="FT229" t="s">
        <v>363</v>
      </c>
      <c r="FU229" t="s">
        <v>521</v>
      </c>
      <c r="FV229" t="s">
        <v>363</v>
      </c>
      <c r="FW229" t="s">
        <v>367</v>
      </c>
      <c r="FX229">
        <v>1</v>
      </c>
      <c r="FY229" t="s">
        <v>433</v>
      </c>
      <c r="FZ229">
        <v>0</v>
      </c>
      <c r="GA229" t="s">
        <v>481</v>
      </c>
      <c r="GB229">
        <v>0</v>
      </c>
      <c r="GC229" t="s">
        <v>482</v>
      </c>
      <c r="GD229">
        <v>0</v>
      </c>
      <c r="GE229" t="s">
        <v>483</v>
      </c>
      <c r="GF229">
        <v>0</v>
      </c>
      <c r="GG229" t="s">
        <v>372</v>
      </c>
      <c r="GH229">
        <v>1</v>
      </c>
      <c r="GI229" t="s">
        <v>373</v>
      </c>
      <c r="GJ229">
        <v>1</v>
      </c>
      <c r="GK229" t="s">
        <v>373</v>
      </c>
      <c r="GL229">
        <v>1</v>
      </c>
      <c r="GM229" t="s">
        <v>541</v>
      </c>
      <c r="GN229">
        <v>0</v>
      </c>
      <c r="GO229" t="s">
        <v>542</v>
      </c>
      <c r="GP229">
        <v>0</v>
      </c>
      <c r="GQ229" t="s">
        <v>472</v>
      </c>
      <c r="GR229">
        <v>0</v>
      </c>
      <c r="GS229" t="s">
        <v>580</v>
      </c>
      <c r="GT229">
        <v>0</v>
      </c>
      <c r="GU229" t="s">
        <v>436</v>
      </c>
      <c r="GV229">
        <v>0</v>
      </c>
      <c r="GW229" t="s">
        <v>400</v>
      </c>
      <c r="GX229">
        <v>0</v>
      </c>
      <c r="GY229" t="s">
        <v>379</v>
      </c>
      <c r="GZ229">
        <v>1</v>
      </c>
      <c r="HA229" t="s">
        <v>553</v>
      </c>
      <c r="HB229">
        <v>0</v>
      </c>
      <c r="HC229" t="s">
        <v>421</v>
      </c>
      <c r="HD229">
        <v>1</v>
      </c>
      <c r="HE229" t="s">
        <v>382</v>
      </c>
      <c r="HF229">
        <v>1</v>
      </c>
      <c r="HG229" t="s">
        <v>383</v>
      </c>
      <c r="HH229">
        <v>0</v>
      </c>
      <c r="HI229">
        <f t="shared" si="57"/>
        <v>7</v>
      </c>
      <c r="HJ229" t="s">
        <v>439</v>
      </c>
      <c r="HK229" t="s">
        <v>366</v>
      </c>
      <c r="HL229" t="s">
        <v>452</v>
      </c>
      <c r="HM229">
        <v>0</v>
      </c>
      <c r="HN229">
        <v>0</v>
      </c>
      <c r="HO229">
        <v>0</v>
      </c>
      <c r="HP229">
        <v>0</v>
      </c>
      <c r="HQ229">
        <v>7</v>
      </c>
      <c r="HR229">
        <v>5</v>
      </c>
      <c r="HS229">
        <v>6</v>
      </c>
      <c r="HT229">
        <v>7</v>
      </c>
      <c r="HU229">
        <v>1</v>
      </c>
      <c r="HV229">
        <v>2</v>
      </c>
      <c r="HW229">
        <v>8</v>
      </c>
      <c r="HX229">
        <v>3</v>
      </c>
      <c r="HY229">
        <v>4</v>
      </c>
      <c r="HZ229">
        <v>5</v>
      </c>
      <c r="IA229">
        <v>9</v>
      </c>
      <c r="IB229" t="s">
        <v>528</v>
      </c>
      <c r="ID229" t="s">
        <v>389</v>
      </c>
      <c r="IG229" t="s">
        <v>389</v>
      </c>
      <c r="IH229" t="s">
        <v>469</v>
      </c>
      <c r="II229">
        <v>5</v>
      </c>
      <c r="IJ229">
        <v>5</v>
      </c>
      <c r="IK229">
        <v>5</v>
      </c>
      <c r="IL229">
        <v>5</v>
      </c>
      <c r="IM229">
        <v>1</v>
      </c>
      <c r="IN229">
        <v>9</v>
      </c>
      <c r="IO229">
        <v>5</v>
      </c>
      <c r="IP229">
        <v>5</v>
      </c>
      <c r="IQ229">
        <v>5</v>
      </c>
      <c r="IR229">
        <v>5</v>
      </c>
      <c r="IS229">
        <v>5</v>
      </c>
      <c r="IT229">
        <v>5</v>
      </c>
      <c r="IU229">
        <v>1</v>
      </c>
      <c r="IV229">
        <v>9</v>
      </c>
      <c r="IW229">
        <v>5</v>
      </c>
      <c r="IX229">
        <v>5</v>
      </c>
      <c r="IY229" t="s">
        <v>348</v>
      </c>
      <c r="IZ229" t="s">
        <v>348</v>
      </c>
      <c r="JA229" t="s">
        <v>348</v>
      </c>
      <c r="JB229" t="s">
        <v>348</v>
      </c>
      <c r="JD229" t="s">
        <v>348</v>
      </c>
      <c r="JE229" t="s">
        <v>523</v>
      </c>
      <c r="JF229" t="s">
        <v>391</v>
      </c>
      <c r="JG229">
        <v>11</v>
      </c>
      <c r="JH229">
        <v>12</v>
      </c>
      <c r="JI229" t="s">
        <v>487</v>
      </c>
      <c r="JJ229">
        <v>0.25</v>
      </c>
      <c r="JK229" t="s">
        <v>488</v>
      </c>
      <c r="JL229">
        <v>0.25</v>
      </c>
      <c r="JM229" t="s">
        <v>488</v>
      </c>
      <c r="JN229">
        <v>0.25</v>
      </c>
      <c r="JO229" t="s">
        <v>488</v>
      </c>
      <c r="JP229">
        <v>0.25</v>
      </c>
      <c r="JQ229" t="s">
        <v>488</v>
      </c>
      <c r="JR229">
        <v>0.25</v>
      </c>
      <c r="JS229" t="s">
        <v>488</v>
      </c>
      <c r="JT229">
        <v>0.25</v>
      </c>
      <c r="JU229" t="s">
        <v>488</v>
      </c>
      <c r="JV229">
        <v>0.25</v>
      </c>
      <c r="JW229" t="s">
        <v>488</v>
      </c>
      <c r="JX229">
        <v>0.25</v>
      </c>
      <c r="JY229" t="s">
        <v>488</v>
      </c>
      <c r="JZ229">
        <v>0.25</v>
      </c>
      <c r="KA229" t="s">
        <v>488</v>
      </c>
      <c r="KB229">
        <v>0.25</v>
      </c>
      <c r="KC229">
        <v>0.25</v>
      </c>
      <c r="KD229">
        <v>0.25</v>
      </c>
      <c r="KE229">
        <v>1</v>
      </c>
      <c r="KF229">
        <v>1</v>
      </c>
      <c r="KG229">
        <v>7</v>
      </c>
      <c r="KH229">
        <v>4</v>
      </c>
      <c r="KI229">
        <v>1</v>
      </c>
      <c r="KJ229">
        <v>5</v>
      </c>
      <c r="KK229">
        <v>3</v>
      </c>
      <c r="KL229">
        <v>3</v>
      </c>
      <c r="KM229">
        <v>1</v>
      </c>
      <c r="KN229">
        <v>0</v>
      </c>
      <c r="KO229">
        <v>2.6</v>
      </c>
      <c r="KP229">
        <v>2.8</v>
      </c>
      <c r="KQ229">
        <v>1.75</v>
      </c>
      <c r="KR229" t="s">
        <v>331</v>
      </c>
      <c r="KT229" t="s">
        <v>331</v>
      </c>
      <c r="KU229">
        <f t="shared" si="58"/>
        <v>0</v>
      </c>
      <c r="KV229" t="s">
        <v>331</v>
      </c>
      <c r="KW229">
        <f t="shared" si="59"/>
        <v>0</v>
      </c>
      <c r="KX229" t="s">
        <v>323</v>
      </c>
      <c r="KY229">
        <f t="shared" si="60"/>
        <v>1</v>
      </c>
      <c r="KZ229" t="s">
        <v>331</v>
      </c>
      <c r="LA229">
        <f t="shared" si="61"/>
        <v>0</v>
      </c>
      <c r="LB229" t="s">
        <v>331</v>
      </c>
      <c r="LC229">
        <f t="shared" si="62"/>
        <v>0</v>
      </c>
      <c r="LD229" t="s">
        <v>331</v>
      </c>
      <c r="LE229">
        <f t="shared" si="63"/>
        <v>0</v>
      </c>
      <c r="LF229" t="s">
        <v>331</v>
      </c>
      <c r="LG229">
        <f t="shared" si="64"/>
        <v>0</v>
      </c>
      <c r="LH229" t="s">
        <v>331</v>
      </c>
      <c r="LI229">
        <f t="shared" si="65"/>
        <v>0</v>
      </c>
      <c r="LJ229" t="s">
        <v>331</v>
      </c>
      <c r="LK229">
        <f t="shared" si="66"/>
        <v>0</v>
      </c>
      <c r="LL229">
        <f t="shared" si="67"/>
        <v>0.1111111111111111</v>
      </c>
      <c r="LM229">
        <v>1</v>
      </c>
      <c r="LN229" t="s">
        <v>529</v>
      </c>
      <c r="LO229">
        <f t="shared" si="68"/>
        <v>0</v>
      </c>
      <c r="LP229">
        <v>1</v>
      </c>
      <c r="LQ229" t="s">
        <v>425</v>
      </c>
      <c r="LR229">
        <f t="shared" si="69"/>
        <v>1</v>
      </c>
      <c r="LS229">
        <v>7</v>
      </c>
      <c r="LT229" t="s">
        <v>398</v>
      </c>
      <c r="LU229">
        <f t="shared" si="70"/>
        <v>1</v>
      </c>
      <c r="LV229">
        <v>1</v>
      </c>
      <c r="LW229" t="s">
        <v>426</v>
      </c>
      <c r="LX229">
        <f t="shared" si="71"/>
        <v>1</v>
      </c>
      <c r="LY229">
        <v>5</v>
      </c>
      <c r="LZ229" t="s">
        <v>427</v>
      </c>
      <c r="MA229">
        <f t="shared" si="72"/>
        <v>1</v>
      </c>
      <c r="MB229">
        <v>7</v>
      </c>
      <c r="MC229">
        <v>4</v>
      </c>
      <c r="MD229">
        <f t="shared" si="73"/>
        <v>4</v>
      </c>
      <c r="ME229">
        <f t="shared" si="74"/>
        <v>11</v>
      </c>
      <c r="MF229">
        <f t="shared" si="75"/>
        <v>4.2</v>
      </c>
    </row>
    <row r="230" spans="1:344" x14ac:dyDescent="0.25">
      <c r="A230">
        <v>100</v>
      </c>
      <c r="B230" t="b">
        <v>1</v>
      </c>
      <c r="C230">
        <v>4477</v>
      </c>
      <c r="D230">
        <v>4477</v>
      </c>
      <c r="E230" t="s">
        <v>608</v>
      </c>
      <c r="F230" t="s">
        <v>331</v>
      </c>
      <c r="G230" t="s">
        <v>324</v>
      </c>
      <c r="I230" t="s">
        <v>441</v>
      </c>
      <c r="J230">
        <v>1</v>
      </c>
      <c r="K230">
        <v>30</v>
      </c>
      <c r="L230" t="s">
        <v>457</v>
      </c>
      <c r="M230">
        <v>0</v>
      </c>
      <c r="N230" t="s">
        <v>323</v>
      </c>
      <c r="O230" t="s">
        <v>599</v>
      </c>
      <c r="P230" t="s">
        <v>328</v>
      </c>
      <c r="Q230" t="s">
        <v>470</v>
      </c>
      <c r="R230">
        <v>0</v>
      </c>
      <c r="X230" t="s">
        <v>407</v>
      </c>
      <c r="Y230" t="s">
        <v>323</v>
      </c>
      <c r="Z230" t="s">
        <v>460</v>
      </c>
      <c r="AA230" t="s">
        <v>620</v>
      </c>
      <c r="AH230" t="s">
        <v>518</v>
      </c>
      <c r="AI230" t="s">
        <v>462</v>
      </c>
      <c r="AW230">
        <v>6</v>
      </c>
      <c r="AX230">
        <v>1</v>
      </c>
      <c r="AY230">
        <v>6</v>
      </c>
      <c r="AZ230">
        <v>6</v>
      </c>
      <c r="BA230">
        <v>7</v>
      </c>
      <c r="BB230">
        <v>7</v>
      </c>
      <c r="BC230">
        <v>5</v>
      </c>
      <c r="BD230">
        <v>8</v>
      </c>
      <c r="BE230">
        <v>5</v>
      </c>
      <c r="BF230">
        <v>7</v>
      </c>
      <c r="BG230">
        <v>3</v>
      </c>
      <c r="BH230">
        <v>6</v>
      </c>
      <c r="BI230">
        <v>6</v>
      </c>
      <c r="BJ230">
        <v>3</v>
      </c>
      <c r="BK230">
        <v>5</v>
      </c>
      <c r="BL230" t="s">
        <v>332</v>
      </c>
      <c r="BM230" t="s">
        <v>332</v>
      </c>
      <c r="BN230" t="s">
        <v>408</v>
      </c>
      <c r="BO230" t="s">
        <v>408</v>
      </c>
      <c r="BP230" t="s">
        <v>351</v>
      </c>
      <c r="BQ230" t="s">
        <v>408</v>
      </c>
      <c r="BR230" t="s">
        <v>351</v>
      </c>
      <c r="BS230" t="s">
        <v>332</v>
      </c>
      <c r="BT230" t="s">
        <v>408</v>
      </c>
      <c r="BU230" t="s">
        <v>408</v>
      </c>
      <c r="BV230" t="s">
        <v>336</v>
      </c>
      <c r="BW230" t="s">
        <v>335</v>
      </c>
      <c r="BX230" t="s">
        <v>335</v>
      </c>
      <c r="BY230" t="s">
        <v>335</v>
      </c>
      <c r="BZ230" t="s">
        <v>429</v>
      </c>
      <c r="CA230" t="s">
        <v>340</v>
      </c>
      <c r="CB230" t="s">
        <v>339</v>
      </c>
      <c r="CC230" t="s">
        <v>342</v>
      </c>
      <c r="CD230" t="s">
        <v>342</v>
      </c>
      <c r="CE230" t="s">
        <v>342</v>
      </c>
      <c r="CF230" t="s">
        <v>338</v>
      </c>
      <c r="CG230" t="s">
        <v>338</v>
      </c>
      <c r="CH230" t="s">
        <v>339</v>
      </c>
      <c r="CI230" t="s">
        <v>340</v>
      </c>
      <c r="CJ230" t="s">
        <v>409</v>
      </c>
      <c r="CK230" t="s">
        <v>340</v>
      </c>
      <c r="CL230" t="s">
        <v>339</v>
      </c>
      <c r="CM230" t="s">
        <v>338</v>
      </c>
      <c r="CN230" t="s">
        <v>342</v>
      </c>
      <c r="CO230" t="s">
        <v>339</v>
      </c>
      <c r="CP230" t="s">
        <v>343</v>
      </c>
      <c r="CR230" t="s">
        <v>345</v>
      </c>
      <c r="CT230" t="s">
        <v>411</v>
      </c>
      <c r="CU230" t="s">
        <v>345</v>
      </c>
      <c r="CV230">
        <v>70</v>
      </c>
      <c r="CW230">
        <v>51</v>
      </c>
      <c r="CX230">
        <v>51</v>
      </c>
      <c r="CY230">
        <v>51</v>
      </c>
      <c r="CZ230">
        <v>51</v>
      </c>
      <c r="DA230">
        <v>51</v>
      </c>
      <c r="DB230">
        <v>51</v>
      </c>
      <c r="DC230">
        <v>51</v>
      </c>
      <c r="DD230">
        <v>51</v>
      </c>
      <c r="DE230" t="s">
        <v>560</v>
      </c>
      <c r="DF230" t="s">
        <v>350</v>
      </c>
      <c r="DG230" t="s">
        <v>334</v>
      </c>
      <c r="DJ230" t="s">
        <v>333</v>
      </c>
      <c r="DK230" t="s">
        <v>333</v>
      </c>
      <c r="DM230" t="s">
        <v>353</v>
      </c>
      <c r="DN230" t="s">
        <v>354</v>
      </c>
      <c r="DO230" t="s">
        <v>354</v>
      </c>
      <c r="DP230" t="s">
        <v>354</v>
      </c>
      <c r="DQ230" t="s">
        <v>352</v>
      </c>
      <c r="DR230" t="s">
        <v>354</v>
      </c>
      <c r="DS230" t="s">
        <v>354</v>
      </c>
      <c r="DT230" t="s">
        <v>353</v>
      </c>
      <c r="DU230" t="s">
        <v>354</v>
      </c>
      <c r="DV230" t="s">
        <v>352</v>
      </c>
      <c r="DW230" t="s">
        <v>352</v>
      </c>
      <c r="DX230" t="s">
        <v>352</v>
      </c>
      <c r="DY230" t="s">
        <v>354</v>
      </c>
      <c r="DZ230" t="s">
        <v>353</v>
      </c>
      <c r="EA230" t="s">
        <v>354</v>
      </c>
      <c r="EB230" t="s">
        <v>354</v>
      </c>
      <c r="EC230" t="s">
        <v>354</v>
      </c>
      <c r="ED230" t="s">
        <v>354</v>
      </c>
      <c r="EE230" t="s">
        <v>354</v>
      </c>
      <c r="EF230" t="s">
        <v>353</v>
      </c>
      <c r="EG230" t="s">
        <v>352</v>
      </c>
      <c r="EH230" t="s">
        <v>354</v>
      </c>
      <c r="EI230" t="s">
        <v>353</v>
      </c>
      <c r="EJ230" t="s">
        <v>352</v>
      </c>
      <c r="EK230" t="s">
        <v>355</v>
      </c>
      <c r="EL230" t="s">
        <v>356</v>
      </c>
      <c r="EM230" t="s">
        <v>356</v>
      </c>
      <c r="EN230" t="s">
        <v>356</v>
      </c>
      <c r="EO230" t="s">
        <v>414</v>
      </c>
      <c r="EP230" t="s">
        <v>356</v>
      </c>
      <c r="EQ230" t="s">
        <v>356</v>
      </c>
      <c r="ER230" t="s">
        <v>356</v>
      </c>
      <c r="ES230" t="s">
        <v>356</v>
      </c>
      <c r="ET230" t="s">
        <v>356</v>
      </c>
      <c r="EU230" t="s">
        <v>414</v>
      </c>
      <c r="EV230" t="s">
        <v>414</v>
      </c>
      <c r="EW230" t="s">
        <v>414</v>
      </c>
      <c r="EX230" t="s">
        <v>355</v>
      </c>
      <c r="EY230" t="s">
        <v>356</v>
      </c>
      <c r="EZ230" t="s">
        <v>414</v>
      </c>
      <c r="FA230" t="s">
        <v>356</v>
      </c>
      <c r="FB230" t="s">
        <v>356</v>
      </c>
      <c r="FC230" t="s">
        <v>356</v>
      </c>
      <c r="FD230" t="s">
        <v>414</v>
      </c>
      <c r="FE230" t="s">
        <v>414</v>
      </c>
      <c r="FF230" t="s">
        <v>356</v>
      </c>
      <c r="FG230" t="s">
        <v>414</v>
      </c>
      <c r="FH230" t="s">
        <v>414</v>
      </c>
      <c r="FI230" t="s">
        <v>357</v>
      </c>
      <c r="FJ230" t="s">
        <v>358</v>
      </c>
      <c r="FK230" t="s">
        <v>432</v>
      </c>
      <c r="FL230" t="s">
        <v>358</v>
      </c>
      <c r="FM230" t="s">
        <v>361</v>
      </c>
      <c r="FN230" t="s">
        <v>358</v>
      </c>
      <c r="FO230" t="s">
        <v>359</v>
      </c>
      <c r="FP230" t="s">
        <v>358</v>
      </c>
      <c r="FQ230" t="s">
        <v>432</v>
      </c>
      <c r="FR230" t="s">
        <v>360</v>
      </c>
      <c r="FS230" t="s">
        <v>503</v>
      </c>
      <c r="FT230" t="s">
        <v>358</v>
      </c>
      <c r="FU230" t="s">
        <v>417</v>
      </c>
      <c r="FV230" t="s">
        <v>358</v>
      </c>
      <c r="FW230" t="s">
        <v>367</v>
      </c>
      <c r="FX230">
        <v>1</v>
      </c>
      <c r="FY230" t="s">
        <v>368</v>
      </c>
      <c r="FZ230">
        <v>1</v>
      </c>
      <c r="GA230" t="s">
        <v>369</v>
      </c>
      <c r="GB230">
        <v>1</v>
      </c>
      <c r="GC230" t="s">
        <v>370</v>
      </c>
      <c r="GD230">
        <v>1</v>
      </c>
      <c r="GE230" t="s">
        <v>371</v>
      </c>
      <c r="GF230">
        <v>1</v>
      </c>
      <c r="GG230" t="s">
        <v>372</v>
      </c>
      <c r="GH230">
        <v>1</v>
      </c>
      <c r="GI230" t="s">
        <v>373</v>
      </c>
      <c r="GJ230">
        <v>1</v>
      </c>
      <c r="GK230" t="s">
        <v>373</v>
      </c>
      <c r="GL230">
        <v>1</v>
      </c>
      <c r="GM230" t="s">
        <v>374</v>
      </c>
      <c r="GN230">
        <v>1</v>
      </c>
      <c r="GO230" t="s">
        <v>375</v>
      </c>
      <c r="GP230">
        <v>1</v>
      </c>
      <c r="GQ230" t="s">
        <v>376</v>
      </c>
      <c r="GR230">
        <v>1</v>
      </c>
      <c r="GS230" t="s">
        <v>377</v>
      </c>
      <c r="GT230">
        <v>1</v>
      </c>
      <c r="GU230" t="s">
        <v>436</v>
      </c>
      <c r="GV230">
        <v>0</v>
      </c>
      <c r="GW230" t="s">
        <v>420</v>
      </c>
      <c r="GX230">
        <v>1</v>
      </c>
      <c r="GY230" t="s">
        <v>562</v>
      </c>
      <c r="GZ230">
        <v>0</v>
      </c>
      <c r="HA230" t="s">
        <v>380</v>
      </c>
      <c r="HB230">
        <v>1</v>
      </c>
      <c r="HC230" t="s">
        <v>546</v>
      </c>
      <c r="HD230">
        <v>0</v>
      </c>
      <c r="HE230" t="s">
        <v>437</v>
      </c>
      <c r="HF230">
        <v>0</v>
      </c>
      <c r="HG230" t="s">
        <v>467</v>
      </c>
      <c r="HH230">
        <v>0</v>
      </c>
      <c r="HI230">
        <f t="shared" si="57"/>
        <v>14</v>
      </c>
      <c r="HJ230" t="s">
        <v>439</v>
      </c>
      <c r="HK230" t="s">
        <v>366</v>
      </c>
      <c r="HL230" t="s">
        <v>386</v>
      </c>
      <c r="HM230">
        <v>0</v>
      </c>
      <c r="HN230">
        <v>1</v>
      </c>
      <c r="HO230">
        <v>0</v>
      </c>
      <c r="HP230">
        <v>1</v>
      </c>
      <c r="HQ230">
        <v>1</v>
      </c>
      <c r="HR230">
        <v>1</v>
      </c>
      <c r="HS230">
        <v>1</v>
      </c>
      <c r="HT230">
        <v>2</v>
      </c>
      <c r="HU230">
        <v>6</v>
      </c>
      <c r="HV230">
        <v>8</v>
      </c>
      <c r="HW230">
        <v>7</v>
      </c>
      <c r="HX230">
        <v>9</v>
      </c>
      <c r="HY230">
        <v>4</v>
      </c>
      <c r="HZ230">
        <v>5</v>
      </c>
      <c r="IA230">
        <v>3</v>
      </c>
      <c r="IB230" t="s">
        <v>557</v>
      </c>
      <c r="IC230" t="s">
        <v>390</v>
      </c>
      <c r="ID230" t="s">
        <v>390</v>
      </c>
      <c r="II230">
        <v>3</v>
      </c>
      <c r="IJ230">
        <v>3</v>
      </c>
      <c r="IK230">
        <v>3</v>
      </c>
      <c r="IL230">
        <v>7</v>
      </c>
      <c r="IM230">
        <v>6</v>
      </c>
      <c r="IN230">
        <v>4</v>
      </c>
      <c r="IO230">
        <v>8</v>
      </c>
      <c r="IP230">
        <v>4</v>
      </c>
      <c r="IQ230">
        <v>6</v>
      </c>
      <c r="IR230">
        <v>6</v>
      </c>
      <c r="IS230">
        <v>6</v>
      </c>
      <c r="IT230">
        <v>6</v>
      </c>
      <c r="IU230">
        <v>5</v>
      </c>
      <c r="IV230">
        <v>5</v>
      </c>
      <c r="IW230">
        <v>3</v>
      </c>
      <c r="IX230">
        <v>3</v>
      </c>
      <c r="JB230" t="s">
        <v>348</v>
      </c>
      <c r="JC230" t="s">
        <v>345</v>
      </c>
      <c r="JE230" t="s">
        <v>345</v>
      </c>
      <c r="JG230">
        <v>10</v>
      </c>
      <c r="JH230">
        <v>24</v>
      </c>
      <c r="JI230" t="s">
        <v>392</v>
      </c>
      <c r="JJ230">
        <v>0.75</v>
      </c>
      <c r="JK230" t="s">
        <v>393</v>
      </c>
      <c r="JL230">
        <v>0.75</v>
      </c>
      <c r="JM230" t="s">
        <v>393</v>
      </c>
      <c r="JN230">
        <v>0.75</v>
      </c>
      <c r="JO230" t="s">
        <v>394</v>
      </c>
      <c r="JP230">
        <v>0.5</v>
      </c>
      <c r="JQ230" t="s">
        <v>393</v>
      </c>
      <c r="JR230">
        <v>0.75</v>
      </c>
      <c r="JS230" t="s">
        <v>393</v>
      </c>
      <c r="JT230">
        <v>0.75</v>
      </c>
      <c r="JU230" t="s">
        <v>393</v>
      </c>
      <c r="JV230">
        <v>0.75</v>
      </c>
      <c r="JW230" t="s">
        <v>393</v>
      </c>
      <c r="JX230">
        <v>0.75</v>
      </c>
      <c r="JY230" t="s">
        <v>393</v>
      </c>
      <c r="JZ230">
        <v>0.75</v>
      </c>
      <c r="KA230" t="s">
        <v>393</v>
      </c>
      <c r="KB230">
        <v>0.75</v>
      </c>
      <c r="KC230">
        <v>0.71428571399999996</v>
      </c>
      <c r="KD230">
        <v>0.72222222199999997</v>
      </c>
      <c r="KE230">
        <v>7</v>
      </c>
      <c r="KF230">
        <v>7</v>
      </c>
      <c r="KG230">
        <v>3</v>
      </c>
      <c r="KH230">
        <v>5</v>
      </c>
      <c r="KI230">
        <v>6</v>
      </c>
      <c r="KJ230">
        <v>9</v>
      </c>
      <c r="KK230">
        <v>7</v>
      </c>
      <c r="KL230">
        <v>8</v>
      </c>
      <c r="KM230">
        <v>8</v>
      </c>
      <c r="KN230">
        <v>8</v>
      </c>
      <c r="KO230">
        <v>6.8</v>
      </c>
      <c r="KP230">
        <v>5.6</v>
      </c>
      <c r="KQ230">
        <v>7.75</v>
      </c>
      <c r="KR230" t="s">
        <v>323</v>
      </c>
      <c r="KS230" t="s">
        <v>323</v>
      </c>
      <c r="KT230" t="s">
        <v>331</v>
      </c>
      <c r="KU230">
        <f t="shared" si="58"/>
        <v>0</v>
      </c>
      <c r="KV230" t="s">
        <v>331</v>
      </c>
      <c r="KW230">
        <f t="shared" si="59"/>
        <v>0</v>
      </c>
      <c r="KX230" t="s">
        <v>331</v>
      </c>
      <c r="KY230">
        <f t="shared" si="60"/>
        <v>0</v>
      </c>
      <c r="KZ230" t="s">
        <v>323</v>
      </c>
      <c r="LA230">
        <f t="shared" si="61"/>
        <v>1</v>
      </c>
      <c r="LB230" t="s">
        <v>331</v>
      </c>
      <c r="LC230">
        <f t="shared" si="62"/>
        <v>0</v>
      </c>
      <c r="LD230" t="s">
        <v>331</v>
      </c>
      <c r="LE230">
        <f t="shared" si="63"/>
        <v>0</v>
      </c>
      <c r="LF230" t="s">
        <v>331</v>
      </c>
      <c r="LG230">
        <f t="shared" si="64"/>
        <v>0</v>
      </c>
      <c r="LH230" t="s">
        <v>331</v>
      </c>
      <c r="LI230">
        <f t="shared" si="65"/>
        <v>0</v>
      </c>
      <c r="LJ230" t="s">
        <v>331</v>
      </c>
      <c r="LK230">
        <f t="shared" si="66"/>
        <v>0</v>
      </c>
      <c r="LL230">
        <f t="shared" si="67"/>
        <v>0.1111111111111111</v>
      </c>
      <c r="LM230">
        <v>3</v>
      </c>
      <c r="LN230" t="s">
        <v>424</v>
      </c>
      <c r="LO230">
        <f t="shared" si="68"/>
        <v>1</v>
      </c>
      <c r="LP230">
        <v>6</v>
      </c>
      <c r="LQ230" t="s">
        <v>425</v>
      </c>
      <c r="LR230">
        <f t="shared" si="69"/>
        <v>1</v>
      </c>
      <c r="LS230">
        <v>7</v>
      </c>
      <c r="LT230" t="s">
        <v>398</v>
      </c>
      <c r="LU230">
        <f t="shared" si="70"/>
        <v>1</v>
      </c>
      <c r="LV230">
        <v>5</v>
      </c>
      <c r="LW230" t="s">
        <v>426</v>
      </c>
      <c r="LX230">
        <f t="shared" si="71"/>
        <v>1</v>
      </c>
      <c r="LY230">
        <v>7</v>
      </c>
      <c r="LZ230" t="s">
        <v>427</v>
      </c>
      <c r="MA230">
        <f t="shared" si="72"/>
        <v>1</v>
      </c>
      <c r="MB230">
        <v>3</v>
      </c>
      <c r="MC230">
        <v>3</v>
      </c>
      <c r="MD230">
        <f t="shared" si="73"/>
        <v>5</v>
      </c>
      <c r="ME230">
        <f t="shared" si="74"/>
        <v>19</v>
      </c>
      <c r="MF230">
        <f t="shared" si="75"/>
        <v>5.6</v>
      </c>
    </row>
    <row r="231" spans="1:344" x14ac:dyDescent="0.25">
      <c r="A231">
        <v>100</v>
      </c>
      <c r="B231" t="b">
        <v>1</v>
      </c>
      <c r="C231">
        <v>4480</v>
      </c>
      <c r="D231">
        <v>4480</v>
      </c>
      <c r="E231" t="s">
        <v>608</v>
      </c>
      <c r="F231" t="s">
        <v>323</v>
      </c>
      <c r="G231" t="s">
        <v>563</v>
      </c>
      <c r="I231" t="s">
        <v>325</v>
      </c>
      <c r="J231">
        <v>0</v>
      </c>
      <c r="K231">
        <v>19</v>
      </c>
      <c r="L231" t="s">
        <v>326</v>
      </c>
      <c r="M231">
        <v>1</v>
      </c>
      <c r="N231" t="s">
        <v>323</v>
      </c>
      <c r="O231" t="s">
        <v>490</v>
      </c>
      <c r="P231" t="s">
        <v>404</v>
      </c>
      <c r="Q231" t="s">
        <v>491</v>
      </c>
      <c r="R231">
        <v>1</v>
      </c>
      <c r="S231" t="s">
        <v>405</v>
      </c>
      <c r="T231">
        <v>3.45</v>
      </c>
      <c r="U231" t="s">
        <v>406</v>
      </c>
      <c r="W231">
        <v>33</v>
      </c>
      <c r="Y231" t="s">
        <v>331</v>
      </c>
      <c r="AW231">
        <v>8</v>
      </c>
      <c r="AX231">
        <v>8</v>
      </c>
      <c r="AY231">
        <v>8</v>
      </c>
      <c r="AZ231">
        <v>8</v>
      </c>
      <c r="BA231">
        <v>7</v>
      </c>
      <c r="BB231">
        <v>7</v>
      </c>
      <c r="BC231">
        <v>8</v>
      </c>
      <c r="BD231">
        <v>7</v>
      </c>
      <c r="BE231">
        <v>6</v>
      </c>
      <c r="BF231">
        <v>7</v>
      </c>
      <c r="BG231">
        <v>8</v>
      </c>
      <c r="BH231">
        <v>8</v>
      </c>
      <c r="BI231">
        <v>7</v>
      </c>
      <c r="BJ231">
        <v>8</v>
      </c>
      <c r="BK231">
        <v>6</v>
      </c>
      <c r="BL231" t="s">
        <v>408</v>
      </c>
      <c r="BM231" t="s">
        <v>332</v>
      </c>
      <c r="BN231" t="s">
        <v>332</v>
      </c>
      <c r="BO231" t="s">
        <v>408</v>
      </c>
      <c r="BP231" t="s">
        <v>408</v>
      </c>
      <c r="BQ231" t="s">
        <v>332</v>
      </c>
      <c r="BR231" t="s">
        <v>351</v>
      </c>
      <c r="BS231" t="s">
        <v>332</v>
      </c>
      <c r="BT231" t="s">
        <v>351</v>
      </c>
      <c r="BU231" t="s">
        <v>332</v>
      </c>
      <c r="BV231" t="s">
        <v>335</v>
      </c>
      <c r="BW231" t="s">
        <v>335</v>
      </c>
      <c r="BX231" t="s">
        <v>336</v>
      </c>
      <c r="BY231" t="s">
        <v>429</v>
      </c>
      <c r="BZ231" t="s">
        <v>336</v>
      </c>
      <c r="CA231" t="s">
        <v>338</v>
      </c>
      <c r="CB231" t="s">
        <v>339</v>
      </c>
      <c r="CC231" t="s">
        <v>341</v>
      </c>
      <c r="CD231" t="s">
        <v>338</v>
      </c>
      <c r="CE231" t="s">
        <v>340</v>
      </c>
      <c r="CF231" t="s">
        <v>340</v>
      </c>
      <c r="CG231" t="s">
        <v>340</v>
      </c>
      <c r="CH231" t="s">
        <v>342</v>
      </c>
      <c r="CI231" t="s">
        <v>338</v>
      </c>
      <c r="CJ231" t="s">
        <v>340</v>
      </c>
      <c r="CK231" t="s">
        <v>409</v>
      </c>
      <c r="CL231" t="s">
        <v>342</v>
      </c>
      <c r="CM231" t="s">
        <v>341</v>
      </c>
      <c r="CN231" t="s">
        <v>410</v>
      </c>
      <c r="CO231" t="s">
        <v>338</v>
      </c>
      <c r="CP231" t="s">
        <v>430</v>
      </c>
      <c r="CQ231" t="s">
        <v>500</v>
      </c>
      <c r="CR231" t="s">
        <v>345</v>
      </c>
      <c r="CS231" t="s">
        <v>443</v>
      </c>
      <c r="CT231" t="s">
        <v>578</v>
      </c>
      <c r="CU231" t="s">
        <v>348</v>
      </c>
      <c r="CV231">
        <v>65</v>
      </c>
      <c r="CW231">
        <v>65</v>
      </c>
      <c r="CX231">
        <v>46</v>
      </c>
      <c r="CY231">
        <v>40</v>
      </c>
      <c r="CZ231">
        <v>74</v>
      </c>
      <c r="DA231">
        <v>47</v>
      </c>
      <c r="DB231">
        <v>41</v>
      </c>
      <c r="DC231">
        <v>62</v>
      </c>
      <c r="DD231">
        <v>65</v>
      </c>
      <c r="DE231" t="s">
        <v>349</v>
      </c>
      <c r="DF231" t="s">
        <v>493</v>
      </c>
      <c r="DG231" t="s">
        <v>332</v>
      </c>
      <c r="DH231" t="s">
        <v>332</v>
      </c>
      <c r="DI231" t="s">
        <v>332</v>
      </c>
      <c r="DJ231" t="s">
        <v>351</v>
      </c>
      <c r="DK231" t="s">
        <v>351</v>
      </c>
      <c r="DL231" t="s">
        <v>408</v>
      </c>
      <c r="DM231" t="s">
        <v>352</v>
      </c>
      <c r="DN231" t="s">
        <v>353</v>
      </c>
      <c r="DO231" t="s">
        <v>354</v>
      </c>
      <c r="DP231" t="s">
        <v>354</v>
      </c>
      <c r="DQ231" t="s">
        <v>352</v>
      </c>
      <c r="DR231" t="s">
        <v>354</v>
      </c>
      <c r="DS231" t="s">
        <v>354</v>
      </c>
      <c r="DT231" t="s">
        <v>354</v>
      </c>
      <c r="DU231" t="s">
        <v>354</v>
      </c>
      <c r="DV231" t="s">
        <v>353</v>
      </c>
      <c r="DW231" t="s">
        <v>353</v>
      </c>
      <c r="DX231" t="s">
        <v>354</v>
      </c>
      <c r="DY231" t="s">
        <v>353</v>
      </c>
      <c r="DZ231" t="s">
        <v>353</v>
      </c>
      <c r="EA231" t="s">
        <v>354</v>
      </c>
      <c r="EB231" t="s">
        <v>354</v>
      </c>
      <c r="EC231" t="s">
        <v>353</v>
      </c>
      <c r="ED231" t="s">
        <v>352</v>
      </c>
      <c r="EE231" t="s">
        <v>352</v>
      </c>
      <c r="EF231" t="s">
        <v>353</v>
      </c>
      <c r="EG231" t="s">
        <v>352</v>
      </c>
      <c r="EH231" t="s">
        <v>353</v>
      </c>
      <c r="EI231" t="s">
        <v>353</v>
      </c>
      <c r="EJ231" t="s">
        <v>354</v>
      </c>
      <c r="EK231" t="s">
        <v>414</v>
      </c>
      <c r="EL231" t="s">
        <v>414</v>
      </c>
      <c r="EM231" t="s">
        <v>356</v>
      </c>
      <c r="EN231" t="s">
        <v>356</v>
      </c>
      <c r="EO231" t="s">
        <v>356</v>
      </c>
      <c r="EP231" t="s">
        <v>356</v>
      </c>
      <c r="EQ231" t="s">
        <v>356</v>
      </c>
      <c r="ER231" t="s">
        <v>356</v>
      </c>
      <c r="ES231" t="s">
        <v>356</v>
      </c>
      <c r="ET231" t="s">
        <v>414</v>
      </c>
      <c r="EU231" t="s">
        <v>414</v>
      </c>
      <c r="EV231" t="s">
        <v>414</v>
      </c>
      <c r="EW231" t="s">
        <v>356</v>
      </c>
      <c r="EX231" t="s">
        <v>414</v>
      </c>
      <c r="EY231" t="s">
        <v>414</v>
      </c>
      <c r="EZ231" t="s">
        <v>414</v>
      </c>
      <c r="FA231" t="s">
        <v>355</v>
      </c>
      <c r="FB231" t="s">
        <v>414</v>
      </c>
      <c r="FC231" t="s">
        <v>355</v>
      </c>
      <c r="FD231" t="s">
        <v>414</v>
      </c>
      <c r="FE231" t="s">
        <v>414</v>
      </c>
      <c r="FF231" t="s">
        <v>356</v>
      </c>
      <c r="FG231" t="s">
        <v>356</v>
      </c>
      <c r="FH231" t="s">
        <v>414</v>
      </c>
      <c r="FI231" t="s">
        <v>415</v>
      </c>
      <c r="FJ231" t="s">
        <v>360</v>
      </c>
      <c r="FK231" t="s">
        <v>359</v>
      </c>
      <c r="FL231" t="s">
        <v>360</v>
      </c>
      <c r="FM231" t="s">
        <v>520</v>
      </c>
      <c r="FN231" t="s">
        <v>358</v>
      </c>
      <c r="FO231" t="s">
        <v>432</v>
      </c>
      <c r="FP231" t="s">
        <v>358</v>
      </c>
      <c r="FQ231" t="s">
        <v>432</v>
      </c>
      <c r="FR231" t="s">
        <v>358</v>
      </c>
      <c r="FS231" t="s">
        <v>364</v>
      </c>
      <c r="FT231" t="s">
        <v>360</v>
      </c>
      <c r="FU231" t="s">
        <v>365</v>
      </c>
      <c r="FV231" t="s">
        <v>360</v>
      </c>
      <c r="FW231" t="s">
        <v>367</v>
      </c>
      <c r="FX231">
        <v>1</v>
      </c>
      <c r="FY231" t="s">
        <v>433</v>
      </c>
      <c r="FZ231">
        <v>0</v>
      </c>
      <c r="GA231" t="s">
        <v>615</v>
      </c>
      <c r="GB231">
        <v>0</v>
      </c>
      <c r="GC231" t="s">
        <v>570</v>
      </c>
      <c r="GD231">
        <v>0</v>
      </c>
      <c r="GE231" t="s">
        <v>371</v>
      </c>
      <c r="GF231">
        <v>1</v>
      </c>
      <c r="GG231" t="s">
        <v>372</v>
      </c>
      <c r="GH231">
        <v>1</v>
      </c>
      <c r="GI231" t="s">
        <v>373</v>
      </c>
      <c r="GJ231">
        <v>1</v>
      </c>
      <c r="GK231" t="s">
        <v>373</v>
      </c>
      <c r="GL231">
        <v>1</v>
      </c>
      <c r="GM231" t="s">
        <v>541</v>
      </c>
      <c r="GN231">
        <v>0</v>
      </c>
      <c r="GO231" t="s">
        <v>375</v>
      </c>
      <c r="GP231">
        <v>1</v>
      </c>
      <c r="GQ231" t="s">
        <v>376</v>
      </c>
      <c r="GR231">
        <v>1</v>
      </c>
      <c r="GS231" t="s">
        <v>473</v>
      </c>
      <c r="GT231">
        <v>0</v>
      </c>
      <c r="GU231" t="s">
        <v>378</v>
      </c>
      <c r="GV231">
        <v>1</v>
      </c>
      <c r="GW231" t="s">
        <v>400</v>
      </c>
      <c r="GX231">
        <v>0</v>
      </c>
      <c r="GY231" t="s">
        <v>379</v>
      </c>
      <c r="GZ231">
        <v>1</v>
      </c>
      <c r="HA231" t="s">
        <v>380</v>
      </c>
      <c r="HB231">
        <v>1</v>
      </c>
      <c r="HC231" t="s">
        <v>508</v>
      </c>
      <c r="HD231">
        <v>0</v>
      </c>
      <c r="HE231" t="s">
        <v>450</v>
      </c>
      <c r="HF231">
        <v>0</v>
      </c>
      <c r="HG231" t="s">
        <v>422</v>
      </c>
      <c r="HH231">
        <v>1</v>
      </c>
      <c r="HI231">
        <f t="shared" si="57"/>
        <v>11</v>
      </c>
      <c r="HJ231" t="s">
        <v>439</v>
      </c>
      <c r="HK231" t="s">
        <v>385</v>
      </c>
      <c r="HL231" t="s">
        <v>386</v>
      </c>
      <c r="HM231">
        <v>1</v>
      </c>
      <c r="HN231">
        <v>0</v>
      </c>
      <c r="HO231">
        <v>1</v>
      </c>
      <c r="HP231">
        <v>7</v>
      </c>
      <c r="HQ231">
        <v>5</v>
      </c>
      <c r="HR231">
        <v>5</v>
      </c>
      <c r="HS231">
        <v>4</v>
      </c>
      <c r="HT231">
        <v>5</v>
      </c>
      <c r="HU231">
        <v>1</v>
      </c>
      <c r="HV231">
        <v>2</v>
      </c>
      <c r="HW231">
        <v>8</v>
      </c>
      <c r="HX231">
        <v>7</v>
      </c>
      <c r="HY231">
        <v>9</v>
      </c>
      <c r="HZ231">
        <v>3</v>
      </c>
      <c r="IA231">
        <v>6</v>
      </c>
      <c r="IB231" t="s">
        <v>423</v>
      </c>
      <c r="IC231" t="s">
        <v>388</v>
      </c>
      <c r="ID231" t="s">
        <v>388</v>
      </c>
      <c r="IF231" t="s">
        <v>388</v>
      </c>
      <c r="IG231" t="s">
        <v>390</v>
      </c>
      <c r="IH231" t="s">
        <v>390</v>
      </c>
      <c r="II231">
        <v>2</v>
      </c>
      <c r="IJ231">
        <v>1</v>
      </c>
      <c r="IK231">
        <v>1</v>
      </c>
      <c r="IL231">
        <v>1</v>
      </c>
      <c r="IM231">
        <v>1</v>
      </c>
      <c r="IN231">
        <v>5</v>
      </c>
      <c r="IO231">
        <v>7</v>
      </c>
      <c r="IP231">
        <v>1</v>
      </c>
      <c r="IQ231">
        <v>2</v>
      </c>
      <c r="IR231">
        <v>1</v>
      </c>
      <c r="IS231">
        <v>1</v>
      </c>
      <c r="IT231">
        <v>1</v>
      </c>
      <c r="IU231">
        <v>1</v>
      </c>
      <c r="IV231">
        <v>4</v>
      </c>
      <c r="IW231">
        <v>2</v>
      </c>
      <c r="IX231">
        <v>1</v>
      </c>
      <c r="JD231" t="s">
        <v>345</v>
      </c>
      <c r="JE231" t="s">
        <v>345</v>
      </c>
      <c r="JG231">
        <v>9</v>
      </c>
      <c r="JH231">
        <v>1</v>
      </c>
      <c r="JI231" t="s">
        <v>392</v>
      </c>
      <c r="JJ231">
        <v>0.75</v>
      </c>
      <c r="JK231" t="s">
        <v>393</v>
      </c>
      <c r="JL231">
        <v>0.75</v>
      </c>
      <c r="JM231" t="s">
        <v>394</v>
      </c>
      <c r="JN231">
        <v>0.5</v>
      </c>
      <c r="JO231" t="s">
        <v>394</v>
      </c>
      <c r="JP231">
        <v>0.5</v>
      </c>
      <c r="JQ231" t="s">
        <v>393</v>
      </c>
      <c r="JR231">
        <v>0.75</v>
      </c>
      <c r="JS231" t="s">
        <v>393</v>
      </c>
      <c r="JT231">
        <v>0.75</v>
      </c>
      <c r="JU231" t="s">
        <v>393</v>
      </c>
      <c r="JV231">
        <v>0.75</v>
      </c>
      <c r="JW231" t="s">
        <v>393</v>
      </c>
      <c r="JX231">
        <v>0.75</v>
      </c>
      <c r="JY231" t="s">
        <v>394</v>
      </c>
      <c r="JZ231">
        <v>0.5</v>
      </c>
      <c r="KA231" t="s">
        <v>394</v>
      </c>
      <c r="KB231">
        <v>0.5</v>
      </c>
      <c r="KC231">
        <v>0.678571429</v>
      </c>
      <c r="KD231">
        <v>0.63888888899999996</v>
      </c>
      <c r="KE231">
        <v>5</v>
      </c>
      <c r="KF231">
        <v>3</v>
      </c>
      <c r="KG231">
        <v>2</v>
      </c>
      <c r="KH231">
        <v>5</v>
      </c>
      <c r="KI231">
        <v>5</v>
      </c>
      <c r="KJ231">
        <v>5</v>
      </c>
      <c r="KK231">
        <v>5</v>
      </c>
      <c r="KL231">
        <v>5</v>
      </c>
      <c r="KM231">
        <v>5</v>
      </c>
      <c r="KN231">
        <v>5</v>
      </c>
      <c r="KO231">
        <v>4.5</v>
      </c>
      <c r="KP231">
        <v>4</v>
      </c>
      <c r="KQ231">
        <v>5</v>
      </c>
      <c r="KR231" t="s">
        <v>323</v>
      </c>
      <c r="KS231" t="s">
        <v>331</v>
      </c>
      <c r="KT231" t="s">
        <v>331</v>
      </c>
      <c r="KU231">
        <f t="shared" si="58"/>
        <v>0</v>
      </c>
      <c r="KV231" t="s">
        <v>331</v>
      </c>
      <c r="KW231">
        <f t="shared" si="59"/>
        <v>0</v>
      </c>
      <c r="KX231" t="s">
        <v>331</v>
      </c>
      <c r="KY231">
        <f t="shared" si="60"/>
        <v>0</v>
      </c>
      <c r="KZ231" t="s">
        <v>331</v>
      </c>
      <c r="LA231">
        <f t="shared" si="61"/>
        <v>0</v>
      </c>
      <c r="LB231" t="s">
        <v>331</v>
      </c>
      <c r="LC231">
        <f t="shared" si="62"/>
        <v>0</v>
      </c>
      <c r="LD231" t="s">
        <v>331</v>
      </c>
      <c r="LE231">
        <f t="shared" si="63"/>
        <v>0</v>
      </c>
      <c r="LF231" t="s">
        <v>331</v>
      </c>
      <c r="LG231">
        <f t="shared" si="64"/>
        <v>0</v>
      </c>
      <c r="LH231" t="s">
        <v>331</v>
      </c>
      <c r="LI231">
        <f t="shared" si="65"/>
        <v>0</v>
      </c>
      <c r="LJ231" t="s">
        <v>331</v>
      </c>
      <c r="LK231">
        <f t="shared" si="66"/>
        <v>0</v>
      </c>
      <c r="LL231">
        <f t="shared" si="67"/>
        <v>0</v>
      </c>
      <c r="LM231">
        <v>2</v>
      </c>
      <c r="LN231" t="s">
        <v>396</v>
      </c>
      <c r="LO231">
        <f t="shared" si="68"/>
        <v>0</v>
      </c>
      <c r="LP231">
        <v>2</v>
      </c>
      <c r="LQ231" t="s">
        <v>548</v>
      </c>
      <c r="LR231">
        <f t="shared" si="69"/>
        <v>0</v>
      </c>
      <c r="LS231">
        <v>1</v>
      </c>
      <c r="LT231" t="s">
        <v>549</v>
      </c>
      <c r="LU231">
        <f t="shared" si="70"/>
        <v>0</v>
      </c>
      <c r="LV231">
        <v>2</v>
      </c>
      <c r="LW231" t="s">
        <v>456</v>
      </c>
      <c r="LX231">
        <f t="shared" si="71"/>
        <v>0</v>
      </c>
      <c r="LY231">
        <v>2</v>
      </c>
      <c r="LZ231" t="s">
        <v>427</v>
      </c>
      <c r="MA231">
        <f t="shared" si="72"/>
        <v>1</v>
      </c>
      <c r="MB231">
        <v>5</v>
      </c>
      <c r="MC231">
        <v>1</v>
      </c>
      <c r="MD231">
        <f t="shared" si="73"/>
        <v>1</v>
      </c>
      <c r="ME231">
        <f t="shared" si="74"/>
        <v>12</v>
      </c>
      <c r="MF231">
        <f t="shared" si="75"/>
        <v>2.4</v>
      </c>
    </row>
    <row r="232" spans="1:344" x14ac:dyDescent="0.25">
      <c r="A232">
        <v>100</v>
      </c>
      <c r="B232" t="b">
        <v>1</v>
      </c>
      <c r="C232">
        <v>4483</v>
      </c>
      <c r="D232">
        <v>4483</v>
      </c>
      <c r="E232" t="s">
        <v>537</v>
      </c>
      <c r="F232" t="s">
        <v>323</v>
      </c>
      <c r="G232" t="s">
        <v>581</v>
      </c>
      <c r="I232" t="s">
        <v>325</v>
      </c>
      <c r="J232">
        <v>0</v>
      </c>
      <c r="K232">
        <v>20</v>
      </c>
      <c r="L232" t="s">
        <v>326</v>
      </c>
      <c r="M232">
        <v>1</v>
      </c>
      <c r="N232" t="s">
        <v>323</v>
      </c>
      <c r="O232" t="s">
        <v>403</v>
      </c>
      <c r="P232" t="s">
        <v>328</v>
      </c>
      <c r="Q232" t="s">
        <v>329</v>
      </c>
      <c r="R232">
        <v>1</v>
      </c>
      <c r="S232" t="s">
        <v>405</v>
      </c>
      <c r="T232">
        <v>3.75</v>
      </c>
      <c r="X232" t="s">
        <v>492</v>
      </c>
      <c r="Y232" t="s">
        <v>331</v>
      </c>
      <c r="AW232">
        <v>9</v>
      </c>
      <c r="AX232">
        <v>7</v>
      </c>
      <c r="AY232">
        <v>5</v>
      </c>
      <c r="AZ232">
        <v>9</v>
      </c>
      <c r="BA232">
        <v>10</v>
      </c>
      <c r="BB232">
        <v>2</v>
      </c>
      <c r="BC232">
        <v>1</v>
      </c>
      <c r="BD232">
        <v>4</v>
      </c>
      <c r="BE232">
        <v>7</v>
      </c>
      <c r="BF232">
        <v>5</v>
      </c>
      <c r="BG232">
        <v>7</v>
      </c>
      <c r="BH232">
        <v>7</v>
      </c>
      <c r="BI232">
        <v>2</v>
      </c>
      <c r="BJ232">
        <v>6</v>
      </c>
      <c r="BK232">
        <v>7</v>
      </c>
      <c r="BL232" t="s">
        <v>351</v>
      </c>
      <c r="BM232" t="s">
        <v>332</v>
      </c>
      <c r="BN232" t="s">
        <v>332</v>
      </c>
      <c r="BO232" t="s">
        <v>332</v>
      </c>
      <c r="BP232" t="s">
        <v>408</v>
      </c>
      <c r="BQ232" t="s">
        <v>332</v>
      </c>
      <c r="BR232" t="s">
        <v>351</v>
      </c>
      <c r="BS232" t="s">
        <v>332</v>
      </c>
      <c r="BT232" t="s">
        <v>351</v>
      </c>
      <c r="BU232" t="s">
        <v>408</v>
      </c>
      <c r="BV232" t="s">
        <v>336</v>
      </c>
      <c r="BW232" t="s">
        <v>335</v>
      </c>
      <c r="BX232" t="s">
        <v>336</v>
      </c>
      <c r="BY232" t="s">
        <v>336</v>
      </c>
      <c r="BZ232" t="s">
        <v>429</v>
      </c>
      <c r="CA232" t="s">
        <v>340</v>
      </c>
      <c r="CB232" t="s">
        <v>409</v>
      </c>
      <c r="CC232" t="s">
        <v>341</v>
      </c>
      <c r="CD232" t="s">
        <v>339</v>
      </c>
      <c r="CE232" t="s">
        <v>339</v>
      </c>
      <c r="CF232" t="s">
        <v>410</v>
      </c>
      <c r="CG232" t="s">
        <v>339</v>
      </c>
      <c r="CH232" t="s">
        <v>409</v>
      </c>
      <c r="CI232" t="s">
        <v>341</v>
      </c>
      <c r="CJ232" t="s">
        <v>409</v>
      </c>
      <c r="CK232" t="s">
        <v>342</v>
      </c>
      <c r="CL232" t="s">
        <v>339</v>
      </c>
      <c r="CM232" t="s">
        <v>409</v>
      </c>
      <c r="CN232" t="s">
        <v>341</v>
      </c>
      <c r="CO232" t="s">
        <v>338</v>
      </c>
      <c r="CP232" t="s">
        <v>430</v>
      </c>
      <c r="CQ232" t="s">
        <v>500</v>
      </c>
      <c r="CR232" t="s">
        <v>348</v>
      </c>
      <c r="CS232" t="s">
        <v>443</v>
      </c>
      <c r="CT232" t="s">
        <v>411</v>
      </c>
      <c r="CU232" t="s">
        <v>345</v>
      </c>
      <c r="CV232">
        <v>69</v>
      </c>
      <c r="CW232">
        <v>25</v>
      </c>
      <c r="CX232">
        <v>55</v>
      </c>
      <c r="CY232">
        <v>52</v>
      </c>
      <c r="CZ232">
        <v>53</v>
      </c>
      <c r="DA232">
        <v>52</v>
      </c>
      <c r="DB232">
        <v>51</v>
      </c>
      <c r="DC232">
        <v>51</v>
      </c>
      <c r="DD232">
        <v>50</v>
      </c>
      <c r="DE232" t="s">
        <v>349</v>
      </c>
      <c r="DF232" t="s">
        <v>350</v>
      </c>
      <c r="DG232" t="s">
        <v>351</v>
      </c>
      <c r="DH232" t="s">
        <v>351</v>
      </c>
      <c r="DI232" t="s">
        <v>408</v>
      </c>
      <c r="DJ232" t="s">
        <v>351</v>
      </c>
      <c r="DK232" t="s">
        <v>351</v>
      </c>
      <c r="DL232" t="s">
        <v>332</v>
      </c>
      <c r="DM232" t="s">
        <v>352</v>
      </c>
      <c r="DN232" t="s">
        <v>352</v>
      </c>
      <c r="DO232" t="s">
        <v>354</v>
      </c>
      <c r="DP232" t="s">
        <v>352</v>
      </c>
      <c r="DQ232" t="s">
        <v>352</v>
      </c>
      <c r="DR232" t="s">
        <v>354</v>
      </c>
      <c r="DS232" t="s">
        <v>352</v>
      </c>
      <c r="DT232" t="s">
        <v>354</v>
      </c>
      <c r="DU232" t="s">
        <v>354</v>
      </c>
      <c r="DV232" t="s">
        <v>353</v>
      </c>
      <c r="DW232" t="s">
        <v>354</v>
      </c>
      <c r="DX232" t="s">
        <v>354</v>
      </c>
      <c r="DY232" t="s">
        <v>354</v>
      </c>
      <c r="DZ232" t="s">
        <v>354</v>
      </c>
      <c r="EA232" t="s">
        <v>352</v>
      </c>
      <c r="EB232" t="s">
        <v>352</v>
      </c>
      <c r="EC232" t="s">
        <v>354</v>
      </c>
      <c r="ED232" t="s">
        <v>354</v>
      </c>
      <c r="EE232" t="s">
        <v>354</v>
      </c>
      <c r="EF232" t="s">
        <v>353</v>
      </c>
      <c r="EG232" t="s">
        <v>354</v>
      </c>
      <c r="EH232" t="s">
        <v>354</v>
      </c>
      <c r="EI232" t="s">
        <v>354</v>
      </c>
      <c r="EJ232" t="s">
        <v>354</v>
      </c>
      <c r="EK232" t="s">
        <v>355</v>
      </c>
      <c r="EL232" t="s">
        <v>356</v>
      </c>
      <c r="EM232" t="s">
        <v>356</v>
      </c>
      <c r="EN232" t="s">
        <v>356</v>
      </c>
      <c r="EO232" t="s">
        <v>356</v>
      </c>
      <c r="EP232" t="s">
        <v>356</v>
      </c>
      <c r="EQ232" t="s">
        <v>356</v>
      </c>
      <c r="ER232" t="s">
        <v>356</v>
      </c>
      <c r="ES232" t="s">
        <v>356</v>
      </c>
      <c r="ET232" t="s">
        <v>356</v>
      </c>
      <c r="EU232" t="s">
        <v>356</v>
      </c>
      <c r="EV232" t="s">
        <v>356</v>
      </c>
      <c r="EW232" t="s">
        <v>356</v>
      </c>
      <c r="EX232" t="s">
        <v>356</v>
      </c>
      <c r="EY232" t="s">
        <v>356</v>
      </c>
      <c r="EZ232" t="s">
        <v>356</v>
      </c>
      <c r="FA232" t="s">
        <v>356</v>
      </c>
      <c r="FB232" t="s">
        <v>356</v>
      </c>
      <c r="FC232" t="s">
        <v>356</v>
      </c>
      <c r="FD232" t="s">
        <v>356</v>
      </c>
      <c r="FE232" t="s">
        <v>356</v>
      </c>
      <c r="FF232" t="s">
        <v>356</v>
      </c>
      <c r="FG232" t="s">
        <v>356</v>
      </c>
      <c r="FH232" t="s">
        <v>356</v>
      </c>
      <c r="FI232" t="s">
        <v>357</v>
      </c>
      <c r="FJ232" t="s">
        <v>366</v>
      </c>
      <c r="FK232" t="s">
        <v>432</v>
      </c>
      <c r="FL232" t="s">
        <v>360</v>
      </c>
      <c r="FM232" t="s">
        <v>520</v>
      </c>
      <c r="FN232" t="s">
        <v>360</v>
      </c>
      <c r="FO232" t="s">
        <v>359</v>
      </c>
      <c r="FP232" t="s">
        <v>358</v>
      </c>
      <c r="FQ232" t="s">
        <v>432</v>
      </c>
      <c r="FR232" t="s">
        <v>360</v>
      </c>
      <c r="FS232" t="s">
        <v>364</v>
      </c>
      <c r="FT232" t="s">
        <v>360</v>
      </c>
      <c r="FU232" t="s">
        <v>417</v>
      </c>
      <c r="FV232" t="s">
        <v>418</v>
      </c>
      <c r="FW232" t="s">
        <v>367</v>
      </c>
      <c r="FX232">
        <v>1</v>
      </c>
      <c r="FY232" t="s">
        <v>433</v>
      </c>
      <c r="FZ232">
        <v>0</v>
      </c>
      <c r="GA232" t="s">
        <v>579</v>
      </c>
      <c r="GB232">
        <v>0</v>
      </c>
      <c r="GC232" t="s">
        <v>370</v>
      </c>
      <c r="GD232">
        <v>1</v>
      </c>
      <c r="GE232" t="s">
        <v>371</v>
      </c>
      <c r="GF232">
        <v>1</v>
      </c>
      <c r="GG232" t="s">
        <v>372</v>
      </c>
      <c r="GH232">
        <v>1</v>
      </c>
      <c r="GI232" t="s">
        <v>373</v>
      </c>
      <c r="GJ232">
        <v>1</v>
      </c>
      <c r="GK232" t="s">
        <v>373</v>
      </c>
      <c r="GL232">
        <v>1</v>
      </c>
      <c r="GM232" t="s">
        <v>541</v>
      </c>
      <c r="GN232">
        <v>0</v>
      </c>
      <c r="GO232" t="s">
        <v>434</v>
      </c>
      <c r="GP232">
        <v>0</v>
      </c>
      <c r="GQ232" t="s">
        <v>376</v>
      </c>
      <c r="GR232">
        <v>1</v>
      </c>
      <c r="GS232" t="s">
        <v>377</v>
      </c>
      <c r="GT232">
        <v>1</v>
      </c>
      <c r="GU232" t="s">
        <v>436</v>
      </c>
      <c r="GV232">
        <v>0</v>
      </c>
      <c r="GW232" t="s">
        <v>531</v>
      </c>
      <c r="GX232">
        <v>0</v>
      </c>
      <c r="GY232" t="s">
        <v>379</v>
      </c>
      <c r="GZ232">
        <v>1</v>
      </c>
      <c r="HA232" t="s">
        <v>543</v>
      </c>
      <c r="HB232">
        <v>0</v>
      </c>
      <c r="HC232" t="s">
        <v>421</v>
      </c>
      <c r="HD232">
        <v>1</v>
      </c>
      <c r="HE232" t="s">
        <v>382</v>
      </c>
      <c r="HF232">
        <v>1</v>
      </c>
      <c r="HG232" t="s">
        <v>383</v>
      </c>
      <c r="HH232">
        <v>0</v>
      </c>
      <c r="HI232">
        <f t="shared" si="57"/>
        <v>11</v>
      </c>
      <c r="HJ232" t="s">
        <v>439</v>
      </c>
      <c r="HK232" t="s">
        <v>418</v>
      </c>
      <c r="HL232" t="s">
        <v>386</v>
      </c>
      <c r="HM232">
        <v>0</v>
      </c>
      <c r="HN232">
        <v>0</v>
      </c>
      <c r="HO232">
        <v>0</v>
      </c>
      <c r="HP232">
        <v>1</v>
      </c>
      <c r="HQ232">
        <v>3</v>
      </c>
      <c r="HR232">
        <v>0</v>
      </c>
      <c r="HS232">
        <v>6</v>
      </c>
      <c r="HT232">
        <v>7</v>
      </c>
      <c r="HU232">
        <v>1</v>
      </c>
      <c r="HV232">
        <v>2</v>
      </c>
      <c r="HW232">
        <v>3</v>
      </c>
      <c r="HX232">
        <v>4</v>
      </c>
      <c r="HY232">
        <v>8</v>
      </c>
      <c r="HZ232">
        <v>5</v>
      </c>
      <c r="IA232">
        <v>9</v>
      </c>
      <c r="IB232" t="s">
        <v>611</v>
      </c>
      <c r="ID232" t="s">
        <v>388</v>
      </c>
      <c r="IF232" t="s">
        <v>388</v>
      </c>
      <c r="IG232" t="s">
        <v>390</v>
      </c>
      <c r="IH232" t="s">
        <v>389</v>
      </c>
      <c r="II232">
        <v>7</v>
      </c>
      <c r="IJ232">
        <v>3</v>
      </c>
      <c r="IK232">
        <v>3</v>
      </c>
      <c r="IL232">
        <v>2</v>
      </c>
      <c r="IM232">
        <v>2</v>
      </c>
      <c r="IN232">
        <v>8</v>
      </c>
      <c r="IO232">
        <v>8</v>
      </c>
      <c r="IP232">
        <v>2</v>
      </c>
      <c r="IQ232">
        <v>6</v>
      </c>
      <c r="IR232">
        <v>1</v>
      </c>
      <c r="IS232">
        <v>1</v>
      </c>
      <c r="IT232">
        <v>1</v>
      </c>
      <c r="IU232">
        <v>3</v>
      </c>
      <c r="IV232">
        <v>7</v>
      </c>
      <c r="IW232">
        <v>1</v>
      </c>
      <c r="IX232">
        <v>1</v>
      </c>
      <c r="IY232" t="s">
        <v>348</v>
      </c>
      <c r="JD232" t="s">
        <v>348</v>
      </c>
      <c r="JE232" t="s">
        <v>345</v>
      </c>
      <c r="JG232">
        <v>8</v>
      </c>
      <c r="JH232">
        <v>11</v>
      </c>
      <c r="JI232" t="s">
        <v>475</v>
      </c>
      <c r="JJ232">
        <v>1</v>
      </c>
      <c r="JK232" t="s">
        <v>395</v>
      </c>
      <c r="JL232">
        <v>1</v>
      </c>
      <c r="JM232" t="s">
        <v>395</v>
      </c>
      <c r="JN232">
        <v>1</v>
      </c>
      <c r="JO232" t="s">
        <v>393</v>
      </c>
      <c r="JP232">
        <v>0.75</v>
      </c>
      <c r="JQ232" t="s">
        <v>395</v>
      </c>
      <c r="JR232">
        <v>1</v>
      </c>
      <c r="JS232" t="s">
        <v>395</v>
      </c>
      <c r="JT232">
        <v>1</v>
      </c>
      <c r="JU232" t="s">
        <v>395</v>
      </c>
      <c r="JV232">
        <v>1</v>
      </c>
      <c r="JW232" t="s">
        <v>395</v>
      </c>
      <c r="JX232">
        <v>1</v>
      </c>
      <c r="JY232" t="s">
        <v>395</v>
      </c>
      <c r="JZ232">
        <v>1</v>
      </c>
      <c r="KA232" t="s">
        <v>395</v>
      </c>
      <c r="KB232">
        <v>1</v>
      </c>
      <c r="KC232">
        <v>0.96428571399999996</v>
      </c>
      <c r="KD232">
        <v>0.97222222199999997</v>
      </c>
      <c r="KE232">
        <v>10</v>
      </c>
      <c r="KF232">
        <v>8</v>
      </c>
      <c r="KG232">
        <v>4</v>
      </c>
      <c r="KH232">
        <v>10</v>
      </c>
      <c r="KI232">
        <v>10</v>
      </c>
      <c r="KJ232">
        <v>8</v>
      </c>
      <c r="KK232">
        <v>6</v>
      </c>
      <c r="KL232">
        <v>4</v>
      </c>
      <c r="KM232">
        <v>5</v>
      </c>
      <c r="KN232">
        <v>9</v>
      </c>
      <c r="KO232">
        <v>7.4</v>
      </c>
      <c r="KP232">
        <v>8.4</v>
      </c>
      <c r="KQ232">
        <v>6</v>
      </c>
      <c r="KR232" t="s">
        <v>323</v>
      </c>
      <c r="KS232" t="s">
        <v>323</v>
      </c>
      <c r="KT232" t="s">
        <v>323</v>
      </c>
      <c r="KU232">
        <f t="shared" si="58"/>
        <v>1</v>
      </c>
      <c r="KV232" t="s">
        <v>323</v>
      </c>
      <c r="KW232">
        <f t="shared" si="59"/>
        <v>1</v>
      </c>
      <c r="KX232" t="s">
        <v>323</v>
      </c>
      <c r="KY232">
        <f t="shared" si="60"/>
        <v>1</v>
      </c>
      <c r="KZ232" t="s">
        <v>323</v>
      </c>
      <c r="LA232">
        <f t="shared" si="61"/>
        <v>1</v>
      </c>
      <c r="LB232" t="s">
        <v>323</v>
      </c>
      <c r="LC232">
        <f t="shared" si="62"/>
        <v>1</v>
      </c>
      <c r="LD232" t="s">
        <v>331</v>
      </c>
      <c r="LE232">
        <f t="shared" si="63"/>
        <v>0</v>
      </c>
      <c r="LF232" t="s">
        <v>323</v>
      </c>
      <c r="LG232">
        <f t="shared" si="64"/>
        <v>1</v>
      </c>
      <c r="LH232" t="s">
        <v>323</v>
      </c>
      <c r="LI232">
        <f t="shared" si="65"/>
        <v>1</v>
      </c>
      <c r="LJ232" t="s">
        <v>331</v>
      </c>
      <c r="LK232">
        <f t="shared" si="66"/>
        <v>0</v>
      </c>
      <c r="LL232">
        <f t="shared" si="67"/>
        <v>0.77777777777777779</v>
      </c>
      <c r="LM232">
        <v>5</v>
      </c>
      <c r="LN232" t="s">
        <v>396</v>
      </c>
      <c r="LO232">
        <f t="shared" si="68"/>
        <v>0</v>
      </c>
      <c r="LP232">
        <v>3</v>
      </c>
      <c r="LQ232" t="s">
        <v>425</v>
      </c>
      <c r="LR232">
        <f t="shared" si="69"/>
        <v>1</v>
      </c>
      <c r="LS232">
        <v>6</v>
      </c>
      <c r="LT232" t="s">
        <v>398</v>
      </c>
      <c r="LU232">
        <f t="shared" si="70"/>
        <v>1</v>
      </c>
      <c r="LV232">
        <v>10</v>
      </c>
      <c r="LW232" t="s">
        <v>426</v>
      </c>
      <c r="LX232">
        <f t="shared" si="71"/>
        <v>1</v>
      </c>
      <c r="LY232">
        <v>10</v>
      </c>
      <c r="LZ232" t="s">
        <v>427</v>
      </c>
      <c r="MA232">
        <f t="shared" si="72"/>
        <v>1</v>
      </c>
      <c r="MB232">
        <v>9</v>
      </c>
      <c r="MC232">
        <v>4</v>
      </c>
      <c r="MD232">
        <f t="shared" si="73"/>
        <v>4</v>
      </c>
      <c r="ME232">
        <f t="shared" si="74"/>
        <v>15</v>
      </c>
      <c r="MF232">
        <f t="shared" si="75"/>
        <v>7.6</v>
      </c>
    </row>
    <row r="233" spans="1:344" x14ac:dyDescent="0.25">
      <c r="A233">
        <v>100</v>
      </c>
      <c r="B233" t="b">
        <v>1</v>
      </c>
      <c r="C233">
        <v>4484</v>
      </c>
      <c r="D233">
        <v>4484</v>
      </c>
      <c r="E233" t="s">
        <v>608</v>
      </c>
      <c r="F233" t="s">
        <v>323</v>
      </c>
      <c r="G233" t="s">
        <v>476</v>
      </c>
      <c r="I233" t="s">
        <v>325</v>
      </c>
      <c r="J233">
        <v>0</v>
      </c>
      <c r="K233">
        <v>19</v>
      </c>
      <c r="L233" t="s">
        <v>326</v>
      </c>
      <c r="M233">
        <v>1</v>
      </c>
      <c r="N233" t="s">
        <v>323</v>
      </c>
      <c r="O233" t="s">
        <v>490</v>
      </c>
      <c r="P233" t="s">
        <v>328</v>
      </c>
      <c r="Q233" t="s">
        <v>329</v>
      </c>
      <c r="R233">
        <v>1</v>
      </c>
      <c r="S233" t="s">
        <v>405</v>
      </c>
      <c r="T233">
        <v>3.67</v>
      </c>
      <c r="U233" t="s">
        <v>406</v>
      </c>
      <c r="W233">
        <v>27</v>
      </c>
      <c r="X233" t="s">
        <v>459</v>
      </c>
      <c r="Y233" t="s">
        <v>331</v>
      </c>
      <c r="AW233">
        <v>2</v>
      </c>
      <c r="AX233">
        <v>9</v>
      </c>
      <c r="AY233">
        <v>5</v>
      </c>
      <c r="AZ233">
        <v>8</v>
      </c>
      <c r="BA233">
        <v>6</v>
      </c>
      <c r="BB233">
        <v>3</v>
      </c>
      <c r="BC233">
        <v>3</v>
      </c>
      <c r="BD233">
        <v>2</v>
      </c>
      <c r="BE233">
        <v>8</v>
      </c>
      <c r="BF233">
        <v>5</v>
      </c>
      <c r="BG233">
        <v>7</v>
      </c>
      <c r="BH233">
        <v>7</v>
      </c>
      <c r="BI233">
        <v>5</v>
      </c>
      <c r="BJ233">
        <v>9</v>
      </c>
      <c r="BK233">
        <v>5</v>
      </c>
      <c r="BL233" t="s">
        <v>351</v>
      </c>
      <c r="BM233" t="s">
        <v>351</v>
      </c>
      <c r="BN233" t="s">
        <v>332</v>
      </c>
      <c r="BO233" t="s">
        <v>332</v>
      </c>
      <c r="BP233" t="s">
        <v>332</v>
      </c>
      <c r="BQ233" t="s">
        <v>332</v>
      </c>
      <c r="BR233" t="s">
        <v>408</v>
      </c>
      <c r="BS233" t="s">
        <v>332</v>
      </c>
      <c r="BT233" t="s">
        <v>333</v>
      </c>
      <c r="BU233" t="s">
        <v>332</v>
      </c>
      <c r="BV233" t="s">
        <v>429</v>
      </c>
      <c r="BW233" t="s">
        <v>335</v>
      </c>
      <c r="BX233" t="s">
        <v>429</v>
      </c>
      <c r="BY233" t="s">
        <v>335</v>
      </c>
      <c r="BZ233" t="s">
        <v>336</v>
      </c>
      <c r="CA233" t="s">
        <v>410</v>
      </c>
      <c r="CB233" t="s">
        <v>409</v>
      </c>
      <c r="CC233" t="s">
        <v>340</v>
      </c>
      <c r="CD233" t="s">
        <v>410</v>
      </c>
      <c r="CE233" t="s">
        <v>410</v>
      </c>
      <c r="CF233" t="s">
        <v>341</v>
      </c>
      <c r="CG233" t="s">
        <v>341</v>
      </c>
      <c r="CH233" t="s">
        <v>338</v>
      </c>
      <c r="CI233" t="s">
        <v>410</v>
      </c>
      <c r="CJ233" t="s">
        <v>410</v>
      </c>
      <c r="CK233" t="s">
        <v>410</v>
      </c>
      <c r="CL233" t="s">
        <v>410</v>
      </c>
      <c r="CM233" t="s">
        <v>342</v>
      </c>
      <c r="CN233" t="s">
        <v>410</v>
      </c>
      <c r="CO233" t="s">
        <v>341</v>
      </c>
      <c r="CP233" t="s">
        <v>343</v>
      </c>
      <c r="CQ233" t="s">
        <v>500</v>
      </c>
      <c r="CR233" t="s">
        <v>345</v>
      </c>
      <c r="CS233" t="s">
        <v>443</v>
      </c>
      <c r="CT233" t="s">
        <v>411</v>
      </c>
      <c r="CU233" t="s">
        <v>345</v>
      </c>
      <c r="CV233">
        <v>30</v>
      </c>
      <c r="CW233">
        <v>61</v>
      </c>
      <c r="CX233">
        <v>100</v>
      </c>
      <c r="CY233">
        <v>9</v>
      </c>
      <c r="CZ233">
        <v>72</v>
      </c>
      <c r="DA233">
        <v>61</v>
      </c>
      <c r="DB233">
        <v>2</v>
      </c>
      <c r="DC233">
        <v>54</v>
      </c>
      <c r="DD233">
        <v>89</v>
      </c>
      <c r="DE233" t="s">
        <v>444</v>
      </c>
      <c r="DF233" t="s">
        <v>493</v>
      </c>
      <c r="DG233" t="s">
        <v>332</v>
      </c>
      <c r="DH233" t="s">
        <v>334</v>
      </c>
      <c r="DI233" t="s">
        <v>351</v>
      </c>
      <c r="DJ233" t="s">
        <v>334</v>
      </c>
      <c r="DK233" t="s">
        <v>332</v>
      </c>
      <c r="DL233" t="s">
        <v>351</v>
      </c>
      <c r="DM233" t="s">
        <v>352</v>
      </c>
      <c r="DN233" t="s">
        <v>353</v>
      </c>
      <c r="DO233" t="s">
        <v>352</v>
      </c>
      <c r="DP233" t="s">
        <v>353</v>
      </c>
      <c r="DQ233" t="s">
        <v>353</v>
      </c>
      <c r="DR233" t="s">
        <v>352</v>
      </c>
      <c r="DS233" t="s">
        <v>352</v>
      </c>
      <c r="DT233" t="s">
        <v>352</v>
      </c>
      <c r="DU233" t="s">
        <v>354</v>
      </c>
      <c r="DV233" t="s">
        <v>353</v>
      </c>
      <c r="DW233" t="s">
        <v>353</v>
      </c>
      <c r="DX233" t="s">
        <v>354</v>
      </c>
      <c r="DY233" t="s">
        <v>352</v>
      </c>
      <c r="DZ233" t="s">
        <v>354</v>
      </c>
      <c r="EA233" t="s">
        <v>354</v>
      </c>
      <c r="EB233" t="s">
        <v>354</v>
      </c>
      <c r="EC233" t="s">
        <v>353</v>
      </c>
      <c r="ED233" t="s">
        <v>354</v>
      </c>
      <c r="EE233" t="s">
        <v>352</v>
      </c>
      <c r="EF233" t="s">
        <v>352</v>
      </c>
      <c r="EG233" t="s">
        <v>353</v>
      </c>
      <c r="EH233" t="s">
        <v>353</v>
      </c>
      <c r="EI233" t="s">
        <v>354</v>
      </c>
      <c r="EJ233" t="s">
        <v>354</v>
      </c>
      <c r="EK233" t="s">
        <v>355</v>
      </c>
      <c r="EL233" t="s">
        <v>356</v>
      </c>
      <c r="EM233" t="s">
        <v>414</v>
      </c>
      <c r="EN233" t="s">
        <v>355</v>
      </c>
      <c r="EO233" t="s">
        <v>355</v>
      </c>
      <c r="EP233" t="s">
        <v>356</v>
      </c>
      <c r="EQ233" t="s">
        <v>414</v>
      </c>
      <c r="ER233" t="s">
        <v>414</v>
      </c>
      <c r="ES233" t="s">
        <v>414</v>
      </c>
      <c r="ET233" t="s">
        <v>414</v>
      </c>
      <c r="EU233" t="s">
        <v>355</v>
      </c>
      <c r="EV233" t="s">
        <v>356</v>
      </c>
      <c r="EW233" t="s">
        <v>414</v>
      </c>
      <c r="EX233" t="s">
        <v>414</v>
      </c>
      <c r="EY233" t="s">
        <v>414</v>
      </c>
      <c r="EZ233" t="s">
        <v>414</v>
      </c>
      <c r="FA233" t="s">
        <v>414</v>
      </c>
      <c r="FB233" t="s">
        <v>414</v>
      </c>
      <c r="FC233" t="s">
        <v>414</v>
      </c>
      <c r="FD233" t="s">
        <v>414</v>
      </c>
      <c r="FE233" t="s">
        <v>414</v>
      </c>
      <c r="FF233" t="s">
        <v>355</v>
      </c>
      <c r="FG233" t="s">
        <v>356</v>
      </c>
      <c r="FH233" t="s">
        <v>356</v>
      </c>
      <c r="FI233" t="s">
        <v>494</v>
      </c>
      <c r="FJ233" t="s">
        <v>366</v>
      </c>
      <c r="FK233" t="s">
        <v>359</v>
      </c>
      <c r="FL233" t="s">
        <v>366</v>
      </c>
      <c r="FM233" t="s">
        <v>446</v>
      </c>
      <c r="FN233" t="s">
        <v>360</v>
      </c>
      <c r="FO233" t="s">
        <v>432</v>
      </c>
      <c r="FP233" t="s">
        <v>358</v>
      </c>
      <c r="FQ233" t="s">
        <v>359</v>
      </c>
      <c r="FR233" t="s">
        <v>363</v>
      </c>
      <c r="FS233" t="s">
        <v>364</v>
      </c>
      <c r="FT233" t="s">
        <v>418</v>
      </c>
      <c r="FU233" t="s">
        <v>447</v>
      </c>
      <c r="FV233" t="s">
        <v>358</v>
      </c>
      <c r="FW233" t="s">
        <v>367</v>
      </c>
      <c r="FX233">
        <v>1</v>
      </c>
      <c r="FY233" t="s">
        <v>368</v>
      </c>
      <c r="FZ233">
        <v>1</v>
      </c>
      <c r="GA233" t="s">
        <v>369</v>
      </c>
      <c r="GB233">
        <v>1</v>
      </c>
      <c r="GC233" t="s">
        <v>370</v>
      </c>
      <c r="GD233">
        <v>1</v>
      </c>
      <c r="GE233" t="s">
        <v>371</v>
      </c>
      <c r="GF233">
        <v>1</v>
      </c>
      <c r="GG233" t="s">
        <v>372</v>
      </c>
      <c r="GH233">
        <v>1</v>
      </c>
      <c r="GI233" t="s">
        <v>373</v>
      </c>
      <c r="GJ233">
        <v>1</v>
      </c>
      <c r="GK233" t="s">
        <v>373</v>
      </c>
      <c r="GL233">
        <v>1</v>
      </c>
      <c r="GM233" t="s">
        <v>374</v>
      </c>
      <c r="GN233">
        <v>1</v>
      </c>
      <c r="GO233" t="s">
        <v>375</v>
      </c>
      <c r="GP233">
        <v>1</v>
      </c>
      <c r="GQ233" t="s">
        <v>449</v>
      </c>
      <c r="GR233">
        <v>0</v>
      </c>
      <c r="GS233" t="s">
        <v>377</v>
      </c>
      <c r="GT233">
        <v>1</v>
      </c>
      <c r="GU233" t="s">
        <v>378</v>
      </c>
      <c r="GV233">
        <v>1</v>
      </c>
      <c r="GW233" t="s">
        <v>531</v>
      </c>
      <c r="GX233">
        <v>0</v>
      </c>
      <c r="GY233" t="s">
        <v>379</v>
      </c>
      <c r="GZ233">
        <v>1</v>
      </c>
      <c r="HA233" t="s">
        <v>380</v>
      </c>
      <c r="HB233">
        <v>1</v>
      </c>
      <c r="HC233" t="s">
        <v>421</v>
      </c>
      <c r="HD233">
        <v>1</v>
      </c>
      <c r="HE233" t="s">
        <v>437</v>
      </c>
      <c r="HF233">
        <v>0</v>
      </c>
      <c r="HG233" t="s">
        <v>422</v>
      </c>
      <c r="HH233">
        <v>1</v>
      </c>
      <c r="HI233">
        <f t="shared" si="57"/>
        <v>16</v>
      </c>
      <c r="HJ233" t="s">
        <v>474</v>
      </c>
      <c r="HK233" t="s">
        <v>366</v>
      </c>
      <c r="HL233" t="s">
        <v>468</v>
      </c>
      <c r="HM233">
        <v>2</v>
      </c>
      <c r="HN233">
        <v>1</v>
      </c>
      <c r="HO233">
        <v>3</v>
      </c>
      <c r="HP233">
        <v>3</v>
      </c>
      <c r="HQ233">
        <v>7</v>
      </c>
      <c r="HR233">
        <v>6</v>
      </c>
      <c r="HS233">
        <v>5</v>
      </c>
      <c r="HT233">
        <v>2</v>
      </c>
      <c r="HU233">
        <v>3</v>
      </c>
      <c r="HV233">
        <v>1</v>
      </c>
      <c r="HW233">
        <v>8</v>
      </c>
      <c r="HX233">
        <v>4</v>
      </c>
      <c r="HY233">
        <v>7</v>
      </c>
      <c r="HZ233">
        <v>6</v>
      </c>
      <c r="IA233">
        <v>9</v>
      </c>
      <c r="IB233" t="s">
        <v>387</v>
      </c>
      <c r="IC233" t="s">
        <v>389</v>
      </c>
      <c r="ID233" t="s">
        <v>469</v>
      </c>
      <c r="IE233" t="s">
        <v>390</v>
      </c>
      <c r="IF233" t="s">
        <v>390</v>
      </c>
      <c r="IG233" t="s">
        <v>388</v>
      </c>
      <c r="IH233" t="s">
        <v>389</v>
      </c>
      <c r="II233">
        <v>9</v>
      </c>
      <c r="IJ233">
        <v>2</v>
      </c>
      <c r="IK233">
        <v>2</v>
      </c>
      <c r="IL233">
        <v>2</v>
      </c>
      <c r="IM233">
        <v>4</v>
      </c>
      <c r="IN233">
        <v>9</v>
      </c>
      <c r="IO233">
        <v>9</v>
      </c>
      <c r="IP233">
        <v>1</v>
      </c>
      <c r="IQ233">
        <v>9</v>
      </c>
      <c r="IR233">
        <v>3</v>
      </c>
      <c r="IS233">
        <v>4</v>
      </c>
      <c r="IT233">
        <v>3</v>
      </c>
      <c r="IU233">
        <v>6</v>
      </c>
      <c r="IV233">
        <v>9</v>
      </c>
      <c r="IW233">
        <v>9</v>
      </c>
      <c r="IX233">
        <v>1</v>
      </c>
      <c r="IY233" t="s">
        <v>348</v>
      </c>
      <c r="JD233" t="s">
        <v>345</v>
      </c>
      <c r="JE233" t="s">
        <v>348</v>
      </c>
      <c r="JG233">
        <v>7</v>
      </c>
      <c r="JH233">
        <v>12</v>
      </c>
      <c r="JI233" t="s">
        <v>475</v>
      </c>
      <c r="JJ233">
        <v>1</v>
      </c>
      <c r="JK233" t="s">
        <v>395</v>
      </c>
      <c r="JL233">
        <v>1</v>
      </c>
      <c r="JM233" t="s">
        <v>393</v>
      </c>
      <c r="JN233">
        <v>0.75</v>
      </c>
      <c r="JO233" t="s">
        <v>395</v>
      </c>
      <c r="JP233">
        <v>1</v>
      </c>
      <c r="JQ233" t="s">
        <v>395</v>
      </c>
      <c r="JR233">
        <v>1</v>
      </c>
      <c r="JS233" t="s">
        <v>393</v>
      </c>
      <c r="JT233">
        <v>0.75</v>
      </c>
      <c r="JU233" t="s">
        <v>395</v>
      </c>
      <c r="JV233">
        <v>1</v>
      </c>
      <c r="JW233" t="s">
        <v>395</v>
      </c>
      <c r="JX233">
        <v>1</v>
      </c>
      <c r="JY233" t="s">
        <v>395</v>
      </c>
      <c r="JZ233">
        <v>1</v>
      </c>
      <c r="KA233" t="s">
        <v>395</v>
      </c>
      <c r="KB233">
        <v>1</v>
      </c>
      <c r="KC233">
        <v>0.928571429</v>
      </c>
      <c r="KD233">
        <v>0.94444444400000005</v>
      </c>
      <c r="KE233">
        <v>7</v>
      </c>
      <c r="KF233">
        <v>7</v>
      </c>
      <c r="KG233">
        <v>3</v>
      </c>
      <c r="KH233">
        <v>7</v>
      </c>
      <c r="KI233">
        <v>7</v>
      </c>
      <c r="KJ233">
        <v>7</v>
      </c>
      <c r="KK233">
        <v>2</v>
      </c>
      <c r="KL233">
        <v>4</v>
      </c>
      <c r="KM233">
        <v>7</v>
      </c>
      <c r="KN233">
        <v>7</v>
      </c>
      <c r="KO233">
        <v>5.8</v>
      </c>
      <c r="KP233">
        <v>6.2</v>
      </c>
      <c r="KQ233">
        <v>5</v>
      </c>
      <c r="KR233" t="s">
        <v>323</v>
      </c>
      <c r="KS233" t="s">
        <v>323</v>
      </c>
      <c r="KT233" t="s">
        <v>323</v>
      </c>
      <c r="KU233">
        <f t="shared" si="58"/>
        <v>1</v>
      </c>
      <c r="KV233" t="s">
        <v>323</v>
      </c>
      <c r="KW233">
        <f t="shared" si="59"/>
        <v>1</v>
      </c>
      <c r="KX233" t="s">
        <v>323</v>
      </c>
      <c r="KY233">
        <f t="shared" si="60"/>
        <v>1</v>
      </c>
      <c r="KZ233" t="s">
        <v>323</v>
      </c>
      <c r="LA233">
        <f t="shared" si="61"/>
        <v>1</v>
      </c>
      <c r="LB233" t="s">
        <v>323</v>
      </c>
      <c r="LC233">
        <f t="shared" si="62"/>
        <v>1</v>
      </c>
      <c r="LD233" t="s">
        <v>323</v>
      </c>
      <c r="LE233">
        <f t="shared" si="63"/>
        <v>1</v>
      </c>
      <c r="LF233" t="s">
        <v>331</v>
      </c>
      <c r="LG233">
        <f t="shared" si="64"/>
        <v>0</v>
      </c>
      <c r="LH233" t="s">
        <v>331</v>
      </c>
      <c r="LI233">
        <f t="shared" si="65"/>
        <v>0</v>
      </c>
      <c r="LJ233" t="s">
        <v>323</v>
      </c>
      <c r="LK233">
        <f t="shared" si="66"/>
        <v>1</v>
      </c>
      <c r="LL233">
        <f t="shared" si="67"/>
        <v>0.77777777777777779</v>
      </c>
      <c r="LM233">
        <v>5</v>
      </c>
      <c r="LN233" t="s">
        <v>424</v>
      </c>
      <c r="LO233">
        <f t="shared" si="68"/>
        <v>1</v>
      </c>
      <c r="LP233">
        <v>8</v>
      </c>
      <c r="LQ233" t="s">
        <v>425</v>
      </c>
      <c r="LR233">
        <f t="shared" si="69"/>
        <v>1</v>
      </c>
      <c r="LS233">
        <v>10</v>
      </c>
      <c r="LT233" t="s">
        <v>398</v>
      </c>
      <c r="LU233">
        <f t="shared" si="70"/>
        <v>1</v>
      </c>
      <c r="LV233">
        <v>5</v>
      </c>
      <c r="LW233" t="s">
        <v>426</v>
      </c>
      <c r="LX233">
        <f t="shared" si="71"/>
        <v>1</v>
      </c>
      <c r="LY233">
        <v>8</v>
      </c>
      <c r="LZ233" t="s">
        <v>400</v>
      </c>
      <c r="MA233">
        <f t="shared" si="72"/>
        <v>0</v>
      </c>
      <c r="MB233">
        <v>6</v>
      </c>
      <c r="MC233">
        <v>4</v>
      </c>
      <c r="MD233">
        <f t="shared" si="73"/>
        <v>4</v>
      </c>
      <c r="ME233">
        <f t="shared" si="74"/>
        <v>20</v>
      </c>
      <c r="MF233">
        <f t="shared" si="75"/>
        <v>7.4</v>
      </c>
    </row>
    <row r="234" spans="1:344" x14ac:dyDescent="0.25">
      <c r="A234">
        <v>100</v>
      </c>
      <c r="B234" t="b">
        <v>1</v>
      </c>
      <c r="C234">
        <v>4487</v>
      </c>
      <c r="D234">
        <v>4487</v>
      </c>
      <c r="E234" t="s">
        <v>654</v>
      </c>
      <c r="F234" t="s">
        <v>323</v>
      </c>
      <c r="G234" t="s">
        <v>324</v>
      </c>
      <c r="I234" t="s">
        <v>441</v>
      </c>
      <c r="J234">
        <v>1</v>
      </c>
      <c r="K234">
        <v>18</v>
      </c>
      <c r="L234" t="s">
        <v>326</v>
      </c>
      <c r="M234">
        <v>1</v>
      </c>
      <c r="N234" t="s">
        <v>323</v>
      </c>
      <c r="O234" t="s">
        <v>327</v>
      </c>
      <c r="P234" t="s">
        <v>328</v>
      </c>
      <c r="Q234" t="s">
        <v>329</v>
      </c>
      <c r="R234">
        <v>1</v>
      </c>
      <c r="S234" t="s">
        <v>405</v>
      </c>
      <c r="T234">
        <v>3.8</v>
      </c>
      <c r="U234" t="s">
        <v>406</v>
      </c>
      <c r="W234">
        <v>32</v>
      </c>
      <c r="X234" t="s">
        <v>526</v>
      </c>
      <c r="Y234" t="s">
        <v>323</v>
      </c>
      <c r="Z234" t="s">
        <v>460</v>
      </c>
      <c r="AA234" t="s">
        <v>517</v>
      </c>
      <c r="AH234" t="s">
        <v>462</v>
      </c>
      <c r="AI234" t="s">
        <v>598</v>
      </c>
      <c r="AW234">
        <v>5</v>
      </c>
      <c r="AX234">
        <v>3</v>
      </c>
      <c r="AY234">
        <v>9</v>
      </c>
      <c r="AZ234">
        <v>10</v>
      </c>
      <c r="BA234">
        <v>8</v>
      </c>
      <c r="BB234">
        <v>5</v>
      </c>
      <c r="BC234">
        <v>9</v>
      </c>
      <c r="BD234">
        <v>9</v>
      </c>
      <c r="BE234">
        <v>8</v>
      </c>
      <c r="BF234">
        <v>2</v>
      </c>
      <c r="BG234">
        <v>8</v>
      </c>
      <c r="BH234">
        <v>8</v>
      </c>
      <c r="BI234">
        <v>5</v>
      </c>
      <c r="BJ234">
        <v>7</v>
      </c>
      <c r="BK234">
        <v>5</v>
      </c>
      <c r="BL234" t="s">
        <v>351</v>
      </c>
      <c r="BM234" t="s">
        <v>351</v>
      </c>
      <c r="BN234" t="s">
        <v>351</v>
      </c>
      <c r="BO234" t="s">
        <v>408</v>
      </c>
      <c r="BP234" t="s">
        <v>332</v>
      </c>
      <c r="BQ234" t="s">
        <v>332</v>
      </c>
      <c r="BR234" t="s">
        <v>351</v>
      </c>
      <c r="BS234" t="s">
        <v>351</v>
      </c>
      <c r="BT234" t="s">
        <v>333</v>
      </c>
      <c r="BU234" t="s">
        <v>408</v>
      </c>
      <c r="BV234" t="s">
        <v>335</v>
      </c>
      <c r="BW234" t="s">
        <v>336</v>
      </c>
      <c r="BX234" t="s">
        <v>335</v>
      </c>
      <c r="BY234" t="s">
        <v>336</v>
      </c>
      <c r="BZ234" t="s">
        <v>337</v>
      </c>
      <c r="CA234" t="s">
        <v>410</v>
      </c>
      <c r="CB234" t="s">
        <v>339</v>
      </c>
      <c r="CC234" t="s">
        <v>338</v>
      </c>
      <c r="CD234" t="s">
        <v>339</v>
      </c>
      <c r="CE234" t="s">
        <v>341</v>
      </c>
      <c r="CF234" t="s">
        <v>410</v>
      </c>
      <c r="CG234" t="s">
        <v>340</v>
      </c>
      <c r="CH234" t="s">
        <v>338</v>
      </c>
      <c r="CI234" t="s">
        <v>342</v>
      </c>
      <c r="CJ234" t="s">
        <v>410</v>
      </c>
      <c r="CK234" t="s">
        <v>341</v>
      </c>
      <c r="CL234" t="s">
        <v>339</v>
      </c>
      <c r="CM234" t="s">
        <v>341</v>
      </c>
      <c r="CN234" t="s">
        <v>410</v>
      </c>
      <c r="CO234" t="s">
        <v>341</v>
      </c>
      <c r="CP234" t="s">
        <v>442</v>
      </c>
      <c r="CQ234" t="s">
        <v>344</v>
      </c>
      <c r="CR234" t="s">
        <v>348</v>
      </c>
      <c r="CS234" t="s">
        <v>346</v>
      </c>
      <c r="CT234" t="s">
        <v>347</v>
      </c>
      <c r="CU234" t="s">
        <v>345</v>
      </c>
      <c r="CV234">
        <v>10</v>
      </c>
      <c r="CW234">
        <v>85</v>
      </c>
      <c r="CX234">
        <v>5</v>
      </c>
      <c r="CY234">
        <v>5</v>
      </c>
      <c r="CZ234">
        <v>80</v>
      </c>
      <c r="DA234">
        <v>75</v>
      </c>
      <c r="DB234">
        <v>0</v>
      </c>
      <c r="DC234">
        <v>10</v>
      </c>
      <c r="DD234">
        <v>50</v>
      </c>
      <c r="DE234" t="s">
        <v>501</v>
      </c>
      <c r="DF234" t="s">
        <v>502</v>
      </c>
      <c r="DG234" t="s">
        <v>332</v>
      </c>
      <c r="DH234" t="s">
        <v>332</v>
      </c>
      <c r="DI234" t="s">
        <v>333</v>
      </c>
      <c r="DJ234" t="s">
        <v>332</v>
      </c>
      <c r="DK234" t="s">
        <v>332</v>
      </c>
      <c r="DL234" t="s">
        <v>351</v>
      </c>
      <c r="DM234" t="s">
        <v>352</v>
      </c>
      <c r="DN234" t="s">
        <v>353</v>
      </c>
      <c r="DO234" t="s">
        <v>352</v>
      </c>
      <c r="DP234" t="s">
        <v>353</v>
      </c>
      <c r="DQ234" t="s">
        <v>353</v>
      </c>
      <c r="DR234" t="s">
        <v>353</v>
      </c>
      <c r="DS234" t="s">
        <v>352</v>
      </c>
      <c r="DT234" t="s">
        <v>352</v>
      </c>
      <c r="DU234" t="s">
        <v>352</v>
      </c>
      <c r="DV234" t="s">
        <v>353</v>
      </c>
      <c r="DW234" t="s">
        <v>353</v>
      </c>
      <c r="DX234" t="s">
        <v>353</v>
      </c>
      <c r="DY234" t="s">
        <v>352</v>
      </c>
      <c r="DZ234" t="s">
        <v>353</v>
      </c>
      <c r="EA234" t="s">
        <v>354</v>
      </c>
      <c r="EB234" t="s">
        <v>353</v>
      </c>
      <c r="EC234" t="s">
        <v>353</v>
      </c>
      <c r="ED234" t="s">
        <v>353</v>
      </c>
      <c r="EE234" t="s">
        <v>352</v>
      </c>
      <c r="EF234" t="s">
        <v>352</v>
      </c>
      <c r="EG234" t="s">
        <v>353</v>
      </c>
      <c r="EH234" t="s">
        <v>353</v>
      </c>
      <c r="EI234" t="s">
        <v>352</v>
      </c>
      <c r="EJ234" t="s">
        <v>352</v>
      </c>
      <c r="EK234" t="s">
        <v>355</v>
      </c>
      <c r="EL234" t="s">
        <v>356</v>
      </c>
      <c r="EM234" t="s">
        <v>414</v>
      </c>
      <c r="EN234" t="s">
        <v>355</v>
      </c>
      <c r="EO234" t="s">
        <v>356</v>
      </c>
      <c r="EP234" t="s">
        <v>414</v>
      </c>
      <c r="EQ234" t="s">
        <v>355</v>
      </c>
      <c r="ER234" t="s">
        <v>414</v>
      </c>
      <c r="ES234" t="s">
        <v>355</v>
      </c>
      <c r="ET234" t="s">
        <v>355</v>
      </c>
      <c r="EU234" t="s">
        <v>355</v>
      </c>
      <c r="EV234" t="s">
        <v>414</v>
      </c>
      <c r="EW234" t="s">
        <v>355</v>
      </c>
      <c r="EX234" t="s">
        <v>356</v>
      </c>
      <c r="EY234" t="s">
        <v>356</v>
      </c>
      <c r="EZ234" t="s">
        <v>356</v>
      </c>
      <c r="FA234" t="s">
        <v>356</v>
      </c>
      <c r="FB234" t="s">
        <v>414</v>
      </c>
      <c r="FC234" t="s">
        <v>355</v>
      </c>
      <c r="FD234" t="s">
        <v>414</v>
      </c>
      <c r="FE234" t="s">
        <v>414</v>
      </c>
      <c r="FF234" t="s">
        <v>414</v>
      </c>
      <c r="FG234" t="s">
        <v>356</v>
      </c>
      <c r="FH234" t="s">
        <v>356</v>
      </c>
      <c r="FI234" t="s">
        <v>494</v>
      </c>
      <c r="FJ234" t="s">
        <v>363</v>
      </c>
      <c r="FK234" t="s">
        <v>432</v>
      </c>
      <c r="FL234" t="s">
        <v>366</v>
      </c>
      <c r="FM234" t="s">
        <v>446</v>
      </c>
      <c r="FN234" t="s">
        <v>360</v>
      </c>
      <c r="FO234" t="s">
        <v>359</v>
      </c>
      <c r="FP234" t="s">
        <v>366</v>
      </c>
      <c r="FQ234" t="s">
        <v>432</v>
      </c>
      <c r="FR234" t="s">
        <v>363</v>
      </c>
      <c r="FS234" t="s">
        <v>364</v>
      </c>
      <c r="FT234" t="s">
        <v>418</v>
      </c>
      <c r="FU234" t="s">
        <v>447</v>
      </c>
      <c r="FV234" t="s">
        <v>418</v>
      </c>
      <c r="FW234" t="s">
        <v>367</v>
      </c>
      <c r="FX234">
        <v>1</v>
      </c>
      <c r="FY234" t="s">
        <v>368</v>
      </c>
      <c r="FZ234">
        <v>1</v>
      </c>
      <c r="GA234" t="s">
        <v>369</v>
      </c>
      <c r="GB234">
        <v>1</v>
      </c>
      <c r="GC234" t="s">
        <v>370</v>
      </c>
      <c r="GD234">
        <v>1</v>
      </c>
      <c r="GE234" t="s">
        <v>371</v>
      </c>
      <c r="GF234">
        <v>1</v>
      </c>
      <c r="GG234" t="s">
        <v>372</v>
      </c>
      <c r="GH234">
        <v>1</v>
      </c>
      <c r="GI234" t="s">
        <v>373</v>
      </c>
      <c r="GJ234">
        <v>1</v>
      </c>
      <c r="GK234" t="s">
        <v>373</v>
      </c>
      <c r="GL234">
        <v>1</v>
      </c>
      <c r="GM234" t="s">
        <v>374</v>
      </c>
      <c r="GN234">
        <v>1</v>
      </c>
      <c r="GO234" t="s">
        <v>375</v>
      </c>
      <c r="GP234">
        <v>1</v>
      </c>
      <c r="GQ234" t="s">
        <v>376</v>
      </c>
      <c r="GR234">
        <v>1</v>
      </c>
      <c r="GS234" t="s">
        <v>377</v>
      </c>
      <c r="GT234">
        <v>1</v>
      </c>
      <c r="GU234" t="s">
        <v>378</v>
      </c>
      <c r="GV234">
        <v>1</v>
      </c>
      <c r="GW234" t="s">
        <v>420</v>
      </c>
      <c r="GX234">
        <v>1</v>
      </c>
      <c r="GY234" t="s">
        <v>379</v>
      </c>
      <c r="GZ234">
        <v>1</v>
      </c>
      <c r="HA234" t="s">
        <v>380</v>
      </c>
      <c r="HB234">
        <v>1</v>
      </c>
      <c r="HC234" t="s">
        <v>421</v>
      </c>
      <c r="HD234">
        <v>1</v>
      </c>
      <c r="HE234" t="s">
        <v>382</v>
      </c>
      <c r="HF234">
        <v>1</v>
      </c>
      <c r="HG234" t="s">
        <v>451</v>
      </c>
      <c r="HH234">
        <v>0</v>
      </c>
      <c r="HI234">
        <f t="shared" si="57"/>
        <v>18</v>
      </c>
      <c r="HJ234" t="s">
        <v>474</v>
      </c>
      <c r="HK234" t="s">
        <v>366</v>
      </c>
      <c r="HL234" t="s">
        <v>452</v>
      </c>
      <c r="HM234">
        <v>0</v>
      </c>
      <c r="HN234">
        <v>0</v>
      </c>
      <c r="HO234">
        <v>0</v>
      </c>
      <c r="HP234">
        <v>6</v>
      </c>
      <c r="HQ234">
        <v>6</v>
      </c>
      <c r="HR234">
        <v>2</v>
      </c>
      <c r="HS234">
        <v>8</v>
      </c>
      <c r="HT234">
        <v>1</v>
      </c>
      <c r="HU234">
        <v>4</v>
      </c>
      <c r="HV234">
        <v>3</v>
      </c>
      <c r="HW234">
        <v>6</v>
      </c>
      <c r="HX234">
        <v>5</v>
      </c>
      <c r="HY234">
        <v>9</v>
      </c>
      <c r="HZ234">
        <v>7</v>
      </c>
      <c r="IA234">
        <v>2</v>
      </c>
      <c r="IB234" t="s">
        <v>564</v>
      </c>
      <c r="ID234" t="s">
        <v>388</v>
      </c>
      <c r="II234">
        <v>1</v>
      </c>
      <c r="IJ234">
        <v>1</v>
      </c>
      <c r="IK234">
        <v>1</v>
      </c>
      <c r="IL234">
        <v>1</v>
      </c>
      <c r="IM234">
        <v>7</v>
      </c>
      <c r="IN234">
        <v>1</v>
      </c>
      <c r="IO234">
        <v>8</v>
      </c>
      <c r="IP234">
        <v>1</v>
      </c>
      <c r="IQ234">
        <v>1</v>
      </c>
      <c r="IR234">
        <v>1</v>
      </c>
      <c r="IS234">
        <v>1</v>
      </c>
      <c r="IT234">
        <v>1</v>
      </c>
      <c r="IU234">
        <v>1</v>
      </c>
      <c r="IV234">
        <v>1</v>
      </c>
      <c r="IW234">
        <v>5</v>
      </c>
      <c r="IX234">
        <v>1</v>
      </c>
      <c r="JC234" t="s">
        <v>391</v>
      </c>
      <c r="JE234" t="s">
        <v>345</v>
      </c>
      <c r="JG234">
        <v>8</v>
      </c>
      <c r="JH234">
        <v>1</v>
      </c>
      <c r="JI234" t="s">
        <v>475</v>
      </c>
      <c r="JJ234">
        <v>1</v>
      </c>
      <c r="JK234" t="s">
        <v>395</v>
      </c>
      <c r="JL234">
        <v>1</v>
      </c>
      <c r="JM234" t="s">
        <v>395</v>
      </c>
      <c r="JN234">
        <v>1</v>
      </c>
      <c r="JO234" t="s">
        <v>395</v>
      </c>
      <c r="JP234">
        <v>1</v>
      </c>
      <c r="JQ234" t="s">
        <v>395</v>
      </c>
      <c r="JR234">
        <v>1</v>
      </c>
      <c r="JS234" t="s">
        <v>393</v>
      </c>
      <c r="JT234">
        <v>0.75</v>
      </c>
      <c r="JU234" t="s">
        <v>395</v>
      </c>
      <c r="JV234">
        <v>1</v>
      </c>
      <c r="JW234" t="s">
        <v>395</v>
      </c>
      <c r="JX234">
        <v>1</v>
      </c>
      <c r="JY234" t="s">
        <v>395</v>
      </c>
      <c r="JZ234">
        <v>1</v>
      </c>
      <c r="KA234" t="s">
        <v>395</v>
      </c>
      <c r="KB234">
        <v>1</v>
      </c>
      <c r="KC234">
        <v>0.96428571399999996</v>
      </c>
      <c r="KD234">
        <v>0.97222222199999997</v>
      </c>
      <c r="KE234">
        <v>9</v>
      </c>
      <c r="KF234">
        <v>10</v>
      </c>
      <c r="KG234">
        <v>3</v>
      </c>
      <c r="KH234">
        <v>6</v>
      </c>
      <c r="KI234">
        <v>8</v>
      </c>
      <c r="KJ234">
        <v>8</v>
      </c>
      <c r="KK234">
        <v>7</v>
      </c>
      <c r="KL234">
        <v>8</v>
      </c>
      <c r="KM234">
        <v>8</v>
      </c>
      <c r="KN234">
        <v>8</v>
      </c>
      <c r="KO234">
        <v>7.5</v>
      </c>
      <c r="KP234">
        <v>7.2</v>
      </c>
      <c r="KQ234">
        <v>7.75</v>
      </c>
      <c r="KR234" t="s">
        <v>323</v>
      </c>
      <c r="KS234" t="s">
        <v>323</v>
      </c>
      <c r="KT234" t="s">
        <v>323</v>
      </c>
      <c r="KU234">
        <f t="shared" si="58"/>
        <v>1</v>
      </c>
      <c r="KV234" t="s">
        <v>331</v>
      </c>
      <c r="KW234">
        <f t="shared" si="59"/>
        <v>0</v>
      </c>
      <c r="KX234" t="s">
        <v>323</v>
      </c>
      <c r="KY234">
        <f t="shared" si="60"/>
        <v>1</v>
      </c>
      <c r="KZ234" t="s">
        <v>331</v>
      </c>
      <c r="LA234">
        <f t="shared" si="61"/>
        <v>0</v>
      </c>
      <c r="LB234" t="s">
        <v>331</v>
      </c>
      <c r="LC234">
        <f t="shared" si="62"/>
        <v>0</v>
      </c>
      <c r="LD234" t="s">
        <v>323</v>
      </c>
      <c r="LE234">
        <f t="shared" si="63"/>
        <v>1</v>
      </c>
      <c r="LF234" t="s">
        <v>331</v>
      </c>
      <c r="LG234">
        <f t="shared" si="64"/>
        <v>0</v>
      </c>
      <c r="LH234" t="s">
        <v>331</v>
      </c>
      <c r="LI234">
        <f t="shared" si="65"/>
        <v>0</v>
      </c>
      <c r="LJ234" t="s">
        <v>323</v>
      </c>
      <c r="LK234">
        <f t="shared" si="66"/>
        <v>1</v>
      </c>
      <c r="LL234">
        <f t="shared" si="67"/>
        <v>0.44444444444444442</v>
      </c>
      <c r="LM234">
        <v>4</v>
      </c>
      <c r="LN234" t="s">
        <v>424</v>
      </c>
      <c r="LO234">
        <f t="shared" si="68"/>
        <v>1</v>
      </c>
      <c r="LP234">
        <v>10</v>
      </c>
      <c r="LQ234" t="s">
        <v>425</v>
      </c>
      <c r="LR234">
        <f t="shared" si="69"/>
        <v>1</v>
      </c>
      <c r="LS234">
        <v>10</v>
      </c>
      <c r="LT234" t="s">
        <v>398</v>
      </c>
      <c r="LU234">
        <f t="shared" si="70"/>
        <v>1</v>
      </c>
      <c r="LV234">
        <v>9</v>
      </c>
      <c r="LW234" t="s">
        <v>399</v>
      </c>
      <c r="LX234">
        <f t="shared" si="71"/>
        <v>0</v>
      </c>
      <c r="LY234">
        <v>8</v>
      </c>
      <c r="LZ234" t="s">
        <v>427</v>
      </c>
      <c r="MA234">
        <f t="shared" si="72"/>
        <v>1</v>
      </c>
      <c r="MB234">
        <v>6</v>
      </c>
      <c r="MC234">
        <v>4</v>
      </c>
      <c r="MD234">
        <f t="shared" si="73"/>
        <v>4</v>
      </c>
      <c r="ME234">
        <f t="shared" si="74"/>
        <v>22</v>
      </c>
      <c r="MF234">
        <f t="shared" si="75"/>
        <v>8.6</v>
      </c>
    </row>
    <row r="235" spans="1:344" x14ac:dyDescent="0.25">
      <c r="A235">
        <v>100</v>
      </c>
      <c r="B235" t="b">
        <v>1</v>
      </c>
      <c r="C235">
        <v>4488</v>
      </c>
      <c r="D235">
        <v>4488</v>
      </c>
      <c r="E235" t="s">
        <v>608</v>
      </c>
      <c r="F235" t="s">
        <v>323</v>
      </c>
      <c r="G235" t="s">
        <v>581</v>
      </c>
      <c r="I235" t="s">
        <v>325</v>
      </c>
      <c r="J235">
        <v>0</v>
      </c>
      <c r="K235">
        <v>18</v>
      </c>
      <c r="L235" t="s">
        <v>326</v>
      </c>
      <c r="M235">
        <v>1</v>
      </c>
      <c r="N235" t="s">
        <v>323</v>
      </c>
      <c r="O235" t="s">
        <v>403</v>
      </c>
      <c r="P235" t="s">
        <v>328</v>
      </c>
      <c r="Q235" t="s">
        <v>630</v>
      </c>
      <c r="R235">
        <v>1</v>
      </c>
      <c r="S235" t="s">
        <v>405</v>
      </c>
      <c r="T235">
        <v>4</v>
      </c>
      <c r="Y235" t="s">
        <v>323</v>
      </c>
      <c r="Z235" t="s">
        <v>515</v>
      </c>
      <c r="AA235" t="s">
        <v>597</v>
      </c>
      <c r="AB235" t="s">
        <v>605</v>
      </c>
      <c r="AH235" t="s">
        <v>462</v>
      </c>
      <c r="AI235" t="s">
        <v>462</v>
      </c>
      <c r="AK235" t="s">
        <v>479</v>
      </c>
      <c r="AW235">
        <v>10</v>
      </c>
      <c r="AX235">
        <v>6</v>
      </c>
      <c r="AY235">
        <v>3</v>
      </c>
      <c r="AZ235">
        <v>0</v>
      </c>
      <c r="BA235">
        <v>10</v>
      </c>
      <c r="BB235">
        <v>6</v>
      </c>
      <c r="BC235">
        <v>0</v>
      </c>
      <c r="BD235">
        <v>6</v>
      </c>
      <c r="BE235">
        <v>10</v>
      </c>
      <c r="BF235">
        <v>7</v>
      </c>
      <c r="BG235">
        <v>10</v>
      </c>
      <c r="BH235">
        <v>10</v>
      </c>
      <c r="BI235">
        <v>8</v>
      </c>
      <c r="BJ235">
        <v>10</v>
      </c>
      <c r="BK235">
        <v>8</v>
      </c>
      <c r="BL235" t="s">
        <v>332</v>
      </c>
      <c r="BM235" t="s">
        <v>332</v>
      </c>
      <c r="BN235" t="s">
        <v>351</v>
      </c>
      <c r="BO235" t="s">
        <v>332</v>
      </c>
      <c r="BP235" t="s">
        <v>351</v>
      </c>
      <c r="BQ235" t="s">
        <v>334</v>
      </c>
      <c r="BR235" t="s">
        <v>408</v>
      </c>
      <c r="BS235" t="s">
        <v>332</v>
      </c>
      <c r="BT235" t="s">
        <v>333</v>
      </c>
      <c r="BU235" t="s">
        <v>332</v>
      </c>
      <c r="BV235" t="s">
        <v>471</v>
      </c>
      <c r="BW235" t="s">
        <v>336</v>
      </c>
      <c r="BX235" t="s">
        <v>471</v>
      </c>
      <c r="BY235" t="s">
        <v>336</v>
      </c>
      <c r="BZ235" t="s">
        <v>336</v>
      </c>
      <c r="CA235" t="s">
        <v>338</v>
      </c>
      <c r="CB235" t="s">
        <v>338</v>
      </c>
      <c r="CC235" t="s">
        <v>341</v>
      </c>
      <c r="CD235" t="s">
        <v>338</v>
      </c>
      <c r="CE235" t="s">
        <v>409</v>
      </c>
      <c r="CF235" t="s">
        <v>338</v>
      </c>
      <c r="CG235" t="s">
        <v>338</v>
      </c>
      <c r="CH235" t="s">
        <v>409</v>
      </c>
      <c r="CI235" t="s">
        <v>338</v>
      </c>
      <c r="CJ235" t="s">
        <v>338</v>
      </c>
      <c r="CK235" t="s">
        <v>338</v>
      </c>
      <c r="CL235" t="s">
        <v>338</v>
      </c>
      <c r="CM235" t="s">
        <v>341</v>
      </c>
      <c r="CN235" t="s">
        <v>341</v>
      </c>
      <c r="CO235" t="s">
        <v>338</v>
      </c>
      <c r="CP235" t="s">
        <v>343</v>
      </c>
      <c r="CQ235" t="s">
        <v>344</v>
      </c>
      <c r="CR235" t="s">
        <v>391</v>
      </c>
      <c r="CS235" t="s">
        <v>346</v>
      </c>
      <c r="CT235" t="s">
        <v>411</v>
      </c>
      <c r="CU235" t="s">
        <v>345</v>
      </c>
      <c r="CV235">
        <v>82</v>
      </c>
      <c r="CW235">
        <v>0</v>
      </c>
      <c r="CX235">
        <v>31</v>
      </c>
      <c r="CY235">
        <v>66</v>
      </c>
      <c r="CZ235">
        <v>0</v>
      </c>
      <c r="DA235">
        <v>10</v>
      </c>
      <c r="DB235">
        <v>50</v>
      </c>
      <c r="DC235">
        <v>38</v>
      </c>
      <c r="DD235">
        <v>29</v>
      </c>
      <c r="DE235" t="s">
        <v>464</v>
      </c>
      <c r="DF235" t="s">
        <v>465</v>
      </c>
      <c r="DG235" t="s">
        <v>334</v>
      </c>
      <c r="DH235" t="s">
        <v>333</v>
      </c>
      <c r="DI235" t="s">
        <v>332</v>
      </c>
      <c r="DJ235" t="s">
        <v>351</v>
      </c>
      <c r="DK235" t="s">
        <v>351</v>
      </c>
      <c r="DL235" t="s">
        <v>332</v>
      </c>
      <c r="DM235" t="s">
        <v>353</v>
      </c>
      <c r="DN235" t="s">
        <v>353</v>
      </c>
      <c r="DO235" t="s">
        <v>353</v>
      </c>
      <c r="DP235" t="s">
        <v>352</v>
      </c>
      <c r="DQ235" t="s">
        <v>352</v>
      </c>
      <c r="DR235" t="s">
        <v>354</v>
      </c>
      <c r="DS235" t="s">
        <v>353</v>
      </c>
      <c r="DT235" t="s">
        <v>354</v>
      </c>
      <c r="DU235" t="s">
        <v>352</v>
      </c>
      <c r="DV235" t="s">
        <v>352</v>
      </c>
      <c r="DW235" t="s">
        <v>352</v>
      </c>
      <c r="DX235" t="s">
        <v>352</v>
      </c>
      <c r="DY235" t="s">
        <v>353</v>
      </c>
      <c r="DZ235" t="s">
        <v>353</v>
      </c>
      <c r="EA235" t="s">
        <v>353</v>
      </c>
      <c r="EB235" t="s">
        <v>352</v>
      </c>
      <c r="EC235" t="s">
        <v>353</v>
      </c>
      <c r="ED235" t="s">
        <v>352</v>
      </c>
      <c r="EE235" t="s">
        <v>353</v>
      </c>
      <c r="EF235" t="s">
        <v>353</v>
      </c>
      <c r="EG235" t="s">
        <v>352</v>
      </c>
      <c r="EH235" t="s">
        <v>354</v>
      </c>
      <c r="EI235" t="s">
        <v>353</v>
      </c>
      <c r="EJ235" t="s">
        <v>352</v>
      </c>
      <c r="EK235" t="s">
        <v>355</v>
      </c>
      <c r="EL235" t="s">
        <v>356</v>
      </c>
      <c r="EM235" t="s">
        <v>355</v>
      </c>
      <c r="EN235" t="s">
        <v>355</v>
      </c>
      <c r="EO235" t="s">
        <v>355</v>
      </c>
      <c r="EP235" t="s">
        <v>356</v>
      </c>
      <c r="EQ235" t="s">
        <v>414</v>
      </c>
      <c r="ER235" t="s">
        <v>356</v>
      </c>
      <c r="ES235" t="s">
        <v>356</v>
      </c>
      <c r="ET235" t="s">
        <v>414</v>
      </c>
      <c r="EU235" t="s">
        <v>414</v>
      </c>
      <c r="EV235" t="s">
        <v>414</v>
      </c>
      <c r="EW235" t="s">
        <v>414</v>
      </c>
      <c r="EX235" t="s">
        <v>414</v>
      </c>
      <c r="EY235" t="s">
        <v>414</v>
      </c>
      <c r="EZ235" t="s">
        <v>414</v>
      </c>
      <c r="FA235" t="s">
        <v>355</v>
      </c>
      <c r="FB235" t="s">
        <v>356</v>
      </c>
      <c r="FC235" t="s">
        <v>414</v>
      </c>
      <c r="FD235" t="s">
        <v>355</v>
      </c>
      <c r="FE235" t="s">
        <v>355</v>
      </c>
      <c r="FF235" t="s">
        <v>356</v>
      </c>
      <c r="FG235" t="s">
        <v>355</v>
      </c>
      <c r="FH235" t="s">
        <v>355</v>
      </c>
      <c r="FI235" t="s">
        <v>415</v>
      </c>
      <c r="FJ235" t="s">
        <v>363</v>
      </c>
      <c r="FK235" t="s">
        <v>432</v>
      </c>
      <c r="FL235" t="s">
        <v>366</v>
      </c>
      <c r="FM235" t="s">
        <v>431</v>
      </c>
      <c r="FN235" t="s">
        <v>366</v>
      </c>
      <c r="FO235" t="s">
        <v>432</v>
      </c>
      <c r="FP235" t="s">
        <v>360</v>
      </c>
      <c r="FQ235" t="s">
        <v>432</v>
      </c>
      <c r="FR235" t="s">
        <v>360</v>
      </c>
      <c r="FS235" t="s">
        <v>364</v>
      </c>
      <c r="FT235" t="s">
        <v>363</v>
      </c>
      <c r="FU235" t="s">
        <v>534</v>
      </c>
      <c r="FV235" t="s">
        <v>358</v>
      </c>
      <c r="FW235" t="s">
        <v>367</v>
      </c>
      <c r="FX235">
        <v>1</v>
      </c>
      <c r="FY235" t="s">
        <v>368</v>
      </c>
      <c r="FZ235">
        <v>1</v>
      </c>
      <c r="GA235" t="s">
        <v>369</v>
      </c>
      <c r="GB235">
        <v>1</v>
      </c>
      <c r="GC235" t="s">
        <v>370</v>
      </c>
      <c r="GD235">
        <v>1</v>
      </c>
      <c r="GE235" t="s">
        <v>371</v>
      </c>
      <c r="GF235">
        <v>1</v>
      </c>
      <c r="GG235" t="s">
        <v>372</v>
      </c>
      <c r="GH235">
        <v>1</v>
      </c>
      <c r="GI235" t="s">
        <v>373</v>
      </c>
      <c r="GJ235">
        <v>1</v>
      </c>
      <c r="GK235" t="s">
        <v>373</v>
      </c>
      <c r="GL235">
        <v>1</v>
      </c>
      <c r="GM235" t="s">
        <v>374</v>
      </c>
      <c r="GN235">
        <v>1</v>
      </c>
      <c r="GO235" t="s">
        <v>512</v>
      </c>
      <c r="GP235">
        <v>0</v>
      </c>
      <c r="GQ235" t="s">
        <v>376</v>
      </c>
      <c r="GR235">
        <v>1</v>
      </c>
      <c r="GS235" t="s">
        <v>377</v>
      </c>
      <c r="GT235">
        <v>1</v>
      </c>
      <c r="GU235" t="s">
        <v>378</v>
      </c>
      <c r="GV235">
        <v>1</v>
      </c>
      <c r="GW235" t="s">
        <v>531</v>
      </c>
      <c r="GX235">
        <v>0</v>
      </c>
      <c r="GY235" t="s">
        <v>379</v>
      </c>
      <c r="GZ235">
        <v>1</v>
      </c>
      <c r="HA235" t="s">
        <v>380</v>
      </c>
      <c r="HB235">
        <v>1</v>
      </c>
      <c r="HC235" t="s">
        <v>421</v>
      </c>
      <c r="HD235">
        <v>1</v>
      </c>
      <c r="HE235" t="s">
        <v>382</v>
      </c>
      <c r="HF235">
        <v>1</v>
      </c>
      <c r="HG235" t="s">
        <v>451</v>
      </c>
      <c r="HH235">
        <v>0</v>
      </c>
      <c r="HI235">
        <f t="shared" si="57"/>
        <v>16</v>
      </c>
      <c r="HJ235" t="s">
        <v>474</v>
      </c>
      <c r="HK235" t="s">
        <v>366</v>
      </c>
      <c r="HL235" t="s">
        <v>386</v>
      </c>
      <c r="HM235">
        <v>0</v>
      </c>
      <c r="HN235">
        <v>2</v>
      </c>
      <c r="HO235">
        <v>0</v>
      </c>
      <c r="HP235">
        <v>7</v>
      </c>
      <c r="HQ235">
        <v>7</v>
      </c>
      <c r="HR235">
        <v>1</v>
      </c>
      <c r="HS235">
        <v>7</v>
      </c>
      <c r="HT235">
        <v>5</v>
      </c>
      <c r="HU235">
        <v>1</v>
      </c>
      <c r="HV235">
        <v>3</v>
      </c>
      <c r="HW235">
        <v>2</v>
      </c>
      <c r="HX235">
        <v>8</v>
      </c>
      <c r="HY235">
        <v>4</v>
      </c>
      <c r="HZ235">
        <v>9</v>
      </c>
      <c r="IA235">
        <v>6</v>
      </c>
      <c r="IB235" t="s">
        <v>528</v>
      </c>
      <c r="ID235" t="s">
        <v>388</v>
      </c>
      <c r="IG235" t="s">
        <v>469</v>
      </c>
      <c r="IH235" t="s">
        <v>389</v>
      </c>
      <c r="II235">
        <v>5</v>
      </c>
      <c r="IJ235">
        <v>1</v>
      </c>
      <c r="IK235">
        <v>1</v>
      </c>
      <c r="IL235">
        <v>1</v>
      </c>
      <c r="IM235">
        <v>2</v>
      </c>
      <c r="IN235">
        <v>9</v>
      </c>
      <c r="IO235">
        <v>1</v>
      </c>
      <c r="IP235">
        <v>1</v>
      </c>
      <c r="IQ235">
        <v>6</v>
      </c>
      <c r="IR235">
        <v>2</v>
      </c>
      <c r="IS235">
        <v>2</v>
      </c>
      <c r="IT235">
        <v>2</v>
      </c>
      <c r="IU235">
        <v>2</v>
      </c>
      <c r="IV235">
        <v>9</v>
      </c>
      <c r="IW235">
        <v>1</v>
      </c>
      <c r="IX235">
        <v>1</v>
      </c>
      <c r="IY235" t="s">
        <v>348</v>
      </c>
      <c r="JD235" t="s">
        <v>348</v>
      </c>
      <c r="JG235">
        <v>8</v>
      </c>
      <c r="JH235">
        <v>12</v>
      </c>
      <c r="JI235" t="s">
        <v>392</v>
      </c>
      <c r="JJ235">
        <v>0.75</v>
      </c>
      <c r="JK235" t="s">
        <v>393</v>
      </c>
      <c r="JL235">
        <v>0.75</v>
      </c>
      <c r="JM235" t="s">
        <v>393</v>
      </c>
      <c r="JN235">
        <v>0.75</v>
      </c>
      <c r="JO235" t="s">
        <v>394</v>
      </c>
      <c r="JP235">
        <v>0.5</v>
      </c>
      <c r="JQ235" t="s">
        <v>393</v>
      </c>
      <c r="JR235">
        <v>0.75</v>
      </c>
      <c r="JS235" t="s">
        <v>394</v>
      </c>
      <c r="JT235">
        <v>0.5</v>
      </c>
      <c r="JU235" t="s">
        <v>393</v>
      </c>
      <c r="JV235">
        <v>0.75</v>
      </c>
      <c r="JW235" t="s">
        <v>393</v>
      </c>
      <c r="JX235">
        <v>0.75</v>
      </c>
      <c r="JY235" t="s">
        <v>393</v>
      </c>
      <c r="JZ235">
        <v>0.75</v>
      </c>
      <c r="KA235" t="s">
        <v>393</v>
      </c>
      <c r="KB235">
        <v>0.75</v>
      </c>
      <c r="KC235">
        <v>0.678571429</v>
      </c>
      <c r="KD235">
        <v>0.69444444400000005</v>
      </c>
      <c r="KE235">
        <v>8</v>
      </c>
      <c r="KF235">
        <v>8</v>
      </c>
      <c r="KG235">
        <v>3</v>
      </c>
      <c r="KH235">
        <v>10</v>
      </c>
      <c r="KI235">
        <v>8</v>
      </c>
      <c r="KJ235">
        <v>8</v>
      </c>
      <c r="KK235">
        <v>7</v>
      </c>
      <c r="KL235">
        <v>8</v>
      </c>
      <c r="KM235">
        <v>8</v>
      </c>
      <c r="KN235">
        <v>8</v>
      </c>
      <c r="KO235">
        <v>7.6</v>
      </c>
      <c r="KP235">
        <v>7.4</v>
      </c>
      <c r="KQ235">
        <v>7.75</v>
      </c>
      <c r="KR235" t="s">
        <v>323</v>
      </c>
      <c r="KS235" t="s">
        <v>323</v>
      </c>
      <c r="KT235" t="s">
        <v>323</v>
      </c>
      <c r="KU235">
        <f t="shared" si="58"/>
        <v>1</v>
      </c>
      <c r="KV235" t="s">
        <v>331</v>
      </c>
      <c r="KW235">
        <f t="shared" si="59"/>
        <v>0</v>
      </c>
      <c r="KX235" t="s">
        <v>323</v>
      </c>
      <c r="KY235">
        <f t="shared" si="60"/>
        <v>1</v>
      </c>
      <c r="KZ235" t="s">
        <v>323</v>
      </c>
      <c r="LA235">
        <f t="shared" si="61"/>
        <v>1</v>
      </c>
      <c r="LB235" t="s">
        <v>331</v>
      </c>
      <c r="LC235">
        <f t="shared" si="62"/>
        <v>0</v>
      </c>
      <c r="LD235" t="s">
        <v>331</v>
      </c>
      <c r="LE235">
        <f t="shared" si="63"/>
        <v>0</v>
      </c>
      <c r="LF235" t="s">
        <v>331</v>
      </c>
      <c r="LG235">
        <f t="shared" si="64"/>
        <v>0</v>
      </c>
      <c r="LH235" t="s">
        <v>331</v>
      </c>
      <c r="LI235">
        <f t="shared" si="65"/>
        <v>0</v>
      </c>
      <c r="LJ235" t="s">
        <v>331</v>
      </c>
      <c r="LK235">
        <f t="shared" si="66"/>
        <v>0</v>
      </c>
      <c r="LL235">
        <f t="shared" si="67"/>
        <v>0.33333333333333331</v>
      </c>
      <c r="LM235">
        <v>4</v>
      </c>
      <c r="LN235" t="s">
        <v>424</v>
      </c>
      <c r="LO235">
        <f t="shared" si="68"/>
        <v>1</v>
      </c>
      <c r="LP235">
        <v>3</v>
      </c>
      <c r="LQ235" t="s">
        <v>425</v>
      </c>
      <c r="LR235">
        <f t="shared" si="69"/>
        <v>1</v>
      </c>
      <c r="LS235">
        <v>4</v>
      </c>
      <c r="LT235" t="s">
        <v>398</v>
      </c>
      <c r="LU235">
        <f t="shared" si="70"/>
        <v>1</v>
      </c>
      <c r="LV235">
        <v>5</v>
      </c>
      <c r="LW235" t="s">
        <v>426</v>
      </c>
      <c r="LX235">
        <f t="shared" si="71"/>
        <v>1</v>
      </c>
      <c r="LY235">
        <v>3</v>
      </c>
      <c r="LZ235" t="s">
        <v>427</v>
      </c>
      <c r="MA235">
        <f t="shared" si="72"/>
        <v>1</v>
      </c>
      <c r="MB235">
        <v>5</v>
      </c>
      <c r="MC235">
        <v>3</v>
      </c>
      <c r="MD235">
        <f t="shared" si="73"/>
        <v>5</v>
      </c>
      <c r="ME235">
        <f t="shared" si="74"/>
        <v>21</v>
      </c>
      <c r="MF235">
        <f t="shared" si="75"/>
        <v>4</v>
      </c>
    </row>
    <row r="236" spans="1:344" x14ac:dyDescent="0.25">
      <c r="A236">
        <v>100</v>
      </c>
      <c r="B236" t="b">
        <v>1</v>
      </c>
      <c r="C236">
        <v>4489</v>
      </c>
      <c r="D236">
        <v>4489</v>
      </c>
      <c r="E236" t="s">
        <v>654</v>
      </c>
      <c r="F236" t="s">
        <v>323</v>
      </c>
      <c r="G236" t="s">
        <v>655</v>
      </c>
      <c r="I236" t="s">
        <v>325</v>
      </c>
      <c r="J236">
        <v>0</v>
      </c>
      <c r="K236">
        <v>18</v>
      </c>
      <c r="L236" t="s">
        <v>326</v>
      </c>
      <c r="M236">
        <v>1</v>
      </c>
      <c r="N236" t="s">
        <v>323</v>
      </c>
      <c r="O236" t="s">
        <v>403</v>
      </c>
      <c r="P236" t="s">
        <v>328</v>
      </c>
      <c r="Q236" t="s">
        <v>329</v>
      </c>
      <c r="R236">
        <v>1</v>
      </c>
      <c r="U236" t="s">
        <v>406</v>
      </c>
      <c r="W236">
        <v>29</v>
      </c>
      <c r="X236" t="s">
        <v>492</v>
      </c>
      <c r="Y236" t="s">
        <v>331</v>
      </c>
      <c r="AW236">
        <v>7</v>
      </c>
      <c r="AX236">
        <v>10</v>
      </c>
      <c r="AY236">
        <v>5</v>
      </c>
      <c r="AZ236">
        <v>1</v>
      </c>
      <c r="BA236">
        <v>8</v>
      </c>
      <c r="BB236">
        <v>4</v>
      </c>
      <c r="BC236">
        <v>0</v>
      </c>
      <c r="BD236">
        <v>0</v>
      </c>
      <c r="BE236">
        <v>5</v>
      </c>
      <c r="BF236">
        <v>5</v>
      </c>
      <c r="BG236">
        <v>10</v>
      </c>
      <c r="BH236">
        <v>10</v>
      </c>
      <c r="BI236">
        <v>8</v>
      </c>
      <c r="BJ236">
        <v>5</v>
      </c>
      <c r="BK236">
        <v>7</v>
      </c>
      <c r="BL236" t="s">
        <v>332</v>
      </c>
      <c r="BM236" t="s">
        <v>334</v>
      </c>
      <c r="BN236" t="s">
        <v>351</v>
      </c>
      <c r="BO236" t="s">
        <v>408</v>
      </c>
      <c r="BP236" t="s">
        <v>332</v>
      </c>
      <c r="BQ236" t="s">
        <v>334</v>
      </c>
      <c r="BR236" t="s">
        <v>333</v>
      </c>
      <c r="BS236" t="s">
        <v>332</v>
      </c>
      <c r="BT236" t="s">
        <v>333</v>
      </c>
      <c r="BU236" t="s">
        <v>334</v>
      </c>
      <c r="BV236" t="s">
        <v>471</v>
      </c>
      <c r="BW236" t="s">
        <v>335</v>
      </c>
      <c r="BX236" t="s">
        <v>335</v>
      </c>
      <c r="BY236" t="s">
        <v>335</v>
      </c>
      <c r="BZ236" t="s">
        <v>335</v>
      </c>
      <c r="CA236" t="s">
        <v>338</v>
      </c>
      <c r="CB236" t="s">
        <v>338</v>
      </c>
      <c r="CC236" t="s">
        <v>410</v>
      </c>
      <c r="CD236" t="s">
        <v>338</v>
      </c>
      <c r="CE236" t="s">
        <v>410</v>
      </c>
      <c r="CF236" t="s">
        <v>338</v>
      </c>
      <c r="CG236" t="s">
        <v>338</v>
      </c>
      <c r="CH236" t="s">
        <v>410</v>
      </c>
      <c r="CI236" t="s">
        <v>338</v>
      </c>
      <c r="CJ236" t="s">
        <v>338</v>
      </c>
      <c r="CK236" t="s">
        <v>338</v>
      </c>
      <c r="CL236" t="s">
        <v>338</v>
      </c>
      <c r="CM236" t="s">
        <v>341</v>
      </c>
      <c r="CN236" t="s">
        <v>341</v>
      </c>
      <c r="CO236" t="s">
        <v>338</v>
      </c>
      <c r="CP236" t="s">
        <v>430</v>
      </c>
      <c r="CQ236" t="s">
        <v>500</v>
      </c>
      <c r="CR236" t="s">
        <v>391</v>
      </c>
      <c r="CS236" t="s">
        <v>443</v>
      </c>
      <c r="CT236" t="s">
        <v>347</v>
      </c>
      <c r="CU236" t="s">
        <v>345</v>
      </c>
      <c r="CV236">
        <v>90</v>
      </c>
      <c r="CW236">
        <v>0</v>
      </c>
      <c r="CX236">
        <v>50</v>
      </c>
      <c r="CY236">
        <v>85</v>
      </c>
      <c r="CZ236">
        <v>36</v>
      </c>
      <c r="DA236">
        <v>10</v>
      </c>
      <c r="DB236">
        <v>50</v>
      </c>
      <c r="DC236">
        <v>50</v>
      </c>
      <c r="DD236">
        <v>60</v>
      </c>
      <c r="DE236" t="s">
        <v>464</v>
      </c>
      <c r="DF236" t="s">
        <v>465</v>
      </c>
      <c r="DG236" t="s">
        <v>334</v>
      </c>
      <c r="DH236" t="s">
        <v>333</v>
      </c>
      <c r="DI236" t="s">
        <v>332</v>
      </c>
      <c r="DJ236" t="s">
        <v>333</v>
      </c>
      <c r="DK236" t="s">
        <v>351</v>
      </c>
      <c r="DL236" t="s">
        <v>334</v>
      </c>
      <c r="DM236" t="s">
        <v>353</v>
      </c>
      <c r="DN236" t="s">
        <v>353</v>
      </c>
      <c r="DO236" t="s">
        <v>353</v>
      </c>
      <c r="DP236" t="s">
        <v>352</v>
      </c>
      <c r="DQ236" t="s">
        <v>352</v>
      </c>
      <c r="DR236" t="s">
        <v>354</v>
      </c>
      <c r="DS236" t="s">
        <v>353</v>
      </c>
      <c r="DT236" t="s">
        <v>353</v>
      </c>
      <c r="DU236" t="s">
        <v>354</v>
      </c>
      <c r="DV236" t="s">
        <v>352</v>
      </c>
      <c r="DW236" t="s">
        <v>352</v>
      </c>
      <c r="DX236" t="s">
        <v>352</v>
      </c>
      <c r="DY236" t="s">
        <v>353</v>
      </c>
      <c r="DZ236" t="s">
        <v>354</v>
      </c>
      <c r="EA236" t="s">
        <v>354</v>
      </c>
      <c r="EB236" t="s">
        <v>352</v>
      </c>
      <c r="EC236" t="s">
        <v>352</v>
      </c>
      <c r="ED236" t="s">
        <v>352</v>
      </c>
      <c r="EE236" t="s">
        <v>353</v>
      </c>
      <c r="EF236" t="s">
        <v>353</v>
      </c>
      <c r="EG236" t="s">
        <v>352</v>
      </c>
      <c r="EH236" t="s">
        <v>352</v>
      </c>
      <c r="EI236" t="s">
        <v>353</v>
      </c>
      <c r="EJ236" t="s">
        <v>352</v>
      </c>
      <c r="EK236" t="s">
        <v>414</v>
      </c>
      <c r="EL236" t="s">
        <v>355</v>
      </c>
      <c r="EM236" t="s">
        <v>414</v>
      </c>
      <c r="EN236" t="s">
        <v>355</v>
      </c>
      <c r="EO236" t="s">
        <v>355</v>
      </c>
      <c r="EP236" t="s">
        <v>356</v>
      </c>
      <c r="EQ236" t="s">
        <v>356</v>
      </c>
      <c r="ER236" t="s">
        <v>356</v>
      </c>
      <c r="ES236" t="s">
        <v>356</v>
      </c>
      <c r="ET236" t="s">
        <v>414</v>
      </c>
      <c r="EU236" t="s">
        <v>414</v>
      </c>
      <c r="EV236" t="s">
        <v>414</v>
      </c>
      <c r="EW236" t="s">
        <v>355</v>
      </c>
      <c r="EX236" t="s">
        <v>356</v>
      </c>
      <c r="EY236" t="s">
        <v>356</v>
      </c>
      <c r="EZ236" t="s">
        <v>356</v>
      </c>
      <c r="FA236" t="s">
        <v>414</v>
      </c>
      <c r="FB236" t="s">
        <v>414</v>
      </c>
      <c r="FC236" t="s">
        <v>355</v>
      </c>
      <c r="FD236" t="s">
        <v>355</v>
      </c>
      <c r="FE236" t="s">
        <v>355</v>
      </c>
      <c r="FF236" t="s">
        <v>414</v>
      </c>
      <c r="FG236" t="s">
        <v>355</v>
      </c>
      <c r="FH236" t="s">
        <v>355</v>
      </c>
      <c r="FI236" t="s">
        <v>357</v>
      </c>
      <c r="FJ236" t="s">
        <v>363</v>
      </c>
      <c r="FK236" t="s">
        <v>416</v>
      </c>
      <c r="FL236" t="s">
        <v>366</v>
      </c>
      <c r="FM236" t="s">
        <v>361</v>
      </c>
      <c r="FN236" t="s">
        <v>360</v>
      </c>
      <c r="FO236" t="s">
        <v>362</v>
      </c>
      <c r="FP236" t="s">
        <v>360</v>
      </c>
      <c r="FQ236" t="s">
        <v>416</v>
      </c>
      <c r="FR236" t="s">
        <v>363</v>
      </c>
      <c r="FS236" t="s">
        <v>364</v>
      </c>
      <c r="FT236" t="s">
        <v>363</v>
      </c>
      <c r="FU236" t="s">
        <v>365</v>
      </c>
      <c r="FV236" t="s">
        <v>363</v>
      </c>
      <c r="FW236" t="s">
        <v>367</v>
      </c>
      <c r="FX236">
        <v>1</v>
      </c>
      <c r="FY236" t="s">
        <v>368</v>
      </c>
      <c r="FZ236">
        <v>1</v>
      </c>
      <c r="GA236" t="s">
        <v>369</v>
      </c>
      <c r="GB236">
        <v>1</v>
      </c>
      <c r="GC236" t="s">
        <v>370</v>
      </c>
      <c r="GD236">
        <v>1</v>
      </c>
      <c r="GE236" t="s">
        <v>371</v>
      </c>
      <c r="GF236">
        <v>1</v>
      </c>
      <c r="GG236" t="s">
        <v>540</v>
      </c>
      <c r="GH236">
        <v>0</v>
      </c>
      <c r="GI236" t="s">
        <v>373</v>
      </c>
      <c r="GJ236">
        <v>1</v>
      </c>
      <c r="GK236" t="s">
        <v>373</v>
      </c>
      <c r="GL236">
        <v>1</v>
      </c>
      <c r="GM236" t="s">
        <v>374</v>
      </c>
      <c r="GN236">
        <v>1</v>
      </c>
      <c r="GO236" t="s">
        <v>375</v>
      </c>
      <c r="GP236">
        <v>1</v>
      </c>
      <c r="GQ236" t="s">
        <v>449</v>
      </c>
      <c r="GR236">
        <v>0</v>
      </c>
      <c r="GS236" t="s">
        <v>377</v>
      </c>
      <c r="GT236">
        <v>1</v>
      </c>
      <c r="GU236" t="s">
        <v>378</v>
      </c>
      <c r="GV236">
        <v>1</v>
      </c>
      <c r="GW236" t="s">
        <v>420</v>
      </c>
      <c r="GX236">
        <v>1</v>
      </c>
      <c r="GY236" t="s">
        <v>379</v>
      </c>
      <c r="GZ236">
        <v>1</v>
      </c>
      <c r="HA236" t="s">
        <v>380</v>
      </c>
      <c r="HB236">
        <v>1</v>
      </c>
      <c r="HC236" t="s">
        <v>421</v>
      </c>
      <c r="HD236">
        <v>1</v>
      </c>
      <c r="HE236" t="s">
        <v>450</v>
      </c>
      <c r="HF236">
        <v>0</v>
      </c>
      <c r="HG236" t="s">
        <v>467</v>
      </c>
      <c r="HH236">
        <v>0</v>
      </c>
      <c r="HI236">
        <f t="shared" si="57"/>
        <v>15</v>
      </c>
      <c r="HJ236" t="s">
        <v>474</v>
      </c>
      <c r="HK236" t="s">
        <v>366</v>
      </c>
      <c r="HL236" t="s">
        <v>386</v>
      </c>
      <c r="HM236">
        <v>3</v>
      </c>
      <c r="HN236">
        <v>1</v>
      </c>
      <c r="HO236">
        <v>0</v>
      </c>
      <c r="HP236">
        <v>7</v>
      </c>
      <c r="HQ236">
        <v>7</v>
      </c>
      <c r="HR236">
        <v>3</v>
      </c>
      <c r="HS236">
        <v>1</v>
      </c>
      <c r="HT236">
        <v>2</v>
      </c>
      <c r="HU236">
        <v>4</v>
      </c>
      <c r="HV236">
        <v>6</v>
      </c>
      <c r="HW236">
        <v>8</v>
      </c>
      <c r="HX236">
        <v>5</v>
      </c>
      <c r="HY236">
        <v>3</v>
      </c>
      <c r="HZ236">
        <v>7</v>
      </c>
      <c r="IA236">
        <v>9</v>
      </c>
      <c r="IB236" t="s">
        <v>387</v>
      </c>
      <c r="IC236" t="s">
        <v>390</v>
      </c>
      <c r="ID236" t="s">
        <v>390</v>
      </c>
      <c r="IE236" t="s">
        <v>388</v>
      </c>
      <c r="IF236" t="s">
        <v>388</v>
      </c>
      <c r="IG236" t="s">
        <v>388</v>
      </c>
      <c r="IH236" t="s">
        <v>388</v>
      </c>
      <c r="II236">
        <v>7</v>
      </c>
      <c r="IJ236">
        <v>1</v>
      </c>
      <c r="IK236">
        <v>1</v>
      </c>
      <c r="IL236">
        <v>1</v>
      </c>
      <c r="IM236">
        <v>1</v>
      </c>
      <c r="IN236">
        <v>9</v>
      </c>
      <c r="IO236">
        <v>6</v>
      </c>
      <c r="IP236">
        <v>1</v>
      </c>
      <c r="IQ236">
        <v>6</v>
      </c>
      <c r="IR236">
        <v>8</v>
      </c>
      <c r="IS236">
        <v>8</v>
      </c>
      <c r="IT236">
        <v>7</v>
      </c>
      <c r="IU236">
        <v>4</v>
      </c>
      <c r="IV236">
        <v>9</v>
      </c>
      <c r="IW236">
        <v>4</v>
      </c>
      <c r="IX236">
        <v>8</v>
      </c>
      <c r="IY236" t="s">
        <v>345</v>
      </c>
      <c r="JD236" t="s">
        <v>348</v>
      </c>
      <c r="JE236" t="s">
        <v>391</v>
      </c>
      <c r="JG236">
        <v>10</v>
      </c>
      <c r="JH236">
        <v>2</v>
      </c>
      <c r="JI236" t="s">
        <v>392</v>
      </c>
      <c r="JJ236">
        <v>0.75</v>
      </c>
      <c r="JK236" t="s">
        <v>393</v>
      </c>
      <c r="JL236">
        <v>0.75</v>
      </c>
      <c r="JM236" t="s">
        <v>393</v>
      </c>
      <c r="JN236">
        <v>0.75</v>
      </c>
      <c r="JO236" t="s">
        <v>393</v>
      </c>
      <c r="JP236">
        <v>0.75</v>
      </c>
      <c r="JQ236" t="s">
        <v>395</v>
      </c>
      <c r="JR236">
        <v>1</v>
      </c>
      <c r="JS236" t="s">
        <v>393</v>
      </c>
      <c r="JT236">
        <v>0.75</v>
      </c>
      <c r="JU236" t="s">
        <v>393</v>
      </c>
      <c r="JV236">
        <v>0.75</v>
      </c>
      <c r="JW236" t="s">
        <v>393</v>
      </c>
      <c r="JX236">
        <v>0.75</v>
      </c>
      <c r="JY236" t="s">
        <v>393</v>
      </c>
      <c r="JZ236">
        <v>0.75</v>
      </c>
      <c r="KA236" t="s">
        <v>395</v>
      </c>
      <c r="KB236">
        <v>1</v>
      </c>
      <c r="KC236">
        <v>0.78571428600000004</v>
      </c>
      <c r="KD236">
        <v>0.80555555599999995</v>
      </c>
      <c r="KE236">
        <v>9</v>
      </c>
      <c r="KF236">
        <v>8</v>
      </c>
      <c r="KG236">
        <v>2</v>
      </c>
      <c r="KH236">
        <v>7</v>
      </c>
      <c r="KI236">
        <v>7</v>
      </c>
      <c r="KJ236">
        <v>7</v>
      </c>
      <c r="KK236">
        <v>7</v>
      </c>
      <c r="KL236">
        <v>7</v>
      </c>
      <c r="KM236">
        <v>6</v>
      </c>
      <c r="KN236">
        <v>7</v>
      </c>
      <c r="KO236">
        <v>6.7</v>
      </c>
      <c r="KP236">
        <v>6.6</v>
      </c>
      <c r="KQ236">
        <v>6.75</v>
      </c>
      <c r="KR236" t="s">
        <v>323</v>
      </c>
      <c r="KS236" t="s">
        <v>323</v>
      </c>
      <c r="KT236" t="s">
        <v>323</v>
      </c>
      <c r="KU236">
        <f t="shared" si="58"/>
        <v>1</v>
      </c>
      <c r="KV236" t="s">
        <v>331</v>
      </c>
      <c r="KW236">
        <f t="shared" si="59"/>
        <v>0</v>
      </c>
      <c r="KX236" t="s">
        <v>331</v>
      </c>
      <c r="KY236">
        <f t="shared" si="60"/>
        <v>0</v>
      </c>
      <c r="KZ236" t="s">
        <v>331</v>
      </c>
      <c r="LA236">
        <f t="shared" si="61"/>
        <v>0</v>
      </c>
      <c r="LB236" t="s">
        <v>331</v>
      </c>
      <c r="LC236">
        <f t="shared" si="62"/>
        <v>0</v>
      </c>
      <c r="LD236" t="s">
        <v>331</v>
      </c>
      <c r="LE236">
        <f t="shared" si="63"/>
        <v>0</v>
      </c>
      <c r="LF236" t="s">
        <v>331</v>
      </c>
      <c r="LG236">
        <f t="shared" si="64"/>
        <v>0</v>
      </c>
      <c r="LH236" t="s">
        <v>331</v>
      </c>
      <c r="LI236">
        <f t="shared" si="65"/>
        <v>0</v>
      </c>
      <c r="LJ236" t="s">
        <v>331</v>
      </c>
      <c r="LK236">
        <f t="shared" si="66"/>
        <v>0</v>
      </c>
      <c r="LL236">
        <f t="shared" si="67"/>
        <v>0.1111111111111111</v>
      </c>
      <c r="LM236">
        <v>5</v>
      </c>
      <c r="LN236" t="s">
        <v>529</v>
      </c>
      <c r="LO236">
        <f t="shared" si="68"/>
        <v>0</v>
      </c>
      <c r="LP236">
        <v>5</v>
      </c>
      <c r="LQ236" t="s">
        <v>425</v>
      </c>
      <c r="LR236">
        <f t="shared" si="69"/>
        <v>1</v>
      </c>
      <c r="LS236">
        <v>10</v>
      </c>
      <c r="LT236" t="s">
        <v>549</v>
      </c>
      <c r="LU236">
        <f t="shared" si="70"/>
        <v>0</v>
      </c>
      <c r="LV236">
        <v>5</v>
      </c>
      <c r="LW236" t="s">
        <v>426</v>
      </c>
      <c r="LX236">
        <f t="shared" si="71"/>
        <v>1</v>
      </c>
      <c r="LY236">
        <v>8</v>
      </c>
      <c r="LZ236" t="s">
        <v>427</v>
      </c>
      <c r="MA236">
        <f t="shared" si="72"/>
        <v>1</v>
      </c>
      <c r="MB236">
        <v>9</v>
      </c>
      <c r="MC236">
        <v>3</v>
      </c>
      <c r="MD236">
        <f t="shared" si="73"/>
        <v>3</v>
      </c>
      <c r="ME236">
        <f t="shared" si="74"/>
        <v>18</v>
      </c>
      <c r="MF236">
        <f t="shared" si="75"/>
        <v>7.4</v>
      </c>
    </row>
    <row r="237" spans="1:344" x14ac:dyDescent="0.25">
      <c r="A237">
        <v>100</v>
      </c>
      <c r="B237" t="b">
        <v>1</v>
      </c>
      <c r="C237">
        <v>4493</v>
      </c>
      <c r="D237">
        <v>4493</v>
      </c>
      <c r="E237" t="s">
        <v>654</v>
      </c>
      <c r="F237" t="s">
        <v>323</v>
      </c>
      <c r="G237" t="s">
        <v>324</v>
      </c>
      <c r="I237" t="s">
        <v>441</v>
      </c>
      <c r="J237">
        <v>1</v>
      </c>
      <c r="K237">
        <v>18</v>
      </c>
      <c r="L237" t="s">
        <v>326</v>
      </c>
      <c r="M237">
        <v>1</v>
      </c>
      <c r="N237" t="s">
        <v>331</v>
      </c>
      <c r="O237" t="s">
        <v>403</v>
      </c>
      <c r="P237" t="s">
        <v>328</v>
      </c>
      <c r="Q237" t="s">
        <v>458</v>
      </c>
      <c r="R237">
        <v>1</v>
      </c>
      <c r="U237" t="s">
        <v>477</v>
      </c>
      <c r="V237">
        <v>1350</v>
      </c>
      <c r="X237" t="s">
        <v>554</v>
      </c>
      <c r="Y237" t="s">
        <v>323</v>
      </c>
      <c r="Z237" t="s">
        <v>460</v>
      </c>
      <c r="AA237" t="s">
        <v>683</v>
      </c>
      <c r="AH237" t="s">
        <v>462</v>
      </c>
      <c r="AI237" t="s">
        <v>463</v>
      </c>
      <c r="AW237">
        <v>10</v>
      </c>
      <c r="AX237">
        <v>4</v>
      </c>
      <c r="AY237">
        <v>5</v>
      </c>
      <c r="AZ237">
        <v>6</v>
      </c>
      <c r="BA237">
        <v>9</v>
      </c>
      <c r="BB237">
        <v>6</v>
      </c>
      <c r="BC237">
        <v>0</v>
      </c>
      <c r="BD237">
        <v>4</v>
      </c>
      <c r="BE237">
        <v>8</v>
      </c>
      <c r="BF237">
        <v>3</v>
      </c>
      <c r="BG237">
        <v>9</v>
      </c>
      <c r="BH237">
        <v>7</v>
      </c>
      <c r="BI237">
        <v>3</v>
      </c>
      <c r="BJ237">
        <v>8</v>
      </c>
      <c r="BK237">
        <v>9</v>
      </c>
      <c r="BL237" t="s">
        <v>351</v>
      </c>
      <c r="BM237" t="s">
        <v>351</v>
      </c>
      <c r="BN237" t="s">
        <v>332</v>
      </c>
      <c r="BO237" t="s">
        <v>332</v>
      </c>
      <c r="BP237" t="s">
        <v>408</v>
      </c>
      <c r="BQ237" t="s">
        <v>332</v>
      </c>
      <c r="BR237" t="s">
        <v>333</v>
      </c>
      <c r="BS237" t="s">
        <v>334</v>
      </c>
      <c r="BT237" t="s">
        <v>332</v>
      </c>
      <c r="BU237" t="s">
        <v>334</v>
      </c>
      <c r="BV237" t="s">
        <v>335</v>
      </c>
      <c r="BW237" t="s">
        <v>471</v>
      </c>
      <c r="BX237" t="s">
        <v>471</v>
      </c>
      <c r="BY237" t="s">
        <v>429</v>
      </c>
      <c r="BZ237" t="s">
        <v>336</v>
      </c>
      <c r="CA237" t="s">
        <v>342</v>
      </c>
      <c r="CB237" t="s">
        <v>342</v>
      </c>
      <c r="CC237" t="s">
        <v>340</v>
      </c>
      <c r="CD237" t="s">
        <v>338</v>
      </c>
      <c r="CE237" t="s">
        <v>410</v>
      </c>
      <c r="CF237" t="s">
        <v>409</v>
      </c>
      <c r="CG237" t="s">
        <v>342</v>
      </c>
      <c r="CH237" t="s">
        <v>338</v>
      </c>
      <c r="CI237" t="s">
        <v>342</v>
      </c>
      <c r="CJ237" t="s">
        <v>409</v>
      </c>
      <c r="CK237" t="s">
        <v>409</v>
      </c>
      <c r="CL237" t="s">
        <v>409</v>
      </c>
      <c r="CM237" t="s">
        <v>410</v>
      </c>
      <c r="CN237" t="s">
        <v>341</v>
      </c>
      <c r="CO237" t="s">
        <v>340</v>
      </c>
      <c r="CP237" t="s">
        <v>343</v>
      </c>
      <c r="CQ237" t="s">
        <v>344</v>
      </c>
      <c r="CR237" t="s">
        <v>348</v>
      </c>
      <c r="CT237" t="s">
        <v>411</v>
      </c>
      <c r="CU237" t="s">
        <v>391</v>
      </c>
      <c r="CV237">
        <v>40</v>
      </c>
      <c r="CW237">
        <v>80</v>
      </c>
      <c r="CX237">
        <v>50</v>
      </c>
      <c r="CY237">
        <v>20</v>
      </c>
      <c r="CZ237">
        <v>70</v>
      </c>
      <c r="DA237">
        <v>10</v>
      </c>
      <c r="DB237">
        <v>50</v>
      </c>
      <c r="DC237">
        <v>50</v>
      </c>
      <c r="DD237">
        <v>60</v>
      </c>
      <c r="DE237" t="s">
        <v>349</v>
      </c>
      <c r="DF237" t="s">
        <v>445</v>
      </c>
      <c r="DG237" t="s">
        <v>332</v>
      </c>
      <c r="DH237" t="s">
        <v>332</v>
      </c>
      <c r="DI237" t="s">
        <v>333</v>
      </c>
      <c r="DJ237" t="s">
        <v>408</v>
      </c>
      <c r="DK237" t="s">
        <v>332</v>
      </c>
      <c r="DL237" t="s">
        <v>333</v>
      </c>
      <c r="DM237" t="s">
        <v>352</v>
      </c>
      <c r="DN237" t="s">
        <v>352</v>
      </c>
      <c r="DO237" t="s">
        <v>353</v>
      </c>
      <c r="DP237" t="s">
        <v>353</v>
      </c>
      <c r="DQ237" t="s">
        <v>353</v>
      </c>
      <c r="DR237" t="s">
        <v>353</v>
      </c>
      <c r="DS237" t="s">
        <v>352</v>
      </c>
      <c r="DT237" t="s">
        <v>352</v>
      </c>
      <c r="DU237" t="s">
        <v>352</v>
      </c>
      <c r="DV237" t="s">
        <v>353</v>
      </c>
      <c r="DW237" t="s">
        <v>353</v>
      </c>
      <c r="DX237" t="s">
        <v>354</v>
      </c>
      <c r="DY237" t="s">
        <v>352</v>
      </c>
      <c r="DZ237" t="s">
        <v>353</v>
      </c>
      <c r="EA237" t="s">
        <v>353</v>
      </c>
      <c r="EB237" t="s">
        <v>353</v>
      </c>
      <c r="EC237" t="s">
        <v>353</v>
      </c>
      <c r="ED237" t="s">
        <v>353</v>
      </c>
      <c r="EE237" t="s">
        <v>352</v>
      </c>
      <c r="EF237" t="s">
        <v>352</v>
      </c>
      <c r="EG237" t="s">
        <v>352</v>
      </c>
      <c r="EH237" t="s">
        <v>353</v>
      </c>
      <c r="EI237" t="s">
        <v>352</v>
      </c>
      <c r="EJ237" t="s">
        <v>352</v>
      </c>
      <c r="EK237" t="s">
        <v>414</v>
      </c>
      <c r="EL237" t="s">
        <v>356</v>
      </c>
      <c r="EM237" t="s">
        <v>356</v>
      </c>
      <c r="EN237" t="s">
        <v>414</v>
      </c>
      <c r="EO237" t="s">
        <v>356</v>
      </c>
      <c r="EP237" t="s">
        <v>414</v>
      </c>
      <c r="EQ237" t="s">
        <v>414</v>
      </c>
      <c r="ER237" t="s">
        <v>414</v>
      </c>
      <c r="ES237" t="s">
        <v>414</v>
      </c>
      <c r="ET237" t="s">
        <v>414</v>
      </c>
      <c r="EU237" t="s">
        <v>414</v>
      </c>
      <c r="EV237" t="s">
        <v>414</v>
      </c>
      <c r="EW237" t="s">
        <v>414</v>
      </c>
      <c r="EX237" t="s">
        <v>356</v>
      </c>
      <c r="EY237" t="s">
        <v>356</v>
      </c>
      <c r="EZ237" t="s">
        <v>356</v>
      </c>
      <c r="FA237" t="s">
        <v>414</v>
      </c>
      <c r="FB237" t="s">
        <v>414</v>
      </c>
      <c r="FC237" t="s">
        <v>414</v>
      </c>
      <c r="FD237" t="s">
        <v>414</v>
      </c>
      <c r="FE237" t="s">
        <v>414</v>
      </c>
      <c r="FF237" t="s">
        <v>414</v>
      </c>
      <c r="FG237" t="s">
        <v>356</v>
      </c>
      <c r="FH237" t="s">
        <v>356</v>
      </c>
      <c r="FI237" t="s">
        <v>494</v>
      </c>
      <c r="FJ237" t="s">
        <v>360</v>
      </c>
      <c r="FK237" t="s">
        <v>359</v>
      </c>
      <c r="FL237" t="s">
        <v>360</v>
      </c>
      <c r="FM237" t="s">
        <v>495</v>
      </c>
      <c r="FN237" t="s">
        <v>366</v>
      </c>
      <c r="FO237" t="s">
        <v>359</v>
      </c>
      <c r="FP237" t="s">
        <v>360</v>
      </c>
      <c r="FQ237" t="s">
        <v>359</v>
      </c>
      <c r="FR237" t="s">
        <v>360</v>
      </c>
      <c r="FS237" t="s">
        <v>364</v>
      </c>
      <c r="FT237" t="s">
        <v>366</v>
      </c>
      <c r="FU237" t="s">
        <v>417</v>
      </c>
      <c r="FV237" t="s">
        <v>360</v>
      </c>
      <c r="FW237" t="s">
        <v>367</v>
      </c>
      <c r="FX237">
        <v>1</v>
      </c>
      <c r="FY237" t="s">
        <v>368</v>
      </c>
      <c r="FZ237">
        <v>1</v>
      </c>
      <c r="GA237" t="s">
        <v>369</v>
      </c>
      <c r="GB237">
        <v>1</v>
      </c>
      <c r="GC237" t="s">
        <v>370</v>
      </c>
      <c r="GD237">
        <v>1</v>
      </c>
      <c r="GE237" t="s">
        <v>371</v>
      </c>
      <c r="GF237">
        <v>1</v>
      </c>
      <c r="GG237" t="s">
        <v>372</v>
      </c>
      <c r="GH237">
        <v>1</v>
      </c>
      <c r="GI237" t="s">
        <v>373</v>
      </c>
      <c r="GJ237">
        <v>1</v>
      </c>
      <c r="GK237" t="s">
        <v>373</v>
      </c>
      <c r="GL237">
        <v>1</v>
      </c>
      <c r="GM237" t="s">
        <v>374</v>
      </c>
      <c r="GN237">
        <v>1</v>
      </c>
      <c r="GO237" t="s">
        <v>375</v>
      </c>
      <c r="GP237">
        <v>1</v>
      </c>
      <c r="GQ237" t="s">
        <v>472</v>
      </c>
      <c r="GR237">
        <v>0</v>
      </c>
      <c r="GS237" t="s">
        <v>377</v>
      </c>
      <c r="GT237">
        <v>1</v>
      </c>
      <c r="GU237" t="s">
        <v>378</v>
      </c>
      <c r="GV237">
        <v>1</v>
      </c>
      <c r="GW237" t="s">
        <v>420</v>
      </c>
      <c r="GX237">
        <v>1</v>
      </c>
      <c r="GY237" t="s">
        <v>379</v>
      </c>
      <c r="GZ237">
        <v>1</v>
      </c>
      <c r="HA237" t="s">
        <v>380</v>
      </c>
      <c r="HB237">
        <v>1</v>
      </c>
      <c r="HC237" t="s">
        <v>546</v>
      </c>
      <c r="HD237">
        <v>0</v>
      </c>
      <c r="HE237" t="s">
        <v>437</v>
      </c>
      <c r="HF237">
        <v>0</v>
      </c>
      <c r="HG237" t="s">
        <v>451</v>
      </c>
      <c r="HH237">
        <v>0</v>
      </c>
      <c r="HI237">
        <f t="shared" si="57"/>
        <v>15</v>
      </c>
      <c r="HJ237" t="s">
        <v>474</v>
      </c>
      <c r="HK237" t="s">
        <v>366</v>
      </c>
      <c r="HL237" t="s">
        <v>452</v>
      </c>
      <c r="HM237">
        <v>0</v>
      </c>
      <c r="HN237">
        <v>0</v>
      </c>
      <c r="HO237">
        <v>0</v>
      </c>
      <c r="HP237">
        <v>2</v>
      </c>
      <c r="HQ237">
        <v>7</v>
      </c>
      <c r="HR237">
        <v>2</v>
      </c>
      <c r="HS237">
        <v>4</v>
      </c>
      <c r="HT237">
        <v>1</v>
      </c>
      <c r="HU237">
        <v>5</v>
      </c>
      <c r="HV237">
        <v>3</v>
      </c>
      <c r="HW237">
        <v>6</v>
      </c>
      <c r="HX237">
        <v>7</v>
      </c>
      <c r="HY237">
        <v>2</v>
      </c>
      <c r="HZ237">
        <v>8</v>
      </c>
      <c r="IA237">
        <v>9</v>
      </c>
      <c r="IB237" t="s">
        <v>557</v>
      </c>
      <c r="IC237" t="s">
        <v>390</v>
      </c>
      <c r="ID237" t="s">
        <v>390</v>
      </c>
      <c r="II237">
        <v>7</v>
      </c>
      <c r="IJ237">
        <v>5</v>
      </c>
      <c r="IK237">
        <v>5</v>
      </c>
      <c r="IL237">
        <v>5</v>
      </c>
      <c r="IM237">
        <v>7</v>
      </c>
      <c r="IN237">
        <v>5</v>
      </c>
      <c r="IO237">
        <v>7</v>
      </c>
      <c r="IP237">
        <v>5</v>
      </c>
      <c r="IQ237">
        <v>7</v>
      </c>
      <c r="IR237">
        <v>5</v>
      </c>
      <c r="IS237">
        <v>5</v>
      </c>
      <c r="IT237">
        <v>5</v>
      </c>
      <c r="IU237">
        <v>7</v>
      </c>
      <c r="IV237">
        <v>5</v>
      </c>
      <c r="IW237">
        <v>7</v>
      </c>
      <c r="IX237">
        <v>5</v>
      </c>
      <c r="IY237" t="s">
        <v>345</v>
      </c>
      <c r="IZ237" t="s">
        <v>523</v>
      </c>
      <c r="JA237" t="s">
        <v>523</v>
      </c>
      <c r="JB237" t="s">
        <v>523</v>
      </c>
      <c r="JC237" t="s">
        <v>345</v>
      </c>
      <c r="JD237" t="s">
        <v>523</v>
      </c>
      <c r="JE237" t="s">
        <v>345</v>
      </c>
      <c r="JF237" t="s">
        <v>523</v>
      </c>
      <c r="JG237">
        <v>10</v>
      </c>
      <c r="JH237">
        <v>10</v>
      </c>
      <c r="JI237" t="s">
        <v>545</v>
      </c>
      <c r="JJ237">
        <v>0.5</v>
      </c>
      <c r="JK237" t="s">
        <v>394</v>
      </c>
      <c r="JL237">
        <v>0.5</v>
      </c>
      <c r="JM237" t="s">
        <v>394</v>
      </c>
      <c r="JN237">
        <v>0.5</v>
      </c>
      <c r="JO237" t="s">
        <v>488</v>
      </c>
      <c r="JP237">
        <v>0.25</v>
      </c>
      <c r="JQ237" t="s">
        <v>394</v>
      </c>
      <c r="JR237">
        <v>0.5</v>
      </c>
      <c r="JS237" t="s">
        <v>394</v>
      </c>
      <c r="JT237">
        <v>0.5</v>
      </c>
      <c r="JU237" t="s">
        <v>394</v>
      </c>
      <c r="JV237">
        <v>0.5</v>
      </c>
      <c r="JW237" t="s">
        <v>393</v>
      </c>
      <c r="JX237">
        <v>0.75</v>
      </c>
      <c r="JY237" t="s">
        <v>488</v>
      </c>
      <c r="JZ237">
        <v>0.25</v>
      </c>
      <c r="KA237" t="s">
        <v>488</v>
      </c>
      <c r="KB237">
        <v>0.25</v>
      </c>
      <c r="KC237">
        <v>0.5</v>
      </c>
      <c r="KD237">
        <v>0.44444444399999999</v>
      </c>
      <c r="KE237">
        <v>5</v>
      </c>
      <c r="KF237">
        <v>5</v>
      </c>
      <c r="KG237">
        <v>6</v>
      </c>
      <c r="KH237">
        <v>3</v>
      </c>
      <c r="KI237">
        <v>6</v>
      </c>
      <c r="KJ237">
        <v>8</v>
      </c>
      <c r="KK237">
        <v>7</v>
      </c>
      <c r="KL237">
        <v>4</v>
      </c>
      <c r="KM237">
        <v>7</v>
      </c>
      <c r="KN237">
        <v>5</v>
      </c>
      <c r="KO237">
        <v>5.6</v>
      </c>
      <c r="KP237">
        <v>5</v>
      </c>
      <c r="KQ237">
        <v>5.75</v>
      </c>
      <c r="KR237" t="s">
        <v>323</v>
      </c>
      <c r="KS237" t="s">
        <v>331</v>
      </c>
      <c r="KT237" t="s">
        <v>331</v>
      </c>
      <c r="KU237">
        <f t="shared" si="58"/>
        <v>0</v>
      </c>
      <c r="KV237" t="s">
        <v>331</v>
      </c>
      <c r="KW237">
        <f t="shared" si="59"/>
        <v>0</v>
      </c>
      <c r="KX237" t="s">
        <v>331</v>
      </c>
      <c r="KY237">
        <f t="shared" si="60"/>
        <v>0</v>
      </c>
      <c r="KZ237" t="s">
        <v>331</v>
      </c>
      <c r="LA237">
        <f t="shared" si="61"/>
        <v>0</v>
      </c>
      <c r="LB237" t="s">
        <v>331</v>
      </c>
      <c r="LC237">
        <f t="shared" si="62"/>
        <v>0</v>
      </c>
      <c r="LD237" t="s">
        <v>331</v>
      </c>
      <c r="LE237">
        <f t="shared" si="63"/>
        <v>0</v>
      </c>
      <c r="LF237" t="s">
        <v>331</v>
      </c>
      <c r="LG237">
        <f t="shared" si="64"/>
        <v>0</v>
      </c>
      <c r="LH237" t="s">
        <v>331</v>
      </c>
      <c r="LI237">
        <f t="shared" si="65"/>
        <v>0</v>
      </c>
      <c r="LJ237" t="s">
        <v>331</v>
      </c>
      <c r="LK237">
        <f t="shared" si="66"/>
        <v>0</v>
      </c>
      <c r="LL237">
        <f t="shared" si="67"/>
        <v>0</v>
      </c>
      <c r="LM237">
        <v>3</v>
      </c>
      <c r="LN237" t="s">
        <v>424</v>
      </c>
      <c r="LO237">
        <f t="shared" si="68"/>
        <v>1</v>
      </c>
      <c r="LP237">
        <v>2</v>
      </c>
      <c r="LQ237" t="s">
        <v>455</v>
      </c>
      <c r="LR237">
        <f t="shared" si="69"/>
        <v>0</v>
      </c>
      <c r="LS237">
        <v>1</v>
      </c>
      <c r="LT237" t="s">
        <v>398</v>
      </c>
      <c r="LU237">
        <f t="shared" si="70"/>
        <v>1</v>
      </c>
      <c r="LV237">
        <v>2</v>
      </c>
      <c r="LW237" t="s">
        <v>456</v>
      </c>
      <c r="LX237">
        <f t="shared" si="71"/>
        <v>0</v>
      </c>
      <c r="LY237">
        <v>3</v>
      </c>
      <c r="LZ237" t="s">
        <v>427</v>
      </c>
      <c r="MA237">
        <f t="shared" si="72"/>
        <v>1</v>
      </c>
      <c r="MB237">
        <v>6</v>
      </c>
      <c r="MC237">
        <v>3</v>
      </c>
      <c r="MD237">
        <f t="shared" si="73"/>
        <v>3</v>
      </c>
      <c r="ME237">
        <f t="shared" si="74"/>
        <v>18</v>
      </c>
      <c r="MF237">
        <f t="shared" si="75"/>
        <v>2.8</v>
      </c>
    </row>
    <row r="238" spans="1:344" x14ac:dyDescent="0.25">
      <c r="A238">
        <v>100</v>
      </c>
      <c r="B238" t="b">
        <v>1</v>
      </c>
      <c r="C238">
        <v>4494</v>
      </c>
      <c r="D238">
        <v>4494</v>
      </c>
      <c r="E238" t="s">
        <v>608</v>
      </c>
      <c r="F238" t="s">
        <v>323</v>
      </c>
      <c r="G238" t="s">
        <v>575</v>
      </c>
      <c r="I238" t="s">
        <v>441</v>
      </c>
      <c r="J238">
        <v>1</v>
      </c>
      <c r="K238">
        <v>20</v>
      </c>
      <c r="L238" t="s">
        <v>326</v>
      </c>
      <c r="M238">
        <v>1</v>
      </c>
      <c r="N238" t="s">
        <v>323</v>
      </c>
      <c r="O238" t="s">
        <v>403</v>
      </c>
      <c r="P238" t="s">
        <v>328</v>
      </c>
      <c r="Q238" t="s">
        <v>329</v>
      </c>
      <c r="R238">
        <v>1</v>
      </c>
      <c r="S238" t="s">
        <v>405</v>
      </c>
      <c r="T238">
        <v>3</v>
      </c>
      <c r="U238" t="s">
        <v>406</v>
      </c>
      <c r="W238">
        <v>21</v>
      </c>
      <c r="Y238" t="s">
        <v>331</v>
      </c>
      <c r="AW238">
        <v>7</v>
      </c>
      <c r="AX238">
        <v>5</v>
      </c>
      <c r="AY238">
        <v>4</v>
      </c>
      <c r="AZ238">
        <v>0</v>
      </c>
      <c r="BA238">
        <v>10</v>
      </c>
      <c r="BB238">
        <v>1</v>
      </c>
      <c r="BC238">
        <v>0</v>
      </c>
      <c r="BD238">
        <v>2</v>
      </c>
      <c r="BE238">
        <v>9</v>
      </c>
      <c r="BF238">
        <v>1</v>
      </c>
      <c r="BG238">
        <v>10</v>
      </c>
      <c r="BH238">
        <v>6</v>
      </c>
      <c r="BI238">
        <v>7</v>
      </c>
      <c r="BJ238">
        <v>5</v>
      </c>
      <c r="BK238">
        <v>5</v>
      </c>
      <c r="BL238" t="s">
        <v>332</v>
      </c>
      <c r="BM238" t="s">
        <v>408</v>
      </c>
      <c r="BN238" t="s">
        <v>351</v>
      </c>
      <c r="BO238" t="s">
        <v>332</v>
      </c>
      <c r="BP238" t="s">
        <v>351</v>
      </c>
      <c r="BQ238" t="s">
        <v>332</v>
      </c>
      <c r="BR238" t="s">
        <v>332</v>
      </c>
      <c r="BS238" t="s">
        <v>408</v>
      </c>
      <c r="BT238" t="s">
        <v>351</v>
      </c>
      <c r="BU238" t="s">
        <v>332</v>
      </c>
      <c r="BV238" t="s">
        <v>429</v>
      </c>
      <c r="BW238" t="s">
        <v>471</v>
      </c>
      <c r="BX238" t="s">
        <v>337</v>
      </c>
      <c r="BY238" t="s">
        <v>429</v>
      </c>
      <c r="BZ238" t="s">
        <v>335</v>
      </c>
      <c r="CA238" t="s">
        <v>339</v>
      </c>
      <c r="CB238" t="s">
        <v>409</v>
      </c>
      <c r="CC238" t="s">
        <v>410</v>
      </c>
      <c r="CD238" t="s">
        <v>342</v>
      </c>
      <c r="CE238" t="s">
        <v>341</v>
      </c>
      <c r="CF238" t="s">
        <v>339</v>
      </c>
      <c r="CG238" t="s">
        <v>339</v>
      </c>
      <c r="CH238" t="s">
        <v>409</v>
      </c>
      <c r="CI238" t="s">
        <v>342</v>
      </c>
      <c r="CJ238" t="s">
        <v>410</v>
      </c>
      <c r="CK238" t="s">
        <v>342</v>
      </c>
      <c r="CL238" t="s">
        <v>342</v>
      </c>
      <c r="CM238" t="s">
        <v>410</v>
      </c>
      <c r="CN238" t="s">
        <v>341</v>
      </c>
      <c r="CO238" t="s">
        <v>340</v>
      </c>
      <c r="CP238" t="s">
        <v>430</v>
      </c>
      <c r="CQ238" t="s">
        <v>500</v>
      </c>
      <c r="CR238" t="s">
        <v>591</v>
      </c>
      <c r="CT238" t="s">
        <v>578</v>
      </c>
      <c r="CU238" t="s">
        <v>348</v>
      </c>
      <c r="CV238">
        <v>85</v>
      </c>
      <c r="CW238">
        <v>85</v>
      </c>
      <c r="CX238">
        <v>50</v>
      </c>
      <c r="CY238">
        <v>50</v>
      </c>
      <c r="CZ238">
        <v>50</v>
      </c>
      <c r="DA238">
        <v>51</v>
      </c>
      <c r="DB238">
        <v>50</v>
      </c>
      <c r="DC238">
        <v>50</v>
      </c>
      <c r="DD238">
        <v>50</v>
      </c>
      <c r="DE238" t="s">
        <v>560</v>
      </c>
      <c r="DF238" t="s">
        <v>493</v>
      </c>
      <c r="DG238" t="s">
        <v>334</v>
      </c>
      <c r="DH238" t="s">
        <v>351</v>
      </c>
      <c r="DI238" t="s">
        <v>408</v>
      </c>
      <c r="DJ238" t="s">
        <v>351</v>
      </c>
      <c r="DK238" t="s">
        <v>333</v>
      </c>
      <c r="DL238" t="s">
        <v>351</v>
      </c>
      <c r="DM238" t="s">
        <v>352</v>
      </c>
      <c r="DN238" t="s">
        <v>354</v>
      </c>
      <c r="DO238" t="s">
        <v>354</v>
      </c>
      <c r="DP238" t="s">
        <v>354</v>
      </c>
      <c r="DQ238" t="s">
        <v>353</v>
      </c>
      <c r="DR238" t="s">
        <v>354</v>
      </c>
      <c r="DS238" t="s">
        <v>354</v>
      </c>
      <c r="DT238" t="s">
        <v>354</v>
      </c>
      <c r="DU238" t="s">
        <v>354</v>
      </c>
      <c r="DV238" t="s">
        <v>353</v>
      </c>
      <c r="DW238" t="s">
        <v>353</v>
      </c>
      <c r="DX238" t="s">
        <v>354</v>
      </c>
      <c r="DY238" t="s">
        <v>354</v>
      </c>
      <c r="DZ238" t="s">
        <v>353</v>
      </c>
      <c r="EA238" t="s">
        <v>354</v>
      </c>
      <c r="EB238" t="s">
        <v>354</v>
      </c>
      <c r="EC238" t="s">
        <v>354</v>
      </c>
      <c r="ED238" t="s">
        <v>354</v>
      </c>
      <c r="EE238" t="s">
        <v>352</v>
      </c>
      <c r="EF238" t="s">
        <v>354</v>
      </c>
      <c r="EG238" t="s">
        <v>354</v>
      </c>
      <c r="EH238" t="s">
        <v>354</v>
      </c>
      <c r="EI238" t="s">
        <v>354</v>
      </c>
      <c r="EJ238" t="s">
        <v>352</v>
      </c>
      <c r="EK238" t="s">
        <v>355</v>
      </c>
      <c r="EL238" t="s">
        <v>356</v>
      </c>
      <c r="EM238" t="s">
        <v>356</v>
      </c>
      <c r="EN238" t="s">
        <v>414</v>
      </c>
      <c r="EO238" t="s">
        <v>356</v>
      </c>
      <c r="EP238" t="s">
        <v>414</v>
      </c>
      <c r="EQ238" t="s">
        <v>356</v>
      </c>
      <c r="ER238" t="s">
        <v>356</v>
      </c>
      <c r="ES238" t="s">
        <v>356</v>
      </c>
      <c r="ET238" t="s">
        <v>356</v>
      </c>
      <c r="EU238" t="s">
        <v>356</v>
      </c>
      <c r="EV238" t="s">
        <v>356</v>
      </c>
      <c r="EW238" t="s">
        <v>414</v>
      </c>
      <c r="EX238" t="s">
        <v>356</v>
      </c>
      <c r="EY238" t="s">
        <v>356</v>
      </c>
      <c r="EZ238" t="s">
        <v>356</v>
      </c>
      <c r="FA238" t="s">
        <v>356</v>
      </c>
      <c r="FB238" t="s">
        <v>356</v>
      </c>
      <c r="FC238" t="s">
        <v>355</v>
      </c>
      <c r="FD238" t="s">
        <v>356</v>
      </c>
      <c r="FE238" t="s">
        <v>356</v>
      </c>
      <c r="FF238" t="s">
        <v>356</v>
      </c>
      <c r="FG238" t="s">
        <v>356</v>
      </c>
      <c r="FH238" t="s">
        <v>414</v>
      </c>
      <c r="FI238" t="s">
        <v>415</v>
      </c>
      <c r="FJ238" t="s">
        <v>363</v>
      </c>
      <c r="FK238" t="s">
        <v>432</v>
      </c>
      <c r="FL238" t="s">
        <v>366</v>
      </c>
      <c r="FM238" t="s">
        <v>520</v>
      </c>
      <c r="FN238" t="s">
        <v>360</v>
      </c>
      <c r="FO238" t="s">
        <v>359</v>
      </c>
      <c r="FP238" t="s">
        <v>363</v>
      </c>
      <c r="FQ238" t="s">
        <v>432</v>
      </c>
      <c r="FR238" t="s">
        <v>363</v>
      </c>
      <c r="FS238" t="s">
        <v>364</v>
      </c>
      <c r="FT238" t="s">
        <v>418</v>
      </c>
      <c r="FU238" t="s">
        <v>417</v>
      </c>
      <c r="FV238" t="s">
        <v>418</v>
      </c>
      <c r="FW238" t="s">
        <v>538</v>
      </c>
      <c r="FX238">
        <v>0</v>
      </c>
      <c r="FY238" t="s">
        <v>448</v>
      </c>
      <c r="FZ238">
        <v>0</v>
      </c>
      <c r="GA238" t="s">
        <v>615</v>
      </c>
      <c r="GB238">
        <v>0</v>
      </c>
      <c r="GC238" t="s">
        <v>570</v>
      </c>
      <c r="GD238">
        <v>0</v>
      </c>
      <c r="GE238" t="s">
        <v>483</v>
      </c>
      <c r="GF238">
        <v>0</v>
      </c>
      <c r="GG238" t="s">
        <v>540</v>
      </c>
      <c r="GH238">
        <v>0</v>
      </c>
      <c r="GI238" t="s">
        <v>586</v>
      </c>
      <c r="GJ238">
        <v>0</v>
      </c>
      <c r="GK238" t="s">
        <v>373</v>
      </c>
      <c r="GL238">
        <v>1</v>
      </c>
      <c r="GM238" t="s">
        <v>374</v>
      </c>
      <c r="GN238">
        <v>1</v>
      </c>
      <c r="GO238" t="s">
        <v>375</v>
      </c>
      <c r="GP238">
        <v>1</v>
      </c>
      <c r="GQ238" t="s">
        <v>376</v>
      </c>
      <c r="GR238">
        <v>1</v>
      </c>
      <c r="GS238" t="s">
        <v>377</v>
      </c>
      <c r="GT238">
        <v>1</v>
      </c>
      <c r="GU238" t="s">
        <v>378</v>
      </c>
      <c r="GV238">
        <v>1</v>
      </c>
      <c r="GW238" t="s">
        <v>400</v>
      </c>
      <c r="GX238">
        <v>0</v>
      </c>
      <c r="GY238" t="s">
        <v>379</v>
      </c>
      <c r="GZ238">
        <v>1</v>
      </c>
      <c r="HA238" t="s">
        <v>543</v>
      </c>
      <c r="HB238">
        <v>0</v>
      </c>
      <c r="HC238" t="s">
        <v>421</v>
      </c>
      <c r="HD238">
        <v>1</v>
      </c>
      <c r="HE238" t="s">
        <v>466</v>
      </c>
      <c r="HF238">
        <v>0</v>
      </c>
      <c r="HG238" t="s">
        <v>438</v>
      </c>
      <c r="HH238">
        <v>0</v>
      </c>
      <c r="HI238">
        <f t="shared" si="57"/>
        <v>8</v>
      </c>
      <c r="HJ238" t="s">
        <v>384</v>
      </c>
      <c r="HK238" t="s">
        <v>366</v>
      </c>
      <c r="HL238" t="s">
        <v>535</v>
      </c>
      <c r="HM238">
        <v>4</v>
      </c>
      <c r="HN238">
        <v>1</v>
      </c>
      <c r="HO238">
        <v>1</v>
      </c>
      <c r="HP238">
        <v>2</v>
      </c>
      <c r="HQ238">
        <v>2</v>
      </c>
      <c r="HR238">
        <v>1</v>
      </c>
      <c r="HS238">
        <v>5</v>
      </c>
      <c r="HT238">
        <v>6</v>
      </c>
      <c r="HU238">
        <v>2</v>
      </c>
      <c r="HV238">
        <v>3</v>
      </c>
      <c r="HW238">
        <v>7</v>
      </c>
      <c r="HX238">
        <v>4</v>
      </c>
      <c r="HY238">
        <v>8</v>
      </c>
      <c r="HZ238">
        <v>1</v>
      </c>
      <c r="IA238">
        <v>9</v>
      </c>
      <c r="IB238" t="s">
        <v>505</v>
      </c>
      <c r="IC238" t="s">
        <v>389</v>
      </c>
      <c r="ID238" t="s">
        <v>389</v>
      </c>
      <c r="IF238" t="s">
        <v>389</v>
      </c>
      <c r="IG238" t="s">
        <v>469</v>
      </c>
      <c r="IH238" t="s">
        <v>469</v>
      </c>
      <c r="II238">
        <v>5</v>
      </c>
      <c r="IJ238">
        <v>5</v>
      </c>
      <c r="IK238">
        <v>5</v>
      </c>
      <c r="IL238">
        <v>5</v>
      </c>
      <c r="IM238">
        <v>7</v>
      </c>
      <c r="IN238">
        <v>7</v>
      </c>
      <c r="IO238">
        <v>6</v>
      </c>
      <c r="IP238">
        <v>6</v>
      </c>
      <c r="IQ238">
        <v>5</v>
      </c>
      <c r="IR238">
        <v>5</v>
      </c>
      <c r="IS238">
        <v>5</v>
      </c>
      <c r="IT238">
        <v>5</v>
      </c>
      <c r="IU238">
        <v>5</v>
      </c>
      <c r="IV238">
        <v>5</v>
      </c>
      <c r="IW238">
        <v>5</v>
      </c>
      <c r="IX238">
        <v>5</v>
      </c>
      <c r="IY238" t="s">
        <v>345</v>
      </c>
      <c r="IZ238" t="s">
        <v>345</v>
      </c>
      <c r="JA238" t="s">
        <v>345</v>
      </c>
      <c r="JB238" t="s">
        <v>345</v>
      </c>
      <c r="JC238" t="s">
        <v>345</v>
      </c>
      <c r="JD238" t="s">
        <v>345</v>
      </c>
      <c r="JE238" t="s">
        <v>345</v>
      </c>
      <c r="JF238" t="s">
        <v>345</v>
      </c>
      <c r="JG238">
        <v>9</v>
      </c>
      <c r="JH238">
        <v>12</v>
      </c>
      <c r="JI238" t="s">
        <v>545</v>
      </c>
      <c r="JJ238">
        <v>0.5</v>
      </c>
      <c r="JK238" t="s">
        <v>394</v>
      </c>
      <c r="JL238">
        <v>0.5</v>
      </c>
      <c r="JM238" t="s">
        <v>488</v>
      </c>
      <c r="JN238">
        <v>0.25</v>
      </c>
      <c r="JO238" t="s">
        <v>488</v>
      </c>
      <c r="JP238">
        <v>0.25</v>
      </c>
      <c r="JQ238" t="s">
        <v>393</v>
      </c>
      <c r="JR238">
        <v>0.75</v>
      </c>
      <c r="JS238" t="s">
        <v>488</v>
      </c>
      <c r="JT238">
        <v>0.25</v>
      </c>
      <c r="JU238" t="s">
        <v>393</v>
      </c>
      <c r="JV238">
        <v>0.75</v>
      </c>
      <c r="JW238" t="s">
        <v>393</v>
      </c>
      <c r="JX238">
        <v>0.75</v>
      </c>
      <c r="JY238" t="s">
        <v>394</v>
      </c>
      <c r="JZ238">
        <v>0.5</v>
      </c>
      <c r="KA238" t="s">
        <v>395</v>
      </c>
      <c r="KB238">
        <v>1</v>
      </c>
      <c r="KC238">
        <v>0.5</v>
      </c>
      <c r="KD238">
        <v>0.55555555599999995</v>
      </c>
      <c r="KE238">
        <v>6</v>
      </c>
      <c r="KF238">
        <v>7</v>
      </c>
      <c r="KG238">
        <v>7</v>
      </c>
      <c r="KH238">
        <v>6</v>
      </c>
      <c r="KI238">
        <v>7</v>
      </c>
      <c r="KJ238">
        <v>6</v>
      </c>
      <c r="KK238">
        <v>1</v>
      </c>
      <c r="KL238">
        <v>1</v>
      </c>
      <c r="KM238">
        <v>1</v>
      </c>
      <c r="KN238">
        <v>1</v>
      </c>
      <c r="KO238">
        <v>4.3</v>
      </c>
      <c r="KP238">
        <v>6.6</v>
      </c>
      <c r="KQ238">
        <v>1</v>
      </c>
      <c r="KR238" t="s">
        <v>323</v>
      </c>
      <c r="KS238" t="s">
        <v>323</v>
      </c>
      <c r="KT238" t="s">
        <v>323</v>
      </c>
      <c r="KU238">
        <f t="shared" si="58"/>
        <v>1</v>
      </c>
      <c r="KV238" t="s">
        <v>331</v>
      </c>
      <c r="KW238">
        <f t="shared" si="59"/>
        <v>0</v>
      </c>
      <c r="KX238" t="s">
        <v>323</v>
      </c>
      <c r="KY238">
        <f t="shared" si="60"/>
        <v>1</v>
      </c>
      <c r="KZ238" t="s">
        <v>323</v>
      </c>
      <c r="LA238">
        <f t="shared" si="61"/>
        <v>1</v>
      </c>
      <c r="LB238" t="s">
        <v>323</v>
      </c>
      <c r="LC238">
        <f t="shared" si="62"/>
        <v>1</v>
      </c>
      <c r="LD238" t="s">
        <v>331</v>
      </c>
      <c r="LE238">
        <f t="shared" si="63"/>
        <v>0</v>
      </c>
      <c r="LF238" t="s">
        <v>331</v>
      </c>
      <c r="LG238">
        <f t="shared" si="64"/>
        <v>0</v>
      </c>
      <c r="LH238" t="s">
        <v>323</v>
      </c>
      <c r="LI238">
        <f t="shared" si="65"/>
        <v>1</v>
      </c>
      <c r="LJ238" t="s">
        <v>331</v>
      </c>
      <c r="LK238">
        <f t="shared" si="66"/>
        <v>0</v>
      </c>
      <c r="LL238">
        <f t="shared" si="67"/>
        <v>0.55555555555555558</v>
      </c>
      <c r="LM238">
        <v>2</v>
      </c>
      <c r="LN238" t="s">
        <v>424</v>
      </c>
      <c r="LO238">
        <f t="shared" si="68"/>
        <v>1</v>
      </c>
      <c r="LP238">
        <v>4</v>
      </c>
      <c r="LQ238" t="s">
        <v>425</v>
      </c>
      <c r="LR238">
        <f t="shared" si="69"/>
        <v>1</v>
      </c>
      <c r="LS238">
        <v>8</v>
      </c>
      <c r="LT238" t="s">
        <v>398</v>
      </c>
      <c r="LU238">
        <f t="shared" si="70"/>
        <v>1</v>
      </c>
      <c r="LV238">
        <v>4</v>
      </c>
      <c r="LW238" t="s">
        <v>426</v>
      </c>
      <c r="LX238">
        <f t="shared" si="71"/>
        <v>1</v>
      </c>
      <c r="LY238">
        <v>1</v>
      </c>
      <c r="LZ238" t="s">
        <v>427</v>
      </c>
      <c r="MA238">
        <f t="shared" si="72"/>
        <v>1</v>
      </c>
      <c r="MB238">
        <v>2</v>
      </c>
      <c r="MC238">
        <v>2</v>
      </c>
      <c r="MD238">
        <f t="shared" si="73"/>
        <v>5</v>
      </c>
      <c r="ME238">
        <f t="shared" si="74"/>
        <v>13</v>
      </c>
      <c r="MF238">
        <f t="shared" si="75"/>
        <v>3.8</v>
      </c>
    </row>
    <row r="239" spans="1:344" x14ac:dyDescent="0.25">
      <c r="A239">
        <v>100</v>
      </c>
      <c r="B239" t="b">
        <v>1</v>
      </c>
      <c r="C239">
        <v>4501</v>
      </c>
      <c r="D239">
        <v>4501</v>
      </c>
      <c r="E239" t="s">
        <v>654</v>
      </c>
      <c r="F239" t="s">
        <v>323</v>
      </c>
      <c r="I239" t="s">
        <v>325</v>
      </c>
      <c r="J239">
        <v>0</v>
      </c>
      <c r="K239">
        <v>18</v>
      </c>
      <c r="L239" t="s">
        <v>326</v>
      </c>
      <c r="M239">
        <v>1</v>
      </c>
      <c r="N239" t="s">
        <v>323</v>
      </c>
      <c r="O239" t="s">
        <v>599</v>
      </c>
      <c r="P239" t="s">
        <v>328</v>
      </c>
      <c r="Q239" t="s">
        <v>491</v>
      </c>
      <c r="R239">
        <v>1</v>
      </c>
      <c r="S239" t="s">
        <v>405</v>
      </c>
      <c r="T239">
        <v>4</v>
      </c>
      <c r="U239" t="s">
        <v>406</v>
      </c>
      <c r="W239">
        <v>31</v>
      </c>
      <c r="X239" t="s">
        <v>459</v>
      </c>
      <c r="Y239" t="s">
        <v>331</v>
      </c>
      <c r="AW239">
        <v>6</v>
      </c>
      <c r="AX239">
        <v>1</v>
      </c>
      <c r="AY239">
        <v>0</v>
      </c>
      <c r="AZ239">
        <v>0</v>
      </c>
      <c r="BA239">
        <v>8</v>
      </c>
      <c r="BB239">
        <v>7</v>
      </c>
      <c r="BC239">
        <v>0</v>
      </c>
      <c r="BD239">
        <v>6</v>
      </c>
      <c r="BE239">
        <v>1</v>
      </c>
      <c r="BF239">
        <v>3</v>
      </c>
      <c r="BG239">
        <v>10</v>
      </c>
      <c r="BH239">
        <v>6</v>
      </c>
      <c r="BI239">
        <v>9</v>
      </c>
      <c r="BJ239">
        <v>8</v>
      </c>
      <c r="BK239">
        <v>0</v>
      </c>
      <c r="BL239" t="s">
        <v>351</v>
      </c>
      <c r="BM239" t="s">
        <v>333</v>
      </c>
      <c r="BN239" t="s">
        <v>334</v>
      </c>
      <c r="BO239" t="s">
        <v>351</v>
      </c>
      <c r="BP239" t="s">
        <v>332</v>
      </c>
      <c r="BQ239" t="s">
        <v>334</v>
      </c>
      <c r="BR239" t="s">
        <v>351</v>
      </c>
      <c r="BS239" t="s">
        <v>408</v>
      </c>
      <c r="BT239" t="s">
        <v>332</v>
      </c>
      <c r="BU239" t="s">
        <v>408</v>
      </c>
      <c r="BV239" t="s">
        <v>335</v>
      </c>
      <c r="BW239" t="s">
        <v>471</v>
      </c>
      <c r="BX239" t="s">
        <v>337</v>
      </c>
      <c r="BY239" t="s">
        <v>335</v>
      </c>
      <c r="BZ239" t="s">
        <v>337</v>
      </c>
      <c r="CA239" t="s">
        <v>338</v>
      </c>
      <c r="CB239" t="s">
        <v>342</v>
      </c>
      <c r="CC239" t="s">
        <v>341</v>
      </c>
      <c r="CD239" t="s">
        <v>338</v>
      </c>
      <c r="CE239" t="s">
        <v>341</v>
      </c>
      <c r="CF239" t="s">
        <v>342</v>
      </c>
      <c r="CG239" t="s">
        <v>338</v>
      </c>
      <c r="CH239" t="s">
        <v>338</v>
      </c>
      <c r="CI239" t="s">
        <v>338</v>
      </c>
      <c r="CJ239" t="s">
        <v>341</v>
      </c>
      <c r="CK239" t="s">
        <v>340</v>
      </c>
      <c r="CL239" t="s">
        <v>338</v>
      </c>
      <c r="CM239" t="s">
        <v>341</v>
      </c>
      <c r="CN239" t="s">
        <v>341</v>
      </c>
      <c r="CO239" t="s">
        <v>338</v>
      </c>
      <c r="CP239" t="s">
        <v>343</v>
      </c>
      <c r="CQ239" t="s">
        <v>344</v>
      </c>
      <c r="CR239" t="s">
        <v>345</v>
      </c>
      <c r="CS239" t="s">
        <v>346</v>
      </c>
      <c r="CT239" t="s">
        <v>347</v>
      </c>
      <c r="CU239" t="s">
        <v>391</v>
      </c>
      <c r="CV239">
        <v>72</v>
      </c>
      <c r="CW239">
        <v>2</v>
      </c>
      <c r="CX239">
        <v>51</v>
      </c>
      <c r="CY239">
        <v>15</v>
      </c>
      <c r="CZ239">
        <v>28</v>
      </c>
      <c r="DA239">
        <v>1</v>
      </c>
      <c r="DB239">
        <v>50</v>
      </c>
      <c r="DC239">
        <v>7</v>
      </c>
      <c r="DD239">
        <v>71</v>
      </c>
      <c r="DE239" t="s">
        <v>560</v>
      </c>
      <c r="DF239" t="s">
        <v>445</v>
      </c>
      <c r="DG239" t="s">
        <v>332</v>
      </c>
      <c r="DH239" t="s">
        <v>333</v>
      </c>
      <c r="DI239" t="s">
        <v>334</v>
      </c>
      <c r="DJ239" t="s">
        <v>333</v>
      </c>
      <c r="DK239" t="s">
        <v>351</v>
      </c>
      <c r="DL239" t="s">
        <v>332</v>
      </c>
      <c r="DM239" t="s">
        <v>353</v>
      </c>
      <c r="DN239" t="s">
        <v>353</v>
      </c>
      <c r="DO239" t="s">
        <v>353</v>
      </c>
      <c r="DP239" t="s">
        <v>352</v>
      </c>
      <c r="DQ239" t="s">
        <v>352</v>
      </c>
      <c r="DR239" t="s">
        <v>353</v>
      </c>
      <c r="DS239" t="s">
        <v>354</v>
      </c>
      <c r="DT239" t="s">
        <v>354</v>
      </c>
      <c r="DU239" t="s">
        <v>354</v>
      </c>
      <c r="DV239" t="s">
        <v>352</v>
      </c>
      <c r="DW239" t="s">
        <v>352</v>
      </c>
      <c r="DX239" t="s">
        <v>352</v>
      </c>
      <c r="DY239" t="s">
        <v>353</v>
      </c>
      <c r="DZ239" t="s">
        <v>354</v>
      </c>
      <c r="EA239" t="s">
        <v>354</v>
      </c>
      <c r="EB239" t="s">
        <v>353</v>
      </c>
      <c r="EC239" t="s">
        <v>352</v>
      </c>
      <c r="ED239" t="s">
        <v>352</v>
      </c>
      <c r="EE239" t="s">
        <v>353</v>
      </c>
      <c r="EF239" t="s">
        <v>353</v>
      </c>
      <c r="EG239" t="s">
        <v>354</v>
      </c>
      <c r="EH239" t="s">
        <v>353</v>
      </c>
      <c r="EI239" t="s">
        <v>353</v>
      </c>
      <c r="EJ239" t="s">
        <v>352</v>
      </c>
      <c r="EK239" t="s">
        <v>356</v>
      </c>
      <c r="EL239" t="s">
        <v>414</v>
      </c>
      <c r="EM239" t="s">
        <v>356</v>
      </c>
      <c r="EN239" t="s">
        <v>355</v>
      </c>
      <c r="EO239" t="s">
        <v>355</v>
      </c>
      <c r="EP239" t="s">
        <v>356</v>
      </c>
      <c r="EQ239" t="s">
        <v>356</v>
      </c>
      <c r="ER239" t="s">
        <v>356</v>
      </c>
      <c r="ES239" t="s">
        <v>356</v>
      </c>
      <c r="ET239" t="s">
        <v>414</v>
      </c>
      <c r="EU239" t="s">
        <v>414</v>
      </c>
      <c r="EV239" t="s">
        <v>414</v>
      </c>
      <c r="EW239" t="s">
        <v>414</v>
      </c>
      <c r="EX239" t="s">
        <v>356</v>
      </c>
      <c r="EY239" t="s">
        <v>356</v>
      </c>
      <c r="EZ239" t="s">
        <v>356</v>
      </c>
      <c r="FA239" t="s">
        <v>356</v>
      </c>
      <c r="FB239" t="s">
        <v>356</v>
      </c>
      <c r="FC239" t="s">
        <v>414</v>
      </c>
      <c r="FD239" t="s">
        <v>414</v>
      </c>
      <c r="FE239" t="s">
        <v>414</v>
      </c>
      <c r="FF239" t="s">
        <v>414</v>
      </c>
      <c r="FG239" t="s">
        <v>414</v>
      </c>
      <c r="FH239" t="s">
        <v>414</v>
      </c>
      <c r="FI239" t="s">
        <v>415</v>
      </c>
      <c r="FJ239" t="s">
        <v>360</v>
      </c>
      <c r="FK239" t="s">
        <v>359</v>
      </c>
      <c r="FL239" t="s">
        <v>360</v>
      </c>
      <c r="FM239" t="s">
        <v>361</v>
      </c>
      <c r="FN239" t="s">
        <v>358</v>
      </c>
      <c r="FO239" t="s">
        <v>519</v>
      </c>
      <c r="FP239" t="s">
        <v>366</v>
      </c>
      <c r="FQ239" t="s">
        <v>416</v>
      </c>
      <c r="FR239" t="s">
        <v>360</v>
      </c>
      <c r="FS239" t="s">
        <v>364</v>
      </c>
      <c r="FT239" t="s">
        <v>363</v>
      </c>
      <c r="FU239" t="s">
        <v>447</v>
      </c>
      <c r="FV239" t="s">
        <v>418</v>
      </c>
      <c r="FW239" t="s">
        <v>480</v>
      </c>
      <c r="FX239">
        <v>0</v>
      </c>
      <c r="FY239" t="s">
        <v>368</v>
      </c>
      <c r="FZ239">
        <v>1</v>
      </c>
      <c r="GA239" t="s">
        <v>369</v>
      </c>
      <c r="GB239">
        <v>1</v>
      </c>
      <c r="GC239" t="s">
        <v>370</v>
      </c>
      <c r="GD239">
        <v>1</v>
      </c>
      <c r="GE239" t="s">
        <v>371</v>
      </c>
      <c r="GF239">
        <v>1</v>
      </c>
      <c r="GG239" t="s">
        <v>372</v>
      </c>
      <c r="GH239">
        <v>1</v>
      </c>
      <c r="GI239" t="s">
        <v>373</v>
      </c>
      <c r="GJ239">
        <v>1</v>
      </c>
      <c r="GK239" t="s">
        <v>586</v>
      </c>
      <c r="GL239">
        <v>0</v>
      </c>
      <c r="GM239" t="s">
        <v>374</v>
      </c>
      <c r="GN239">
        <v>1</v>
      </c>
      <c r="GO239" t="s">
        <v>375</v>
      </c>
      <c r="GP239">
        <v>1</v>
      </c>
      <c r="GQ239" t="s">
        <v>376</v>
      </c>
      <c r="GR239">
        <v>1</v>
      </c>
      <c r="GS239" t="s">
        <v>377</v>
      </c>
      <c r="GT239">
        <v>1</v>
      </c>
      <c r="GU239" t="s">
        <v>378</v>
      </c>
      <c r="GV239">
        <v>1</v>
      </c>
      <c r="GW239" t="s">
        <v>420</v>
      </c>
      <c r="GX239">
        <v>1</v>
      </c>
      <c r="GY239" t="s">
        <v>379</v>
      </c>
      <c r="GZ239">
        <v>1</v>
      </c>
      <c r="HA239" t="s">
        <v>553</v>
      </c>
      <c r="HB239">
        <v>0</v>
      </c>
      <c r="HC239" t="s">
        <v>381</v>
      </c>
      <c r="HD239">
        <v>0</v>
      </c>
      <c r="HE239" t="s">
        <v>382</v>
      </c>
      <c r="HF239">
        <v>1</v>
      </c>
      <c r="HG239" t="s">
        <v>438</v>
      </c>
      <c r="HH239">
        <v>0</v>
      </c>
      <c r="HI239">
        <f t="shared" si="57"/>
        <v>14</v>
      </c>
      <c r="HJ239" t="s">
        <v>384</v>
      </c>
      <c r="HK239" t="s">
        <v>385</v>
      </c>
      <c r="HL239" t="s">
        <v>452</v>
      </c>
      <c r="HM239">
        <v>0</v>
      </c>
      <c r="HN239">
        <v>0</v>
      </c>
      <c r="HO239">
        <v>1</v>
      </c>
      <c r="HP239">
        <v>3</v>
      </c>
      <c r="HQ239">
        <v>7</v>
      </c>
      <c r="HR239">
        <v>2</v>
      </c>
      <c r="HS239">
        <v>5</v>
      </c>
      <c r="HT239">
        <v>6</v>
      </c>
      <c r="HU239">
        <v>2</v>
      </c>
      <c r="HV239">
        <v>1</v>
      </c>
      <c r="HW239">
        <v>7</v>
      </c>
      <c r="HX239">
        <v>4</v>
      </c>
      <c r="HY239">
        <v>8</v>
      </c>
      <c r="HZ239">
        <v>3</v>
      </c>
      <c r="IA239">
        <v>9</v>
      </c>
      <c r="IB239" t="s">
        <v>623</v>
      </c>
      <c r="IG239" t="s">
        <v>390</v>
      </c>
      <c r="IH239" t="s">
        <v>390</v>
      </c>
      <c r="II239">
        <v>2</v>
      </c>
      <c r="IJ239">
        <v>5</v>
      </c>
      <c r="IK239">
        <v>5</v>
      </c>
      <c r="IL239">
        <v>5</v>
      </c>
      <c r="IM239">
        <v>5</v>
      </c>
      <c r="IN239">
        <v>5</v>
      </c>
      <c r="IO239">
        <v>5</v>
      </c>
      <c r="IP239">
        <v>5</v>
      </c>
      <c r="IQ239">
        <v>5</v>
      </c>
      <c r="IR239">
        <v>5</v>
      </c>
      <c r="IS239">
        <v>6</v>
      </c>
      <c r="IT239">
        <v>5</v>
      </c>
      <c r="IU239">
        <v>5</v>
      </c>
      <c r="IV239">
        <v>9</v>
      </c>
      <c r="IW239">
        <v>9</v>
      </c>
      <c r="IX239">
        <v>5</v>
      </c>
      <c r="IZ239" t="s">
        <v>391</v>
      </c>
      <c r="JA239" t="s">
        <v>523</v>
      </c>
      <c r="JB239" t="s">
        <v>523</v>
      </c>
      <c r="JC239" t="s">
        <v>345</v>
      </c>
      <c r="JD239" t="s">
        <v>348</v>
      </c>
      <c r="JE239" t="s">
        <v>348</v>
      </c>
      <c r="JF239" t="s">
        <v>391</v>
      </c>
      <c r="JG239">
        <v>11</v>
      </c>
      <c r="JH239">
        <v>2</v>
      </c>
      <c r="JI239" t="s">
        <v>392</v>
      </c>
      <c r="JJ239">
        <v>0.75</v>
      </c>
      <c r="JK239" t="s">
        <v>393</v>
      </c>
      <c r="JL239">
        <v>0.75</v>
      </c>
      <c r="JM239" t="s">
        <v>394</v>
      </c>
      <c r="JN239">
        <v>0.5</v>
      </c>
      <c r="JO239" t="s">
        <v>394</v>
      </c>
      <c r="JP239">
        <v>0.5</v>
      </c>
      <c r="JQ239" t="s">
        <v>393</v>
      </c>
      <c r="JR239">
        <v>0.75</v>
      </c>
      <c r="JS239" t="s">
        <v>394</v>
      </c>
      <c r="JT239">
        <v>0.5</v>
      </c>
      <c r="JU239" t="s">
        <v>393</v>
      </c>
      <c r="JV239">
        <v>0.75</v>
      </c>
      <c r="JW239" t="s">
        <v>393</v>
      </c>
      <c r="JX239">
        <v>0.75</v>
      </c>
      <c r="JY239" t="s">
        <v>393</v>
      </c>
      <c r="JZ239">
        <v>0.75</v>
      </c>
      <c r="KA239" t="s">
        <v>393</v>
      </c>
      <c r="KB239">
        <v>0.75</v>
      </c>
      <c r="KC239">
        <v>0.64285714299999996</v>
      </c>
      <c r="KD239">
        <v>0.66666666699999999</v>
      </c>
      <c r="KE239">
        <v>9</v>
      </c>
      <c r="KF239">
        <v>9</v>
      </c>
      <c r="KG239">
        <v>3</v>
      </c>
      <c r="KH239">
        <v>5</v>
      </c>
      <c r="KI239">
        <v>6</v>
      </c>
      <c r="KJ239">
        <v>8</v>
      </c>
      <c r="KK239">
        <v>6</v>
      </c>
      <c r="KL239">
        <v>6</v>
      </c>
      <c r="KM239">
        <v>8</v>
      </c>
      <c r="KN239">
        <v>7</v>
      </c>
      <c r="KO239">
        <v>6.7</v>
      </c>
      <c r="KP239">
        <v>6.4</v>
      </c>
      <c r="KQ239">
        <v>6.75</v>
      </c>
      <c r="KR239" t="s">
        <v>323</v>
      </c>
      <c r="KS239" t="s">
        <v>323</v>
      </c>
      <c r="KT239" t="s">
        <v>323</v>
      </c>
      <c r="KU239">
        <f t="shared" si="58"/>
        <v>1</v>
      </c>
      <c r="KV239" t="s">
        <v>331</v>
      </c>
      <c r="KW239">
        <f t="shared" si="59"/>
        <v>0</v>
      </c>
      <c r="KX239" t="s">
        <v>331</v>
      </c>
      <c r="KY239">
        <f t="shared" si="60"/>
        <v>0</v>
      </c>
      <c r="KZ239" t="s">
        <v>323</v>
      </c>
      <c r="LA239">
        <f t="shared" si="61"/>
        <v>1</v>
      </c>
      <c r="LB239" t="s">
        <v>331</v>
      </c>
      <c r="LC239">
        <f t="shared" si="62"/>
        <v>0</v>
      </c>
      <c r="LD239" t="s">
        <v>331</v>
      </c>
      <c r="LE239">
        <f t="shared" si="63"/>
        <v>0</v>
      </c>
      <c r="LF239" t="s">
        <v>331</v>
      </c>
      <c r="LG239">
        <f t="shared" si="64"/>
        <v>0</v>
      </c>
      <c r="LH239" t="s">
        <v>331</v>
      </c>
      <c r="LI239">
        <f t="shared" si="65"/>
        <v>0</v>
      </c>
      <c r="LJ239" t="s">
        <v>331</v>
      </c>
      <c r="LK239">
        <f t="shared" si="66"/>
        <v>0</v>
      </c>
      <c r="LL239">
        <f t="shared" si="67"/>
        <v>0.22222222222222221</v>
      </c>
      <c r="LM239">
        <v>2</v>
      </c>
      <c r="LN239" t="s">
        <v>396</v>
      </c>
      <c r="LO239">
        <f t="shared" si="68"/>
        <v>0</v>
      </c>
      <c r="LP239">
        <v>2</v>
      </c>
      <c r="LQ239" t="s">
        <v>425</v>
      </c>
      <c r="LR239">
        <f t="shared" si="69"/>
        <v>1</v>
      </c>
      <c r="LS239">
        <v>8</v>
      </c>
      <c r="LT239" t="s">
        <v>398</v>
      </c>
      <c r="LU239">
        <f t="shared" si="70"/>
        <v>1</v>
      </c>
      <c r="LV239">
        <v>6</v>
      </c>
      <c r="LW239" t="s">
        <v>456</v>
      </c>
      <c r="LX239">
        <f t="shared" si="71"/>
        <v>0</v>
      </c>
      <c r="LY239">
        <v>3</v>
      </c>
      <c r="LZ239" t="s">
        <v>427</v>
      </c>
      <c r="MA239">
        <f t="shared" si="72"/>
        <v>1</v>
      </c>
      <c r="MB239">
        <v>6</v>
      </c>
      <c r="MC239">
        <v>3</v>
      </c>
      <c r="MD239">
        <f t="shared" si="73"/>
        <v>3</v>
      </c>
      <c r="ME239">
        <f t="shared" si="74"/>
        <v>17</v>
      </c>
      <c r="MF239">
        <f t="shared" si="75"/>
        <v>5</v>
      </c>
    </row>
    <row r="240" spans="1:344" x14ac:dyDescent="0.25">
      <c r="A240">
        <v>100</v>
      </c>
      <c r="B240" t="b">
        <v>1</v>
      </c>
      <c r="C240">
        <v>4518</v>
      </c>
      <c r="D240">
        <v>4518</v>
      </c>
      <c r="E240" t="s">
        <v>654</v>
      </c>
      <c r="F240" t="s">
        <v>323</v>
      </c>
      <c r="G240" t="s">
        <v>324</v>
      </c>
      <c r="I240" t="s">
        <v>325</v>
      </c>
      <c r="J240">
        <v>0</v>
      </c>
      <c r="K240">
        <v>18</v>
      </c>
      <c r="L240" t="s">
        <v>326</v>
      </c>
      <c r="M240">
        <v>1</v>
      </c>
      <c r="N240" t="s">
        <v>331</v>
      </c>
      <c r="O240" t="s">
        <v>388</v>
      </c>
      <c r="P240" t="s">
        <v>328</v>
      </c>
      <c r="Q240" t="s">
        <v>491</v>
      </c>
      <c r="R240">
        <v>1</v>
      </c>
      <c r="U240" t="s">
        <v>477</v>
      </c>
      <c r="V240">
        <v>1320</v>
      </c>
      <c r="X240" t="s">
        <v>407</v>
      </c>
      <c r="Y240" t="s">
        <v>331</v>
      </c>
      <c r="AW240">
        <v>2</v>
      </c>
      <c r="AX240">
        <v>5</v>
      </c>
      <c r="AY240">
        <v>4</v>
      </c>
      <c r="AZ240">
        <v>8</v>
      </c>
      <c r="BA240">
        <v>9</v>
      </c>
      <c r="BB240">
        <v>6</v>
      </c>
      <c r="BC240">
        <v>7</v>
      </c>
      <c r="BD240">
        <v>5</v>
      </c>
      <c r="BE240">
        <v>5</v>
      </c>
      <c r="BF240">
        <v>6</v>
      </c>
      <c r="BG240">
        <v>6</v>
      </c>
      <c r="BH240">
        <v>9</v>
      </c>
      <c r="BI240">
        <v>3</v>
      </c>
      <c r="BJ240">
        <v>8</v>
      </c>
      <c r="BK240">
        <v>7</v>
      </c>
      <c r="BL240" t="s">
        <v>408</v>
      </c>
      <c r="BM240" t="s">
        <v>408</v>
      </c>
      <c r="BN240" t="s">
        <v>351</v>
      </c>
      <c r="BO240" t="s">
        <v>351</v>
      </c>
      <c r="BP240" t="s">
        <v>332</v>
      </c>
      <c r="BQ240" t="s">
        <v>408</v>
      </c>
      <c r="BR240" t="s">
        <v>333</v>
      </c>
      <c r="BS240" t="s">
        <v>408</v>
      </c>
      <c r="BT240" t="s">
        <v>351</v>
      </c>
      <c r="BU240" t="s">
        <v>332</v>
      </c>
      <c r="BV240" t="s">
        <v>335</v>
      </c>
      <c r="BW240" t="s">
        <v>335</v>
      </c>
      <c r="BX240" t="s">
        <v>336</v>
      </c>
      <c r="BY240" t="s">
        <v>429</v>
      </c>
      <c r="BZ240" t="s">
        <v>429</v>
      </c>
      <c r="CA240" t="s">
        <v>338</v>
      </c>
      <c r="CB240" t="s">
        <v>338</v>
      </c>
      <c r="CC240" t="s">
        <v>341</v>
      </c>
      <c r="CD240" t="s">
        <v>338</v>
      </c>
      <c r="CE240" t="s">
        <v>410</v>
      </c>
      <c r="CF240" t="s">
        <v>340</v>
      </c>
      <c r="CG240" t="s">
        <v>340</v>
      </c>
      <c r="CH240" t="s">
        <v>340</v>
      </c>
      <c r="CI240" t="s">
        <v>338</v>
      </c>
      <c r="CJ240" t="s">
        <v>338</v>
      </c>
      <c r="CK240" t="s">
        <v>338</v>
      </c>
      <c r="CL240" t="s">
        <v>338</v>
      </c>
      <c r="CM240" t="s">
        <v>341</v>
      </c>
      <c r="CN240" t="s">
        <v>341</v>
      </c>
      <c r="CO240" t="s">
        <v>338</v>
      </c>
      <c r="CP240" t="s">
        <v>343</v>
      </c>
      <c r="CQ240" t="s">
        <v>344</v>
      </c>
      <c r="CR240" t="s">
        <v>345</v>
      </c>
      <c r="CS240" t="s">
        <v>346</v>
      </c>
      <c r="CT240" t="s">
        <v>347</v>
      </c>
      <c r="CU240" t="s">
        <v>391</v>
      </c>
      <c r="CV240">
        <v>88</v>
      </c>
      <c r="CW240">
        <v>16</v>
      </c>
      <c r="CX240">
        <v>38</v>
      </c>
      <c r="CY240">
        <v>59</v>
      </c>
      <c r="CZ240">
        <v>33</v>
      </c>
      <c r="DA240">
        <v>33</v>
      </c>
      <c r="DB240">
        <v>50</v>
      </c>
      <c r="DC240">
        <v>51</v>
      </c>
      <c r="DD240">
        <v>50</v>
      </c>
      <c r="DE240" t="s">
        <v>464</v>
      </c>
      <c r="DF240" t="s">
        <v>413</v>
      </c>
      <c r="DG240" t="s">
        <v>332</v>
      </c>
      <c r="DH240" t="s">
        <v>408</v>
      </c>
      <c r="DI240" t="s">
        <v>332</v>
      </c>
      <c r="DJ240" t="s">
        <v>333</v>
      </c>
      <c r="DK240" t="s">
        <v>333</v>
      </c>
      <c r="DL240" t="s">
        <v>332</v>
      </c>
      <c r="DM240" t="s">
        <v>353</v>
      </c>
      <c r="DN240" t="s">
        <v>353</v>
      </c>
      <c r="DO240" t="s">
        <v>353</v>
      </c>
      <c r="DP240" t="s">
        <v>352</v>
      </c>
      <c r="DQ240" t="s">
        <v>354</v>
      </c>
      <c r="DR240" t="s">
        <v>353</v>
      </c>
      <c r="DS240" t="s">
        <v>354</v>
      </c>
      <c r="DT240" t="s">
        <v>353</v>
      </c>
      <c r="DU240" t="s">
        <v>352</v>
      </c>
      <c r="DV240" t="s">
        <v>354</v>
      </c>
      <c r="DW240" t="s">
        <v>352</v>
      </c>
      <c r="DX240" t="s">
        <v>352</v>
      </c>
      <c r="DY240" t="s">
        <v>353</v>
      </c>
      <c r="DZ240" t="s">
        <v>353</v>
      </c>
      <c r="EA240" t="s">
        <v>353</v>
      </c>
      <c r="EB240" t="s">
        <v>352</v>
      </c>
      <c r="EC240" t="s">
        <v>352</v>
      </c>
      <c r="ED240" t="s">
        <v>352</v>
      </c>
      <c r="EE240" t="s">
        <v>353</v>
      </c>
      <c r="EF240" t="s">
        <v>353</v>
      </c>
      <c r="EG240" t="s">
        <v>354</v>
      </c>
      <c r="EH240" t="s">
        <v>352</v>
      </c>
      <c r="EI240" t="s">
        <v>354</v>
      </c>
      <c r="EJ240" t="s">
        <v>352</v>
      </c>
      <c r="EK240" t="s">
        <v>355</v>
      </c>
      <c r="EL240" t="s">
        <v>355</v>
      </c>
      <c r="EM240" t="s">
        <v>414</v>
      </c>
      <c r="EN240" t="s">
        <v>355</v>
      </c>
      <c r="EO240" t="s">
        <v>356</v>
      </c>
      <c r="EP240" t="s">
        <v>414</v>
      </c>
      <c r="EQ240" t="s">
        <v>356</v>
      </c>
      <c r="ER240" t="s">
        <v>356</v>
      </c>
      <c r="ES240" t="s">
        <v>414</v>
      </c>
      <c r="ET240" t="s">
        <v>356</v>
      </c>
      <c r="EU240" t="s">
        <v>356</v>
      </c>
      <c r="EV240" t="s">
        <v>414</v>
      </c>
      <c r="EW240" t="s">
        <v>356</v>
      </c>
      <c r="EX240" t="s">
        <v>414</v>
      </c>
      <c r="EY240" t="s">
        <v>414</v>
      </c>
      <c r="EZ240" t="s">
        <v>414</v>
      </c>
      <c r="FA240" t="s">
        <v>414</v>
      </c>
      <c r="FB240" t="s">
        <v>414</v>
      </c>
      <c r="FC240" t="s">
        <v>355</v>
      </c>
      <c r="FD240" t="s">
        <v>355</v>
      </c>
      <c r="FE240" t="s">
        <v>356</v>
      </c>
      <c r="FF240" t="s">
        <v>355</v>
      </c>
      <c r="FG240" t="s">
        <v>414</v>
      </c>
      <c r="FH240" t="s">
        <v>414</v>
      </c>
      <c r="FI240" t="s">
        <v>357</v>
      </c>
      <c r="FJ240" t="s">
        <v>366</v>
      </c>
      <c r="FK240" t="s">
        <v>416</v>
      </c>
      <c r="FL240" t="s">
        <v>358</v>
      </c>
      <c r="FM240" t="s">
        <v>431</v>
      </c>
      <c r="FN240" t="s">
        <v>363</v>
      </c>
      <c r="FO240" t="s">
        <v>432</v>
      </c>
      <c r="FP240" t="s">
        <v>360</v>
      </c>
      <c r="FQ240" t="s">
        <v>362</v>
      </c>
      <c r="FR240" t="s">
        <v>418</v>
      </c>
      <c r="FS240" t="s">
        <v>364</v>
      </c>
      <c r="FT240" t="s">
        <v>363</v>
      </c>
      <c r="FU240" t="s">
        <v>365</v>
      </c>
      <c r="FV240" t="s">
        <v>366</v>
      </c>
      <c r="FW240" t="s">
        <v>480</v>
      </c>
      <c r="FX240">
        <v>0</v>
      </c>
      <c r="FY240" t="s">
        <v>368</v>
      </c>
      <c r="FZ240">
        <v>1</v>
      </c>
      <c r="GA240" t="s">
        <v>579</v>
      </c>
      <c r="GB240">
        <v>0</v>
      </c>
      <c r="GC240" t="s">
        <v>539</v>
      </c>
      <c r="GD240">
        <v>0</v>
      </c>
      <c r="GE240" t="s">
        <v>371</v>
      </c>
      <c r="GF240">
        <v>1</v>
      </c>
      <c r="GG240" t="s">
        <v>372</v>
      </c>
      <c r="GH240">
        <v>1</v>
      </c>
      <c r="GI240" t="s">
        <v>373</v>
      </c>
      <c r="GJ240">
        <v>1</v>
      </c>
      <c r="GK240" t="s">
        <v>373</v>
      </c>
      <c r="GL240">
        <v>1</v>
      </c>
      <c r="GM240" t="s">
        <v>541</v>
      </c>
      <c r="GN240">
        <v>0</v>
      </c>
      <c r="GO240" t="s">
        <v>375</v>
      </c>
      <c r="GP240">
        <v>1</v>
      </c>
      <c r="GQ240" t="s">
        <v>435</v>
      </c>
      <c r="GR240">
        <v>0</v>
      </c>
      <c r="GS240" t="s">
        <v>473</v>
      </c>
      <c r="GT240">
        <v>0</v>
      </c>
      <c r="GU240" t="s">
        <v>378</v>
      </c>
      <c r="GV240">
        <v>1</v>
      </c>
      <c r="GW240" t="s">
        <v>531</v>
      </c>
      <c r="GX240">
        <v>0</v>
      </c>
      <c r="GY240" t="s">
        <v>379</v>
      </c>
      <c r="GZ240">
        <v>1</v>
      </c>
      <c r="HA240" t="s">
        <v>380</v>
      </c>
      <c r="HB240">
        <v>1</v>
      </c>
      <c r="HC240" t="s">
        <v>421</v>
      </c>
      <c r="HD240">
        <v>1</v>
      </c>
      <c r="HE240" t="s">
        <v>450</v>
      </c>
      <c r="HF240">
        <v>0</v>
      </c>
      <c r="HG240" t="s">
        <v>451</v>
      </c>
      <c r="HH240">
        <v>0</v>
      </c>
      <c r="HI240">
        <f t="shared" si="57"/>
        <v>10</v>
      </c>
      <c r="HJ240" t="s">
        <v>439</v>
      </c>
      <c r="HK240" t="s">
        <v>385</v>
      </c>
      <c r="HL240" t="s">
        <v>386</v>
      </c>
      <c r="HM240">
        <v>0</v>
      </c>
      <c r="HN240">
        <v>0</v>
      </c>
      <c r="HO240">
        <v>0</v>
      </c>
      <c r="HP240">
        <v>5</v>
      </c>
      <c r="HQ240">
        <v>5</v>
      </c>
      <c r="HR240">
        <v>0</v>
      </c>
      <c r="HS240">
        <v>7</v>
      </c>
      <c r="HT240">
        <v>3</v>
      </c>
      <c r="HU240">
        <v>2</v>
      </c>
      <c r="HV240">
        <v>1</v>
      </c>
      <c r="HW240">
        <v>6</v>
      </c>
      <c r="HX240">
        <v>5</v>
      </c>
      <c r="HY240">
        <v>8</v>
      </c>
      <c r="HZ240">
        <v>4</v>
      </c>
      <c r="IA240">
        <v>9</v>
      </c>
      <c r="IB240" t="s">
        <v>619</v>
      </c>
      <c r="IC240" t="s">
        <v>390</v>
      </c>
      <c r="ID240" t="s">
        <v>390</v>
      </c>
      <c r="IE240" t="s">
        <v>388</v>
      </c>
      <c r="IF240" t="s">
        <v>388</v>
      </c>
      <c r="IG240" t="s">
        <v>388</v>
      </c>
      <c r="IH240" t="s">
        <v>389</v>
      </c>
      <c r="II240">
        <v>5</v>
      </c>
      <c r="IJ240">
        <v>5</v>
      </c>
      <c r="IK240">
        <v>5</v>
      </c>
      <c r="IL240">
        <v>5</v>
      </c>
      <c r="IM240">
        <v>6</v>
      </c>
      <c r="IN240">
        <v>6</v>
      </c>
      <c r="IO240">
        <v>5</v>
      </c>
      <c r="IP240">
        <v>5</v>
      </c>
      <c r="IQ240">
        <v>6</v>
      </c>
      <c r="IR240">
        <v>6</v>
      </c>
      <c r="IS240">
        <v>6</v>
      </c>
      <c r="IT240">
        <v>6</v>
      </c>
      <c r="IU240">
        <v>6</v>
      </c>
      <c r="IV240">
        <v>6</v>
      </c>
      <c r="IW240">
        <v>5</v>
      </c>
      <c r="IX240">
        <v>5</v>
      </c>
      <c r="IY240" t="s">
        <v>348</v>
      </c>
      <c r="IZ240" t="s">
        <v>345</v>
      </c>
      <c r="JA240" t="s">
        <v>345</v>
      </c>
      <c r="JB240" t="s">
        <v>345</v>
      </c>
      <c r="JC240" t="s">
        <v>348</v>
      </c>
      <c r="JD240" t="s">
        <v>345</v>
      </c>
      <c r="JE240" t="s">
        <v>345</v>
      </c>
      <c r="JF240" t="s">
        <v>345</v>
      </c>
      <c r="JG240">
        <v>9</v>
      </c>
      <c r="JH240">
        <v>11</v>
      </c>
      <c r="JI240" t="s">
        <v>392</v>
      </c>
      <c r="JJ240">
        <v>0.75</v>
      </c>
      <c r="JK240" t="s">
        <v>393</v>
      </c>
      <c r="JL240">
        <v>0.75</v>
      </c>
      <c r="JM240" t="s">
        <v>393</v>
      </c>
      <c r="JN240">
        <v>0.75</v>
      </c>
      <c r="JO240" t="s">
        <v>393</v>
      </c>
      <c r="JP240">
        <v>0.75</v>
      </c>
      <c r="JQ240" t="s">
        <v>395</v>
      </c>
      <c r="JR240">
        <v>1</v>
      </c>
      <c r="JS240" t="s">
        <v>393</v>
      </c>
      <c r="JT240">
        <v>0.75</v>
      </c>
      <c r="JU240" t="s">
        <v>393</v>
      </c>
      <c r="JV240">
        <v>0.75</v>
      </c>
      <c r="JW240" t="s">
        <v>395</v>
      </c>
      <c r="JX240">
        <v>1</v>
      </c>
      <c r="JY240" t="s">
        <v>393</v>
      </c>
      <c r="JZ240">
        <v>0.75</v>
      </c>
      <c r="KA240" t="s">
        <v>393</v>
      </c>
      <c r="KB240">
        <v>0.75</v>
      </c>
      <c r="KC240">
        <v>0.821428571</v>
      </c>
      <c r="KD240">
        <v>0.80555555599999995</v>
      </c>
      <c r="KE240">
        <v>9</v>
      </c>
      <c r="KF240">
        <v>10</v>
      </c>
      <c r="KG240">
        <v>2</v>
      </c>
      <c r="KH240">
        <v>9</v>
      </c>
      <c r="KI240">
        <v>9</v>
      </c>
      <c r="KJ240">
        <v>10</v>
      </c>
      <c r="KK240">
        <v>7</v>
      </c>
      <c r="KL240">
        <v>9</v>
      </c>
      <c r="KM240">
        <v>9</v>
      </c>
      <c r="KN240">
        <v>6</v>
      </c>
      <c r="KO240">
        <v>8</v>
      </c>
      <c r="KP240">
        <v>7.8</v>
      </c>
      <c r="KQ240">
        <v>7.75</v>
      </c>
      <c r="KR240" t="s">
        <v>323</v>
      </c>
      <c r="KS240" t="s">
        <v>323</v>
      </c>
      <c r="KT240" t="s">
        <v>323</v>
      </c>
      <c r="KU240">
        <f t="shared" si="58"/>
        <v>1</v>
      </c>
      <c r="KV240" t="s">
        <v>323</v>
      </c>
      <c r="KW240">
        <f t="shared" si="59"/>
        <v>1</v>
      </c>
      <c r="KX240" t="s">
        <v>323</v>
      </c>
      <c r="KY240">
        <f t="shared" si="60"/>
        <v>1</v>
      </c>
      <c r="KZ240" t="s">
        <v>323</v>
      </c>
      <c r="LA240">
        <f t="shared" si="61"/>
        <v>1</v>
      </c>
      <c r="LB240" t="s">
        <v>331</v>
      </c>
      <c r="LC240">
        <f t="shared" si="62"/>
        <v>0</v>
      </c>
      <c r="LD240" t="s">
        <v>323</v>
      </c>
      <c r="LE240">
        <f t="shared" si="63"/>
        <v>1</v>
      </c>
      <c r="LF240" t="s">
        <v>323</v>
      </c>
      <c r="LG240">
        <f t="shared" si="64"/>
        <v>1</v>
      </c>
      <c r="LH240" t="s">
        <v>331</v>
      </c>
      <c r="LI240">
        <f t="shared" si="65"/>
        <v>0</v>
      </c>
      <c r="LJ240" t="s">
        <v>331</v>
      </c>
      <c r="LK240">
        <f t="shared" si="66"/>
        <v>0</v>
      </c>
      <c r="LL240">
        <f t="shared" si="67"/>
        <v>0.66666666666666663</v>
      </c>
      <c r="LM240">
        <v>4</v>
      </c>
      <c r="LN240" t="s">
        <v>424</v>
      </c>
      <c r="LO240">
        <f t="shared" si="68"/>
        <v>1</v>
      </c>
      <c r="LP240">
        <v>4</v>
      </c>
      <c r="LQ240" t="s">
        <v>425</v>
      </c>
      <c r="LR240">
        <f t="shared" si="69"/>
        <v>1</v>
      </c>
      <c r="LS240">
        <v>10</v>
      </c>
      <c r="LT240" t="s">
        <v>398</v>
      </c>
      <c r="LU240">
        <f t="shared" si="70"/>
        <v>1</v>
      </c>
      <c r="LV240">
        <v>10</v>
      </c>
      <c r="LW240" t="s">
        <v>426</v>
      </c>
      <c r="LX240">
        <f t="shared" si="71"/>
        <v>1</v>
      </c>
      <c r="LY240">
        <v>5</v>
      </c>
      <c r="LZ240" t="s">
        <v>400</v>
      </c>
      <c r="MA240">
        <f t="shared" si="72"/>
        <v>0</v>
      </c>
      <c r="MB240">
        <v>4</v>
      </c>
      <c r="MC240">
        <v>4</v>
      </c>
      <c r="MD240">
        <f t="shared" si="73"/>
        <v>4</v>
      </c>
      <c r="ME240">
        <f t="shared" si="74"/>
        <v>14</v>
      </c>
      <c r="MF240">
        <f t="shared" si="75"/>
        <v>6.6</v>
      </c>
    </row>
    <row r="241" spans="1:344" x14ac:dyDescent="0.25">
      <c r="A241">
        <v>100</v>
      </c>
      <c r="B241" t="b">
        <v>1</v>
      </c>
      <c r="C241">
        <v>4520</v>
      </c>
      <c r="D241">
        <v>4520</v>
      </c>
      <c r="E241" t="s">
        <v>608</v>
      </c>
      <c r="F241" t="s">
        <v>323</v>
      </c>
      <c r="I241" t="s">
        <v>441</v>
      </c>
      <c r="J241">
        <v>1</v>
      </c>
      <c r="K241">
        <v>20</v>
      </c>
      <c r="L241" t="s">
        <v>326</v>
      </c>
      <c r="M241">
        <v>1</v>
      </c>
      <c r="N241" t="s">
        <v>323</v>
      </c>
      <c r="O241" t="s">
        <v>490</v>
      </c>
      <c r="P241" t="s">
        <v>404</v>
      </c>
      <c r="Q241" t="s">
        <v>491</v>
      </c>
      <c r="R241">
        <v>1</v>
      </c>
      <c r="S241" t="s">
        <v>405</v>
      </c>
      <c r="T241">
        <v>3.8</v>
      </c>
      <c r="U241" t="s">
        <v>406</v>
      </c>
      <c r="W241">
        <v>25</v>
      </c>
      <c r="X241" t="s">
        <v>526</v>
      </c>
      <c r="Y241" t="s">
        <v>331</v>
      </c>
      <c r="AW241">
        <v>8</v>
      </c>
      <c r="AX241">
        <v>5</v>
      </c>
      <c r="AY241">
        <v>6</v>
      </c>
      <c r="AZ241">
        <v>2</v>
      </c>
      <c r="BA241">
        <v>7</v>
      </c>
      <c r="BB241">
        <v>5</v>
      </c>
      <c r="BC241">
        <v>1</v>
      </c>
      <c r="BD241">
        <v>4</v>
      </c>
      <c r="BE241">
        <v>8</v>
      </c>
      <c r="BF241">
        <v>10</v>
      </c>
      <c r="BG241">
        <v>8</v>
      </c>
      <c r="BH241">
        <v>9</v>
      </c>
      <c r="BI241">
        <v>6</v>
      </c>
      <c r="BJ241">
        <v>3</v>
      </c>
      <c r="BK241">
        <v>5</v>
      </c>
      <c r="BL241" t="s">
        <v>334</v>
      </c>
      <c r="BM241" t="s">
        <v>334</v>
      </c>
      <c r="BN241" t="s">
        <v>333</v>
      </c>
      <c r="BO241" t="s">
        <v>334</v>
      </c>
      <c r="BP241" t="s">
        <v>333</v>
      </c>
      <c r="BQ241" t="s">
        <v>334</v>
      </c>
      <c r="BR241" t="s">
        <v>333</v>
      </c>
      <c r="BS241" t="s">
        <v>334</v>
      </c>
      <c r="BT241" t="s">
        <v>333</v>
      </c>
      <c r="BU241" t="s">
        <v>334</v>
      </c>
      <c r="BV241" t="s">
        <v>335</v>
      </c>
      <c r="BW241" t="s">
        <v>429</v>
      </c>
      <c r="BX241" t="s">
        <v>335</v>
      </c>
      <c r="BY241" t="s">
        <v>471</v>
      </c>
      <c r="BZ241" t="s">
        <v>336</v>
      </c>
      <c r="CA241" t="s">
        <v>340</v>
      </c>
      <c r="CB241" t="s">
        <v>339</v>
      </c>
      <c r="CC241" t="s">
        <v>340</v>
      </c>
      <c r="CD241" t="s">
        <v>340</v>
      </c>
      <c r="CE241" t="s">
        <v>409</v>
      </c>
      <c r="CF241" t="s">
        <v>340</v>
      </c>
      <c r="CG241" t="s">
        <v>340</v>
      </c>
      <c r="CH241" t="s">
        <v>340</v>
      </c>
      <c r="CI241" t="s">
        <v>340</v>
      </c>
      <c r="CJ241" t="s">
        <v>340</v>
      </c>
      <c r="CK241" t="s">
        <v>340</v>
      </c>
      <c r="CL241" t="s">
        <v>339</v>
      </c>
      <c r="CM241" t="s">
        <v>341</v>
      </c>
      <c r="CN241" t="s">
        <v>410</v>
      </c>
      <c r="CO241" t="s">
        <v>340</v>
      </c>
      <c r="CP241" t="s">
        <v>430</v>
      </c>
      <c r="CQ241" t="s">
        <v>500</v>
      </c>
      <c r="CR241" t="s">
        <v>345</v>
      </c>
      <c r="CS241" t="s">
        <v>346</v>
      </c>
      <c r="CT241" t="s">
        <v>411</v>
      </c>
      <c r="CU241" t="s">
        <v>345</v>
      </c>
      <c r="CV241">
        <v>59</v>
      </c>
      <c r="CW241">
        <v>44</v>
      </c>
      <c r="CX241">
        <v>50</v>
      </c>
      <c r="CY241">
        <v>24</v>
      </c>
      <c r="CZ241">
        <v>24</v>
      </c>
      <c r="DA241">
        <v>35</v>
      </c>
      <c r="DB241">
        <v>27</v>
      </c>
      <c r="DC241">
        <v>30</v>
      </c>
      <c r="DD241">
        <v>56</v>
      </c>
      <c r="DE241" t="s">
        <v>412</v>
      </c>
      <c r="DF241" t="s">
        <v>413</v>
      </c>
      <c r="DG241" t="s">
        <v>351</v>
      </c>
      <c r="DH241" t="s">
        <v>408</v>
      </c>
      <c r="DI241" t="s">
        <v>351</v>
      </c>
      <c r="DJ241" t="s">
        <v>408</v>
      </c>
      <c r="DK241" t="s">
        <v>332</v>
      </c>
      <c r="DL241" t="s">
        <v>408</v>
      </c>
      <c r="DM241" t="s">
        <v>352</v>
      </c>
      <c r="DN241" t="s">
        <v>353</v>
      </c>
      <c r="DO241" t="s">
        <v>352</v>
      </c>
      <c r="DP241" t="s">
        <v>354</v>
      </c>
      <c r="DQ241" t="s">
        <v>352</v>
      </c>
      <c r="DR241" t="s">
        <v>352</v>
      </c>
      <c r="DS241" t="s">
        <v>354</v>
      </c>
      <c r="DT241" t="s">
        <v>353</v>
      </c>
      <c r="DU241" t="s">
        <v>354</v>
      </c>
      <c r="DV241" t="s">
        <v>354</v>
      </c>
      <c r="DW241" t="s">
        <v>354</v>
      </c>
      <c r="DX241" t="s">
        <v>354</v>
      </c>
      <c r="DY241" t="s">
        <v>352</v>
      </c>
      <c r="DZ241" t="s">
        <v>353</v>
      </c>
      <c r="EA241" t="s">
        <v>352</v>
      </c>
      <c r="EB241" t="s">
        <v>354</v>
      </c>
      <c r="EC241" t="s">
        <v>352</v>
      </c>
      <c r="ED241" t="s">
        <v>352</v>
      </c>
      <c r="EE241" t="s">
        <v>352</v>
      </c>
      <c r="EF241" t="s">
        <v>353</v>
      </c>
      <c r="EG241" t="s">
        <v>352</v>
      </c>
      <c r="EH241" t="s">
        <v>354</v>
      </c>
      <c r="EI241" t="s">
        <v>353</v>
      </c>
      <c r="EJ241" t="s">
        <v>352</v>
      </c>
      <c r="EK241" t="s">
        <v>414</v>
      </c>
      <c r="EL241" t="s">
        <v>414</v>
      </c>
      <c r="EM241" t="s">
        <v>356</v>
      </c>
      <c r="EN241" t="s">
        <v>356</v>
      </c>
      <c r="EO241" t="s">
        <v>356</v>
      </c>
      <c r="EP241" t="s">
        <v>414</v>
      </c>
      <c r="EQ241" t="s">
        <v>356</v>
      </c>
      <c r="ER241" t="s">
        <v>356</v>
      </c>
      <c r="ES241" t="s">
        <v>356</v>
      </c>
      <c r="ET241" t="s">
        <v>356</v>
      </c>
      <c r="EU241" t="s">
        <v>356</v>
      </c>
      <c r="EV241" t="s">
        <v>356</v>
      </c>
      <c r="EW241" t="s">
        <v>355</v>
      </c>
      <c r="EX241" t="s">
        <v>414</v>
      </c>
      <c r="EY241" t="s">
        <v>355</v>
      </c>
      <c r="EZ241" t="s">
        <v>414</v>
      </c>
      <c r="FA241" t="s">
        <v>414</v>
      </c>
      <c r="FB241" t="s">
        <v>414</v>
      </c>
      <c r="FC241" t="s">
        <v>414</v>
      </c>
      <c r="FD241" t="s">
        <v>356</v>
      </c>
      <c r="FE241" t="s">
        <v>414</v>
      </c>
      <c r="FF241" t="s">
        <v>356</v>
      </c>
      <c r="FG241" t="s">
        <v>355</v>
      </c>
      <c r="FH241" t="s">
        <v>355</v>
      </c>
      <c r="FI241" t="s">
        <v>415</v>
      </c>
      <c r="FJ241" t="s">
        <v>360</v>
      </c>
      <c r="FK241" t="s">
        <v>359</v>
      </c>
      <c r="FL241" t="s">
        <v>360</v>
      </c>
      <c r="FM241" t="s">
        <v>361</v>
      </c>
      <c r="FN241" t="s">
        <v>366</v>
      </c>
      <c r="FO241" t="s">
        <v>359</v>
      </c>
      <c r="FP241" t="s">
        <v>366</v>
      </c>
      <c r="FQ241" t="s">
        <v>519</v>
      </c>
      <c r="FR241" t="s">
        <v>363</v>
      </c>
      <c r="FS241" t="s">
        <v>364</v>
      </c>
      <c r="FT241" t="s">
        <v>363</v>
      </c>
      <c r="FU241" t="s">
        <v>534</v>
      </c>
      <c r="FV241" t="s">
        <v>358</v>
      </c>
      <c r="FW241" t="s">
        <v>367</v>
      </c>
      <c r="FX241">
        <v>1</v>
      </c>
      <c r="FY241" t="s">
        <v>368</v>
      </c>
      <c r="FZ241">
        <v>1</v>
      </c>
      <c r="GA241" t="s">
        <v>369</v>
      </c>
      <c r="GB241">
        <v>1</v>
      </c>
      <c r="GC241" t="s">
        <v>370</v>
      </c>
      <c r="GD241">
        <v>1</v>
      </c>
      <c r="GE241" t="s">
        <v>371</v>
      </c>
      <c r="GF241">
        <v>1</v>
      </c>
      <c r="GG241" t="s">
        <v>372</v>
      </c>
      <c r="GH241">
        <v>1</v>
      </c>
      <c r="GI241" t="s">
        <v>373</v>
      </c>
      <c r="GJ241">
        <v>1</v>
      </c>
      <c r="GK241" t="s">
        <v>373</v>
      </c>
      <c r="GL241">
        <v>1</v>
      </c>
      <c r="GM241" t="s">
        <v>374</v>
      </c>
      <c r="GN241">
        <v>1</v>
      </c>
      <c r="GO241" t="s">
        <v>375</v>
      </c>
      <c r="GP241">
        <v>1</v>
      </c>
      <c r="GQ241" t="s">
        <v>376</v>
      </c>
      <c r="GR241">
        <v>1</v>
      </c>
      <c r="GS241" t="s">
        <v>377</v>
      </c>
      <c r="GT241">
        <v>1</v>
      </c>
      <c r="GU241" t="s">
        <v>378</v>
      </c>
      <c r="GV241">
        <v>1</v>
      </c>
      <c r="GW241" t="s">
        <v>420</v>
      </c>
      <c r="GX241">
        <v>1</v>
      </c>
      <c r="GY241" t="s">
        <v>379</v>
      </c>
      <c r="GZ241">
        <v>1</v>
      </c>
      <c r="HA241" t="s">
        <v>380</v>
      </c>
      <c r="HB241">
        <v>1</v>
      </c>
      <c r="HC241" t="s">
        <v>421</v>
      </c>
      <c r="HD241">
        <v>1</v>
      </c>
      <c r="HE241" t="s">
        <v>382</v>
      </c>
      <c r="HF241">
        <v>1</v>
      </c>
      <c r="HG241" t="s">
        <v>422</v>
      </c>
      <c r="HH241">
        <v>1</v>
      </c>
      <c r="HI241">
        <f t="shared" si="57"/>
        <v>19</v>
      </c>
      <c r="HJ241" t="s">
        <v>384</v>
      </c>
      <c r="HK241" t="s">
        <v>366</v>
      </c>
      <c r="HL241" t="s">
        <v>386</v>
      </c>
      <c r="HM241">
        <v>0</v>
      </c>
      <c r="HN241">
        <v>1</v>
      </c>
      <c r="HO241">
        <v>1</v>
      </c>
      <c r="HP241">
        <v>2</v>
      </c>
      <c r="HQ241">
        <v>0</v>
      </c>
      <c r="HR241">
        <v>1</v>
      </c>
      <c r="HS241">
        <v>2</v>
      </c>
      <c r="HT241">
        <v>5</v>
      </c>
      <c r="HU241">
        <v>8</v>
      </c>
      <c r="HV241">
        <v>3</v>
      </c>
      <c r="HW241">
        <v>7</v>
      </c>
      <c r="HX241">
        <v>9</v>
      </c>
      <c r="HY241">
        <v>1</v>
      </c>
      <c r="HZ241">
        <v>6</v>
      </c>
      <c r="IA241">
        <v>4</v>
      </c>
      <c r="IB241" t="s">
        <v>522</v>
      </c>
      <c r="IC241" t="s">
        <v>390</v>
      </c>
      <c r="II241">
        <v>7</v>
      </c>
      <c r="IJ241">
        <v>4</v>
      </c>
      <c r="IK241">
        <v>4</v>
      </c>
      <c r="IL241">
        <v>3</v>
      </c>
      <c r="IM241">
        <v>8</v>
      </c>
      <c r="IN241">
        <v>8</v>
      </c>
      <c r="IO241">
        <v>8</v>
      </c>
      <c r="IP241">
        <v>3</v>
      </c>
      <c r="IQ241">
        <v>6</v>
      </c>
      <c r="IR241">
        <v>3</v>
      </c>
      <c r="IS241">
        <v>4</v>
      </c>
      <c r="IT241">
        <v>4</v>
      </c>
      <c r="IU241">
        <v>6</v>
      </c>
      <c r="IV241">
        <v>6</v>
      </c>
      <c r="IW241">
        <v>7</v>
      </c>
      <c r="IX241">
        <v>3</v>
      </c>
      <c r="IY241" t="s">
        <v>348</v>
      </c>
      <c r="JC241" t="s">
        <v>348</v>
      </c>
      <c r="JD241" t="s">
        <v>345</v>
      </c>
      <c r="JE241" t="s">
        <v>348</v>
      </c>
      <c r="JG241">
        <v>10</v>
      </c>
      <c r="JH241">
        <v>2</v>
      </c>
      <c r="JI241" t="s">
        <v>475</v>
      </c>
      <c r="JJ241">
        <v>1</v>
      </c>
      <c r="JK241" t="s">
        <v>395</v>
      </c>
      <c r="JL241">
        <v>1</v>
      </c>
      <c r="JM241" t="s">
        <v>395</v>
      </c>
      <c r="JN241">
        <v>1</v>
      </c>
      <c r="JO241" t="s">
        <v>395</v>
      </c>
      <c r="JP241">
        <v>1</v>
      </c>
      <c r="JQ241" t="s">
        <v>395</v>
      </c>
      <c r="JR241">
        <v>1</v>
      </c>
      <c r="JS241" t="s">
        <v>393</v>
      </c>
      <c r="JT241">
        <v>0.75</v>
      </c>
      <c r="JU241" t="s">
        <v>395</v>
      </c>
      <c r="JV241">
        <v>1</v>
      </c>
      <c r="JW241" t="s">
        <v>395</v>
      </c>
      <c r="JX241">
        <v>1</v>
      </c>
      <c r="JY241" t="s">
        <v>395</v>
      </c>
      <c r="JZ241">
        <v>1</v>
      </c>
      <c r="KA241" t="s">
        <v>395</v>
      </c>
      <c r="KB241">
        <v>1</v>
      </c>
      <c r="KC241">
        <v>0.96428571399999996</v>
      </c>
      <c r="KD241">
        <v>0.97222222199999997</v>
      </c>
      <c r="KE241">
        <v>8</v>
      </c>
      <c r="KF241">
        <v>9</v>
      </c>
      <c r="KG241">
        <v>2</v>
      </c>
      <c r="KH241">
        <v>5</v>
      </c>
      <c r="KI241">
        <v>9</v>
      </c>
      <c r="KJ241">
        <v>7</v>
      </c>
      <c r="KK241">
        <v>4</v>
      </c>
      <c r="KL241">
        <v>6</v>
      </c>
      <c r="KM241">
        <v>8</v>
      </c>
      <c r="KN241">
        <v>7</v>
      </c>
      <c r="KO241">
        <v>6.5</v>
      </c>
      <c r="KP241">
        <v>6.6</v>
      </c>
      <c r="KQ241">
        <v>6.25</v>
      </c>
      <c r="KR241" t="s">
        <v>323</v>
      </c>
      <c r="KS241" t="s">
        <v>323</v>
      </c>
      <c r="KT241" t="s">
        <v>323</v>
      </c>
      <c r="KU241">
        <f t="shared" si="58"/>
        <v>1</v>
      </c>
      <c r="KV241" t="s">
        <v>323</v>
      </c>
      <c r="KW241">
        <f t="shared" si="59"/>
        <v>1</v>
      </c>
      <c r="KX241" t="s">
        <v>331</v>
      </c>
      <c r="KY241">
        <f t="shared" si="60"/>
        <v>0</v>
      </c>
      <c r="KZ241" t="s">
        <v>323</v>
      </c>
      <c r="LA241">
        <f t="shared" si="61"/>
        <v>1</v>
      </c>
      <c r="LB241" t="s">
        <v>331</v>
      </c>
      <c r="LC241">
        <f t="shared" si="62"/>
        <v>0</v>
      </c>
      <c r="LD241" t="s">
        <v>323</v>
      </c>
      <c r="LE241">
        <f t="shared" si="63"/>
        <v>1</v>
      </c>
      <c r="LF241" t="s">
        <v>331</v>
      </c>
      <c r="LG241">
        <f t="shared" si="64"/>
        <v>0</v>
      </c>
      <c r="LH241" t="s">
        <v>323</v>
      </c>
      <c r="LI241">
        <f t="shared" si="65"/>
        <v>1</v>
      </c>
      <c r="LJ241" t="s">
        <v>323</v>
      </c>
      <c r="LK241">
        <f t="shared" si="66"/>
        <v>1</v>
      </c>
      <c r="LL241">
        <f t="shared" si="67"/>
        <v>0.66666666666666663</v>
      </c>
      <c r="LM241">
        <v>4</v>
      </c>
      <c r="LN241" t="s">
        <v>424</v>
      </c>
      <c r="LO241">
        <f t="shared" si="68"/>
        <v>1</v>
      </c>
      <c r="LP241">
        <v>8</v>
      </c>
      <c r="LQ241" t="s">
        <v>425</v>
      </c>
      <c r="LR241">
        <f t="shared" si="69"/>
        <v>1</v>
      </c>
      <c r="LS241">
        <v>10</v>
      </c>
      <c r="LT241" t="s">
        <v>398</v>
      </c>
      <c r="LU241">
        <f t="shared" si="70"/>
        <v>1</v>
      </c>
      <c r="LW241" t="s">
        <v>426</v>
      </c>
      <c r="LX241">
        <f t="shared" si="71"/>
        <v>1</v>
      </c>
      <c r="LY241">
        <v>7</v>
      </c>
      <c r="LZ241" t="s">
        <v>427</v>
      </c>
      <c r="MA241">
        <f t="shared" si="72"/>
        <v>1</v>
      </c>
      <c r="MB241">
        <v>7</v>
      </c>
      <c r="MC241">
        <v>3</v>
      </c>
      <c r="MD241">
        <f t="shared" si="73"/>
        <v>5</v>
      </c>
      <c r="ME241">
        <f t="shared" si="74"/>
        <v>24</v>
      </c>
      <c r="MF241">
        <f t="shared" si="75"/>
        <v>8</v>
      </c>
    </row>
    <row r="242" spans="1:344" x14ac:dyDescent="0.25">
      <c r="A242">
        <v>100</v>
      </c>
      <c r="B242" t="b">
        <v>1</v>
      </c>
      <c r="C242">
        <v>4521</v>
      </c>
      <c r="D242">
        <v>4521</v>
      </c>
      <c r="E242" t="s">
        <v>608</v>
      </c>
      <c r="F242" t="s">
        <v>323</v>
      </c>
      <c r="G242" t="s">
        <v>581</v>
      </c>
      <c r="I242" t="s">
        <v>441</v>
      </c>
      <c r="J242">
        <v>1</v>
      </c>
      <c r="K242">
        <v>20</v>
      </c>
      <c r="L242" t="s">
        <v>326</v>
      </c>
      <c r="M242">
        <v>1</v>
      </c>
      <c r="N242" t="s">
        <v>323</v>
      </c>
      <c r="O242" t="s">
        <v>599</v>
      </c>
      <c r="P242" t="s">
        <v>404</v>
      </c>
      <c r="Q242" t="s">
        <v>458</v>
      </c>
      <c r="R242">
        <v>1</v>
      </c>
      <c r="U242" t="s">
        <v>406</v>
      </c>
      <c r="W242">
        <v>30</v>
      </c>
      <c r="X242" t="s">
        <v>428</v>
      </c>
      <c r="Y242" t="s">
        <v>331</v>
      </c>
      <c r="AW242">
        <v>5</v>
      </c>
      <c r="AX242">
        <v>7</v>
      </c>
      <c r="AY242">
        <v>8</v>
      </c>
      <c r="AZ242">
        <v>0</v>
      </c>
      <c r="BA242">
        <v>8</v>
      </c>
      <c r="BB242">
        <v>5</v>
      </c>
      <c r="BC242">
        <v>1</v>
      </c>
      <c r="BD242">
        <v>4</v>
      </c>
      <c r="BE242">
        <v>2</v>
      </c>
      <c r="BF242">
        <v>7</v>
      </c>
      <c r="BG242">
        <v>6</v>
      </c>
      <c r="BH242">
        <v>10</v>
      </c>
      <c r="BI242">
        <v>7</v>
      </c>
      <c r="BJ242">
        <v>1</v>
      </c>
      <c r="BK242">
        <v>6</v>
      </c>
      <c r="BL242" t="s">
        <v>408</v>
      </c>
      <c r="BM242" t="s">
        <v>332</v>
      </c>
      <c r="BN242" t="s">
        <v>351</v>
      </c>
      <c r="BO242" t="s">
        <v>332</v>
      </c>
      <c r="BP242" t="s">
        <v>408</v>
      </c>
      <c r="BQ242" t="s">
        <v>332</v>
      </c>
      <c r="BR242" t="s">
        <v>408</v>
      </c>
      <c r="BS242" t="s">
        <v>332</v>
      </c>
      <c r="BT242" t="s">
        <v>351</v>
      </c>
      <c r="BU242" t="s">
        <v>334</v>
      </c>
      <c r="BV242" t="s">
        <v>335</v>
      </c>
      <c r="BW242" t="s">
        <v>429</v>
      </c>
      <c r="BX242" t="s">
        <v>429</v>
      </c>
      <c r="BY242" t="s">
        <v>335</v>
      </c>
      <c r="BZ242" t="s">
        <v>336</v>
      </c>
      <c r="CA242" t="s">
        <v>410</v>
      </c>
      <c r="CB242" t="s">
        <v>410</v>
      </c>
      <c r="CC242" t="s">
        <v>338</v>
      </c>
      <c r="CD242" t="s">
        <v>342</v>
      </c>
      <c r="CE242" t="s">
        <v>339</v>
      </c>
      <c r="CF242" t="s">
        <v>341</v>
      </c>
      <c r="CG242" t="s">
        <v>342</v>
      </c>
      <c r="CH242" t="s">
        <v>338</v>
      </c>
      <c r="CI242" t="s">
        <v>410</v>
      </c>
      <c r="CJ242" t="s">
        <v>409</v>
      </c>
      <c r="CK242" t="s">
        <v>410</v>
      </c>
      <c r="CL242" t="s">
        <v>342</v>
      </c>
      <c r="CM242" t="s">
        <v>410</v>
      </c>
      <c r="CN242" t="s">
        <v>409</v>
      </c>
      <c r="CO242" t="s">
        <v>339</v>
      </c>
      <c r="CP242" t="s">
        <v>343</v>
      </c>
      <c r="CQ242" t="s">
        <v>344</v>
      </c>
      <c r="CR242" t="s">
        <v>348</v>
      </c>
      <c r="CS242" t="s">
        <v>346</v>
      </c>
      <c r="CT242" t="s">
        <v>347</v>
      </c>
      <c r="CU242" t="s">
        <v>345</v>
      </c>
      <c r="CV242">
        <v>20</v>
      </c>
      <c r="CW242">
        <v>30</v>
      </c>
      <c r="CX242">
        <v>70</v>
      </c>
      <c r="CY242">
        <v>10</v>
      </c>
      <c r="CZ242">
        <v>65</v>
      </c>
      <c r="DA242">
        <v>35</v>
      </c>
      <c r="DB242">
        <v>2</v>
      </c>
      <c r="DC242">
        <v>6</v>
      </c>
      <c r="DD242">
        <v>80</v>
      </c>
      <c r="DE242" t="s">
        <v>444</v>
      </c>
      <c r="DF242" t="s">
        <v>445</v>
      </c>
      <c r="DG242" t="s">
        <v>332</v>
      </c>
      <c r="DH242" t="s">
        <v>332</v>
      </c>
      <c r="DI242" t="s">
        <v>408</v>
      </c>
      <c r="DJ242" t="s">
        <v>334</v>
      </c>
      <c r="DK242" t="s">
        <v>332</v>
      </c>
      <c r="DL242" t="s">
        <v>351</v>
      </c>
      <c r="DM242" t="s">
        <v>352</v>
      </c>
      <c r="DN242" t="s">
        <v>353</v>
      </c>
      <c r="DO242" t="s">
        <v>352</v>
      </c>
      <c r="DP242" t="s">
        <v>353</v>
      </c>
      <c r="DQ242" t="s">
        <v>354</v>
      </c>
      <c r="DR242" t="s">
        <v>352</v>
      </c>
      <c r="DS242" t="s">
        <v>352</v>
      </c>
      <c r="DT242" t="s">
        <v>352</v>
      </c>
      <c r="DU242" t="s">
        <v>352</v>
      </c>
      <c r="DV242" t="s">
        <v>353</v>
      </c>
      <c r="DW242" t="s">
        <v>353</v>
      </c>
      <c r="DX242" t="s">
        <v>353</v>
      </c>
      <c r="DY242" t="s">
        <v>353</v>
      </c>
      <c r="DZ242" t="s">
        <v>353</v>
      </c>
      <c r="EA242" t="s">
        <v>353</v>
      </c>
      <c r="EB242" t="s">
        <v>353</v>
      </c>
      <c r="EC242" t="s">
        <v>353</v>
      </c>
      <c r="ED242" t="s">
        <v>353</v>
      </c>
      <c r="EE242" t="s">
        <v>352</v>
      </c>
      <c r="EF242" t="s">
        <v>354</v>
      </c>
      <c r="EG242" t="s">
        <v>353</v>
      </c>
      <c r="EH242" t="s">
        <v>353</v>
      </c>
      <c r="EI242" t="s">
        <v>354</v>
      </c>
      <c r="EJ242" t="s">
        <v>352</v>
      </c>
      <c r="EK242" t="s">
        <v>414</v>
      </c>
      <c r="EL242" t="s">
        <v>356</v>
      </c>
      <c r="EM242" t="s">
        <v>356</v>
      </c>
      <c r="EN242" t="s">
        <v>355</v>
      </c>
      <c r="EO242" t="s">
        <v>356</v>
      </c>
      <c r="EP242" t="s">
        <v>414</v>
      </c>
      <c r="EQ242" t="s">
        <v>414</v>
      </c>
      <c r="ER242" t="s">
        <v>355</v>
      </c>
      <c r="ES242" t="s">
        <v>414</v>
      </c>
      <c r="ET242" t="s">
        <v>356</v>
      </c>
      <c r="EU242" t="s">
        <v>356</v>
      </c>
      <c r="EV242" t="s">
        <v>356</v>
      </c>
      <c r="EW242" t="s">
        <v>414</v>
      </c>
      <c r="EX242" t="s">
        <v>414</v>
      </c>
      <c r="EY242" t="s">
        <v>355</v>
      </c>
      <c r="EZ242" t="s">
        <v>356</v>
      </c>
      <c r="FA242" t="s">
        <v>356</v>
      </c>
      <c r="FB242" t="s">
        <v>355</v>
      </c>
      <c r="FC242" t="s">
        <v>414</v>
      </c>
      <c r="FD242" t="s">
        <v>356</v>
      </c>
      <c r="FE242" t="s">
        <v>356</v>
      </c>
      <c r="FF242" t="s">
        <v>414</v>
      </c>
      <c r="FG242" t="s">
        <v>356</v>
      </c>
      <c r="FH242" t="s">
        <v>356</v>
      </c>
      <c r="FI242" t="s">
        <v>494</v>
      </c>
      <c r="FJ242" t="s">
        <v>360</v>
      </c>
      <c r="FK242" t="s">
        <v>432</v>
      </c>
      <c r="FL242" t="s">
        <v>358</v>
      </c>
      <c r="FM242" t="s">
        <v>361</v>
      </c>
      <c r="FN242" t="s">
        <v>358</v>
      </c>
      <c r="FO242" t="s">
        <v>362</v>
      </c>
      <c r="FP242" t="s">
        <v>418</v>
      </c>
      <c r="FQ242" t="s">
        <v>362</v>
      </c>
      <c r="FR242" t="s">
        <v>360</v>
      </c>
      <c r="FS242" t="s">
        <v>364</v>
      </c>
      <c r="FT242" t="s">
        <v>418</v>
      </c>
      <c r="FU242" t="s">
        <v>417</v>
      </c>
      <c r="FV242" t="s">
        <v>418</v>
      </c>
      <c r="FW242" t="s">
        <v>367</v>
      </c>
      <c r="FX242">
        <v>1</v>
      </c>
      <c r="FY242" t="s">
        <v>368</v>
      </c>
      <c r="FZ242">
        <v>1</v>
      </c>
      <c r="GA242" t="s">
        <v>369</v>
      </c>
      <c r="GB242">
        <v>1</v>
      </c>
      <c r="GC242" t="s">
        <v>370</v>
      </c>
      <c r="GD242">
        <v>1</v>
      </c>
      <c r="GE242" t="s">
        <v>371</v>
      </c>
      <c r="GF242">
        <v>1</v>
      </c>
      <c r="GG242" t="s">
        <v>372</v>
      </c>
      <c r="GH242">
        <v>1</v>
      </c>
      <c r="GI242" t="s">
        <v>373</v>
      </c>
      <c r="GJ242">
        <v>1</v>
      </c>
      <c r="GK242" t="s">
        <v>373</v>
      </c>
      <c r="GL242">
        <v>1</v>
      </c>
      <c r="GM242" t="s">
        <v>374</v>
      </c>
      <c r="GN242">
        <v>1</v>
      </c>
      <c r="GO242" t="s">
        <v>419</v>
      </c>
      <c r="GP242">
        <v>0</v>
      </c>
      <c r="GQ242" t="s">
        <v>376</v>
      </c>
      <c r="GR242">
        <v>1</v>
      </c>
      <c r="GS242" t="s">
        <v>377</v>
      </c>
      <c r="GT242">
        <v>1</v>
      </c>
      <c r="GU242" t="s">
        <v>378</v>
      </c>
      <c r="GV242">
        <v>1</v>
      </c>
      <c r="GW242" t="s">
        <v>420</v>
      </c>
      <c r="GX242">
        <v>1</v>
      </c>
      <c r="GY242" t="s">
        <v>562</v>
      </c>
      <c r="GZ242">
        <v>0</v>
      </c>
      <c r="HA242" t="s">
        <v>380</v>
      </c>
      <c r="HB242">
        <v>1</v>
      </c>
      <c r="HC242" t="s">
        <v>421</v>
      </c>
      <c r="HD242">
        <v>1</v>
      </c>
      <c r="HE242" t="s">
        <v>382</v>
      </c>
      <c r="HF242">
        <v>1</v>
      </c>
      <c r="HG242" t="s">
        <v>451</v>
      </c>
      <c r="HH242">
        <v>0</v>
      </c>
      <c r="HI242">
        <f t="shared" si="57"/>
        <v>16</v>
      </c>
      <c r="HJ242" t="s">
        <v>384</v>
      </c>
      <c r="HK242" t="s">
        <v>385</v>
      </c>
      <c r="HL242" t="s">
        <v>386</v>
      </c>
      <c r="HM242">
        <v>0</v>
      </c>
      <c r="HN242">
        <v>0</v>
      </c>
      <c r="HO242">
        <v>0</v>
      </c>
      <c r="HP242">
        <v>3</v>
      </c>
      <c r="HQ242">
        <v>3</v>
      </c>
      <c r="HR242">
        <v>0</v>
      </c>
      <c r="HS242">
        <v>7</v>
      </c>
      <c r="HT242">
        <v>5</v>
      </c>
      <c r="HU242">
        <v>4</v>
      </c>
      <c r="HV242">
        <v>6</v>
      </c>
      <c r="HW242">
        <v>9</v>
      </c>
      <c r="HX242">
        <v>8</v>
      </c>
      <c r="HY242">
        <v>2</v>
      </c>
      <c r="HZ242">
        <v>1</v>
      </c>
      <c r="IA242">
        <v>3</v>
      </c>
      <c r="IB242" t="s">
        <v>611</v>
      </c>
      <c r="ID242" t="s">
        <v>388</v>
      </c>
      <c r="IF242" t="s">
        <v>388</v>
      </c>
      <c r="IG242" t="s">
        <v>390</v>
      </c>
      <c r="IH242" t="s">
        <v>390</v>
      </c>
      <c r="II242">
        <v>2</v>
      </c>
      <c r="IJ242">
        <v>1</v>
      </c>
      <c r="IK242">
        <v>1</v>
      </c>
      <c r="IL242">
        <v>1</v>
      </c>
      <c r="IM242">
        <v>5</v>
      </c>
      <c r="IN242">
        <v>1</v>
      </c>
      <c r="IO242">
        <v>9</v>
      </c>
      <c r="IP242">
        <v>1</v>
      </c>
      <c r="IQ242">
        <v>1</v>
      </c>
      <c r="IR242">
        <v>1</v>
      </c>
      <c r="IS242">
        <v>1</v>
      </c>
      <c r="IT242">
        <v>1</v>
      </c>
      <c r="IU242">
        <v>4</v>
      </c>
      <c r="IV242">
        <v>1</v>
      </c>
      <c r="IW242">
        <v>5</v>
      </c>
      <c r="IX242">
        <v>1</v>
      </c>
      <c r="JC242" t="s">
        <v>345</v>
      </c>
      <c r="JE242" t="s">
        <v>345</v>
      </c>
      <c r="JG242">
        <v>11</v>
      </c>
      <c r="JH242">
        <v>2</v>
      </c>
      <c r="JI242" t="s">
        <v>392</v>
      </c>
      <c r="JJ242">
        <v>0.75</v>
      </c>
      <c r="JK242" t="s">
        <v>394</v>
      </c>
      <c r="JL242">
        <v>0.5</v>
      </c>
      <c r="JM242" t="s">
        <v>393</v>
      </c>
      <c r="JN242">
        <v>0.75</v>
      </c>
      <c r="JO242" t="s">
        <v>394</v>
      </c>
      <c r="JP242">
        <v>0.5</v>
      </c>
      <c r="JQ242" t="s">
        <v>394</v>
      </c>
      <c r="JR242">
        <v>0.5</v>
      </c>
      <c r="JS242" t="s">
        <v>394</v>
      </c>
      <c r="JT242">
        <v>0.5</v>
      </c>
      <c r="JU242" t="s">
        <v>394</v>
      </c>
      <c r="JV242">
        <v>0.5</v>
      </c>
      <c r="JW242" t="s">
        <v>393</v>
      </c>
      <c r="JX242">
        <v>0.75</v>
      </c>
      <c r="JY242" t="s">
        <v>394</v>
      </c>
      <c r="JZ242">
        <v>0.5</v>
      </c>
      <c r="KA242" t="s">
        <v>394</v>
      </c>
      <c r="KB242">
        <v>0.5</v>
      </c>
      <c r="KC242">
        <v>0.571428571</v>
      </c>
      <c r="KD242">
        <v>0.55555555599999995</v>
      </c>
      <c r="KE242">
        <v>5</v>
      </c>
      <c r="KF242">
        <v>8</v>
      </c>
      <c r="KG242">
        <v>4</v>
      </c>
      <c r="KH242">
        <v>8</v>
      </c>
      <c r="KI242">
        <v>5</v>
      </c>
      <c r="KJ242">
        <v>10</v>
      </c>
      <c r="KK242">
        <v>5</v>
      </c>
      <c r="KL242">
        <v>10</v>
      </c>
      <c r="KM242">
        <v>5</v>
      </c>
      <c r="KN242">
        <v>6</v>
      </c>
      <c r="KO242">
        <v>6.6</v>
      </c>
      <c r="KP242">
        <v>6</v>
      </c>
      <c r="KQ242">
        <v>6.5</v>
      </c>
      <c r="KR242" t="s">
        <v>323</v>
      </c>
      <c r="KS242" t="s">
        <v>331</v>
      </c>
      <c r="KT242" t="s">
        <v>323</v>
      </c>
      <c r="KU242">
        <f t="shared" si="58"/>
        <v>1</v>
      </c>
      <c r="KV242" t="s">
        <v>331</v>
      </c>
      <c r="KW242">
        <f t="shared" si="59"/>
        <v>0</v>
      </c>
      <c r="KX242" t="s">
        <v>331</v>
      </c>
      <c r="KY242">
        <f t="shared" si="60"/>
        <v>0</v>
      </c>
      <c r="KZ242" t="s">
        <v>323</v>
      </c>
      <c r="LA242">
        <f t="shared" si="61"/>
        <v>1</v>
      </c>
      <c r="LB242" t="s">
        <v>331</v>
      </c>
      <c r="LC242">
        <f t="shared" si="62"/>
        <v>0</v>
      </c>
      <c r="LD242" t="s">
        <v>323</v>
      </c>
      <c r="LE242">
        <f t="shared" si="63"/>
        <v>1</v>
      </c>
      <c r="LF242" t="s">
        <v>331</v>
      </c>
      <c r="LG242">
        <f t="shared" si="64"/>
        <v>0</v>
      </c>
      <c r="LH242" t="s">
        <v>323</v>
      </c>
      <c r="LI242">
        <f t="shared" si="65"/>
        <v>1</v>
      </c>
      <c r="LJ242" t="s">
        <v>331</v>
      </c>
      <c r="LK242">
        <f t="shared" si="66"/>
        <v>0</v>
      </c>
      <c r="LL242">
        <f t="shared" si="67"/>
        <v>0.44444444444444442</v>
      </c>
      <c r="LM242">
        <v>2</v>
      </c>
      <c r="LN242" t="s">
        <v>424</v>
      </c>
      <c r="LO242">
        <f t="shared" si="68"/>
        <v>1</v>
      </c>
      <c r="LP242">
        <v>5</v>
      </c>
      <c r="LQ242" t="s">
        <v>455</v>
      </c>
      <c r="LR242">
        <f t="shared" si="69"/>
        <v>0</v>
      </c>
      <c r="LT242" t="s">
        <v>398</v>
      </c>
      <c r="LU242">
        <f t="shared" si="70"/>
        <v>1</v>
      </c>
      <c r="LW242" t="s">
        <v>426</v>
      </c>
      <c r="LX242">
        <f t="shared" si="71"/>
        <v>1</v>
      </c>
      <c r="LY242">
        <v>3</v>
      </c>
      <c r="LZ242" t="s">
        <v>400</v>
      </c>
      <c r="MA242">
        <f t="shared" si="72"/>
        <v>0</v>
      </c>
      <c r="MC242">
        <v>1</v>
      </c>
      <c r="MD242">
        <f t="shared" si="73"/>
        <v>3</v>
      </c>
      <c r="ME242">
        <f t="shared" si="74"/>
        <v>19</v>
      </c>
      <c r="MF242">
        <f t="shared" si="75"/>
        <v>4</v>
      </c>
    </row>
    <row r="243" spans="1:344" x14ac:dyDescent="0.25">
      <c r="A243">
        <v>100</v>
      </c>
      <c r="B243" t="b">
        <v>1</v>
      </c>
      <c r="C243">
        <v>4529</v>
      </c>
      <c r="D243">
        <v>4529</v>
      </c>
      <c r="E243" t="s">
        <v>537</v>
      </c>
      <c r="F243" t="s">
        <v>323</v>
      </c>
      <c r="G243" t="s">
        <v>625</v>
      </c>
      <c r="I243" t="s">
        <v>325</v>
      </c>
      <c r="J243">
        <v>0</v>
      </c>
      <c r="K243">
        <v>20</v>
      </c>
      <c r="L243" t="s">
        <v>326</v>
      </c>
      <c r="M243">
        <v>1</v>
      </c>
      <c r="N243" t="s">
        <v>323</v>
      </c>
      <c r="O243" t="s">
        <v>403</v>
      </c>
      <c r="P243" t="s">
        <v>328</v>
      </c>
      <c r="Q243" t="s">
        <v>491</v>
      </c>
      <c r="R243">
        <v>1</v>
      </c>
      <c r="S243" t="s">
        <v>405</v>
      </c>
      <c r="T243">
        <v>3.74</v>
      </c>
      <c r="U243" t="s">
        <v>633</v>
      </c>
      <c r="V243" t="s">
        <v>684</v>
      </c>
      <c r="W243">
        <v>31</v>
      </c>
      <c r="Y243" t="s">
        <v>323</v>
      </c>
      <c r="Z243" t="s">
        <v>460</v>
      </c>
      <c r="AA243" t="s">
        <v>517</v>
      </c>
      <c r="AH243" t="s">
        <v>462</v>
      </c>
      <c r="AI243" t="s">
        <v>463</v>
      </c>
      <c r="AW243">
        <v>8</v>
      </c>
      <c r="AX243">
        <v>9</v>
      </c>
      <c r="AY243">
        <v>8</v>
      </c>
      <c r="AZ243">
        <v>1</v>
      </c>
      <c r="BA243">
        <v>9</v>
      </c>
      <c r="BB243">
        <v>0</v>
      </c>
      <c r="BC243">
        <v>0</v>
      </c>
      <c r="BD243">
        <v>0</v>
      </c>
      <c r="BE243">
        <v>6</v>
      </c>
      <c r="BF243">
        <v>1</v>
      </c>
      <c r="BG243">
        <v>6</v>
      </c>
      <c r="BH243">
        <v>10</v>
      </c>
      <c r="BI243">
        <v>3</v>
      </c>
      <c r="BJ243">
        <v>10</v>
      </c>
      <c r="BK243">
        <v>9</v>
      </c>
      <c r="BL243" t="s">
        <v>333</v>
      </c>
      <c r="BM243" t="s">
        <v>351</v>
      </c>
      <c r="BN243" t="s">
        <v>332</v>
      </c>
      <c r="BO243" t="s">
        <v>351</v>
      </c>
      <c r="BP243" t="s">
        <v>408</v>
      </c>
      <c r="BQ243" t="s">
        <v>332</v>
      </c>
      <c r="BR243" t="s">
        <v>332</v>
      </c>
      <c r="BS243" t="s">
        <v>332</v>
      </c>
      <c r="BT243" t="s">
        <v>332</v>
      </c>
      <c r="BU243" t="s">
        <v>408</v>
      </c>
      <c r="BV243" t="s">
        <v>335</v>
      </c>
      <c r="BW243" t="s">
        <v>471</v>
      </c>
      <c r="BX243" t="s">
        <v>429</v>
      </c>
      <c r="BY243" t="s">
        <v>336</v>
      </c>
      <c r="BZ243" t="s">
        <v>336</v>
      </c>
      <c r="CA243" t="s">
        <v>338</v>
      </c>
      <c r="CB243" t="s">
        <v>409</v>
      </c>
      <c r="CC243" t="s">
        <v>410</v>
      </c>
      <c r="CD243" t="s">
        <v>338</v>
      </c>
      <c r="CE243" t="s">
        <v>341</v>
      </c>
      <c r="CF243" t="s">
        <v>338</v>
      </c>
      <c r="CG243" t="s">
        <v>338</v>
      </c>
      <c r="CH243" t="s">
        <v>341</v>
      </c>
      <c r="CI243" t="s">
        <v>338</v>
      </c>
      <c r="CJ243" t="s">
        <v>340</v>
      </c>
      <c r="CK243" t="s">
        <v>341</v>
      </c>
      <c r="CL243" t="s">
        <v>338</v>
      </c>
      <c r="CM243" t="s">
        <v>341</v>
      </c>
      <c r="CN243" t="s">
        <v>410</v>
      </c>
      <c r="CO243" t="s">
        <v>338</v>
      </c>
      <c r="CP243" t="s">
        <v>430</v>
      </c>
      <c r="CQ243" t="s">
        <v>500</v>
      </c>
      <c r="CR243" t="s">
        <v>345</v>
      </c>
      <c r="CU243" t="s">
        <v>348</v>
      </c>
      <c r="CV243">
        <v>9</v>
      </c>
      <c r="CW243">
        <v>60</v>
      </c>
      <c r="CX243">
        <v>29</v>
      </c>
      <c r="CY243">
        <v>21</v>
      </c>
      <c r="CZ243">
        <v>55</v>
      </c>
      <c r="DA243">
        <v>35</v>
      </c>
      <c r="DB243">
        <v>12</v>
      </c>
      <c r="DC243">
        <v>23</v>
      </c>
      <c r="DD243">
        <v>36</v>
      </c>
      <c r="DE243" t="s">
        <v>444</v>
      </c>
      <c r="DF243" t="s">
        <v>493</v>
      </c>
      <c r="DG243" t="s">
        <v>408</v>
      </c>
      <c r="DH243" t="s">
        <v>408</v>
      </c>
      <c r="DI243" t="s">
        <v>408</v>
      </c>
      <c r="DJ243" t="s">
        <v>408</v>
      </c>
      <c r="DK243" t="s">
        <v>408</v>
      </c>
      <c r="DL243" t="s">
        <v>408</v>
      </c>
      <c r="DM243" t="s">
        <v>352</v>
      </c>
      <c r="DN243" t="s">
        <v>353</v>
      </c>
      <c r="DO243" t="s">
        <v>354</v>
      </c>
      <c r="DP243" t="s">
        <v>354</v>
      </c>
      <c r="DQ243" t="s">
        <v>353</v>
      </c>
      <c r="DR243" t="s">
        <v>353</v>
      </c>
      <c r="DS243" t="s">
        <v>352</v>
      </c>
      <c r="DT243" t="s">
        <v>352</v>
      </c>
      <c r="DU243" t="s">
        <v>354</v>
      </c>
      <c r="DV243" t="s">
        <v>353</v>
      </c>
      <c r="DW243" t="s">
        <v>353</v>
      </c>
      <c r="DX243" t="s">
        <v>353</v>
      </c>
      <c r="DY243" t="s">
        <v>352</v>
      </c>
      <c r="DZ243" t="s">
        <v>352</v>
      </c>
      <c r="EA243" t="s">
        <v>354</v>
      </c>
      <c r="EB243" t="s">
        <v>354</v>
      </c>
      <c r="EC243" t="s">
        <v>354</v>
      </c>
      <c r="ED243" t="s">
        <v>354</v>
      </c>
      <c r="EE243" t="s">
        <v>352</v>
      </c>
      <c r="EF243" t="s">
        <v>354</v>
      </c>
      <c r="EG243" t="s">
        <v>354</v>
      </c>
      <c r="EH243" t="s">
        <v>353</v>
      </c>
      <c r="EI243" t="s">
        <v>354</v>
      </c>
      <c r="EJ243" t="s">
        <v>354</v>
      </c>
      <c r="EK243" t="s">
        <v>355</v>
      </c>
      <c r="EL243" t="s">
        <v>414</v>
      </c>
      <c r="EM243" t="s">
        <v>414</v>
      </c>
      <c r="EN243" t="s">
        <v>414</v>
      </c>
      <c r="EO243" t="s">
        <v>355</v>
      </c>
      <c r="EP243" t="s">
        <v>414</v>
      </c>
      <c r="EQ243" t="s">
        <v>414</v>
      </c>
      <c r="ER243" t="s">
        <v>414</v>
      </c>
      <c r="ES243" t="s">
        <v>414</v>
      </c>
      <c r="ET243" t="s">
        <v>414</v>
      </c>
      <c r="EU243" t="s">
        <v>414</v>
      </c>
      <c r="EV243" t="s">
        <v>414</v>
      </c>
      <c r="EW243" t="s">
        <v>414</v>
      </c>
      <c r="EX243" t="s">
        <v>414</v>
      </c>
      <c r="EY243" t="s">
        <v>414</v>
      </c>
      <c r="EZ243" t="s">
        <v>414</v>
      </c>
      <c r="FA243" t="s">
        <v>414</v>
      </c>
      <c r="FB243" t="s">
        <v>414</v>
      </c>
      <c r="FC243" t="s">
        <v>414</v>
      </c>
      <c r="FD243" t="s">
        <v>414</v>
      </c>
      <c r="FE243" t="s">
        <v>414</v>
      </c>
      <c r="FF243" t="s">
        <v>414</v>
      </c>
      <c r="FG243" t="s">
        <v>414</v>
      </c>
      <c r="FH243" t="s">
        <v>414</v>
      </c>
      <c r="FI243" t="s">
        <v>494</v>
      </c>
      <c r="FJ243" t="s">
        <v>360</v>
      </c>
      <c r="FK243" t="s">
        <v>519</v>
      </c>
      <c r="FL243" t="s">
        <v>360</v>
      </c>
      <c r="FM243" t="s">
        <v>520</v>
      </c>
      <c r="FN243" t="s">
        <v>360</v>
      </c>
      <c r="FO243" t="s">
        <v>519</v>
      </c>
      <c r="FP243" t="s">
        <v>366</v>
      </c>
      <c r="FQ243" t="s">
        <v>519</v>
      </c>
      <c r="FR243" t="s">
        <v>363</v>
      </c>
      <c r="FS243" t="s">
        <v>364</v>
      </c>
      <c r="FT243" t="s">
        <v>358</v>
      </c>
      <c r="FU243" t="s">
        <v>417</v>
      </c>
      <c r="FV243" t="s">
        <v>418</v>
      </c>
      <c r="FW243" t="s">
        <v>367</v>
      </c>
      <c r="FX243">
        <v>1</v>
      </c>
      <c r="FY243" t="s">
        <v>433</v>
      </c>
      <c r="FZ243">
        <v>0</v>
      </c>
      <c r="GA243" t="s">
        <v>369</v>
      </c>
      <c r="GB243">
        <v>1</v>
      </c>
      <c r="GC243" t="s">
        <v>370</v>
      </c>
      <c r="GD243">
        <v>1</v>
      </c>
      <c r="GE243" t="s">
        <v>483</v>
      </c>
      <c r="GF243">
        <v>0</v>
      </c>
      <c r="GG243" t="s">
        <v>372</v>
      </c>
      <c r="GH243">
        <v>1</v>
      </c>
      <c r="GI243" t="s">
        <v>373</v>
      </c>
      <c r="GJ243">
        <v>1</v>
      </c>
      <c r="GK243" t="s">
        <v>373</v>
      </c>
      <c r="GL243">
        <v>1</v>
      </c>
      <c r="GM243" t="s">
        <v>541</v>
      </c>
      <c r="GN243">
        <v>0</v>
      </c>
      <c r="GO243" t="s">
        <v>419</v>
      </c>
      <c r="GP243">
        <v>0</v>
      </c>
      <c r="GQ243" t="s">
        <v>472</v>
      </c>
      <c r="GR243">
        <v>0</v>
      </c>
      <c r="GS243" t="s">
        <v>580</v>
      </c>
      <c r="GT243">
        <v>0</v>
      </c>
      <c r="GU243" t="s">
        <v>592</v>
      </c>
      <c r="GV243">
        <v>0</v>
      </c>
      <c r="GW243" t="s">
        <v>420</v>
      </c>
      <c r="GX243">
        <v>1</v>
      </c>
      <c r="GY243" t="s">
        <v>379</v>
      </c>
      <c r="GZ243">
        <v>1</v>
      </c>
      <c r="HA243" t="s">
        <v>543</v>
      </c>
      <c r="HB243">
        <v>0</v>
      </c>
      <c r="HC243" t="s">
        <v>508</v>
      </c>
      <c r="HD243">
        <v>0</v>
      </c>
      <c r="HE243" t="s">
        <v>382</v>
      </c>
      <c r="HF243">
        <v>1</v>
      </c>
      <c r="HG243" t="s">
        <v>438</v>
      </c>
      <c r="HH243">
        <v>0</v>
      </c>
      <c r="HI243">
        <f t="shared" si="57"/>
        <v>9</v>
      </c>
      <c r="HJ243" t="s">
        <v>439</v>
      </c>
      <c r="HK243" t="s">
        <v>366</v>
      </c>
      <c r="HL243" t="s">
        <v>452</v>
      </c>
      <c r="HM243">
        <v>0</v>
      </c>
      <c r="HN243">
        <v>0</v>
      </c>
      <c r="HO243">
        <v>0</v>
      </c>
      <c r="HP243">
        <v>0</v>
      </c>
      <c r="HQ243">
        <v>7</v>
      </c>
      <c r="HR243">
        <v>6</v>
      </c>
      <c r="II243">
        <v>9</v>
      </c>
      <c r="IM243">
        <v>9</v>
      </c>
      <c r="IN243">
        <v>9</v>
      </c>
      <c r="IO243">
        <v>9</v>
      </c>
      <c r="IY243" t="s">
        <v>345</v>
      </c>
      <c r="JC243" t="s">
        <v>345</v>
      </c>
      <c r="JD243" t="s">
        <v>348</v>
      </c>
      <c r="JE243" t="s">
        <v>345</v>
      </c>
      <c r="JG243">
        <v>8</v>
      </c>
      <c r="JH243">
        <v>12</v>
      </c>
      <c r="JI243" t="s">
        <v>545</v>
      </c>
      <c r="JJ243">
        <v>0.5</v>
      </c>
      <c r="JK243" t="s">
        <v>393</v>
      </c>
      <c r="JL243">
        <v>0.75</v>
      </c>
      <c r="JM243" t="s">
        <v>488</v>
      </c>
      <c r="JN243">
        <v>1</v>
      </c>
      <c r="JO243" t="s">
        <v>488</v>
      </c>
      <c r="JP243">
        <v>0.25</v>
      </c>
      <c r="JQ243" t="s">
        <v>488</v>
      </c>
      <c r="JR243">
        <v>0.25</v>
      </c>
      <c r="JS243" t="s">
        <v>488</v>
      </c>
      <c r="JT243">
        <v>0.25</v>
      </c>
      <c r="JU243" t="s">
        <v>393</v>
      </c>
      <c r="JV243">
        <v>0.75</v>
      </c>
      <c r="JW243" t="s">
        <v>393</v>
      </c>
      <c r="JX243">
        <v>0.75</v>
      </c>
      <c r="JY243" t="s">
        <v>488</v>
      </c>
      <c r="JZ243">
        <v>0.25</v>
      </c>
      <c r="KA243" t="s">
        <v>488</v>
      </c>
      <c r="KB243">
        <v>0.25</v>
      </c>
      <c r="KC243">
        <v>0.571428571</v>
      </c>
      <c r="KD243">
        <v>0.5</v>
      </c>
      <c r="KE243">
        <v>3</v>
      </c>
      <c r="KF243">
        <v>5</v>
      </c>
      <c r="KG243">
        <v>9</v>
      </c>
      <c r="KH243">
        <v>1</v>
      </c>
      <c r="KI243">
        <v>5</v>
      </c>
      <c r="KJ243">
        <v>8</v>
      </c>
      <c r="KK243">
        <v>0</v>
      </c>
      <c r="KL243">
        <v>9</v>
      </c>
      <c r="KM243">
        <v>9</v>
      </c>
      <c r="KN243">
        <v>9</v>
      </c>
      <c r="KO243">
        <v>5.8</v>
      </c>
      <c r="KP243">
        <v>4.5999999999999996</v>
      </c>
      <c r="KQ243">
        <v>6.75</v>
      </c>
      <c r="KR243" t="s">
        <v>323</v>
      </c>
      <c r="KS243" t="s">
        <v>323</v>
      </c>
      <c r="KT243" t="s">
        <v>331</v>
      </c>
      <c r="KU243">
        <f t="shared" si="58"/>
        <v>0</v>
      </c>
      <c r="KV243" t="s">
        <v>331</v>
      </c>
      <c r="KW243">
        <f t="shared" si="59"/>
        <v>0</v>
      </c>
      <c r="KX243" t="s">
        <v>323</v>
      </c>
      <c r="KY243">
        <f t="shared" si="60"/>
        <v>1</v>
      </c>
      <c r="KZ243" t="s">
        <v>323</v>
      </c>
      <c r="LA243">
        <f t="shared" si="61"/>
        <v>1</v>
      </c>
      <c r="LB243" t="s">
        <v>331</v>
      </c>
      <c r="LC243">
        <f t="shared" si="62"/>
        <v>0</v>
      </c>
      <c r="LD243" t="s">
        <v>331</v>
      </c>
      <c r="LE243">
        <f t="shared" si="63"/>
        <v>0</v>
      </c>
      <c r="LF243" t="s">
        <v>331</v>
      </c>
      <c r="LG243">
        <f t="shared" si="64"/>
        <v>0</v>
      </c>
      <c r="LH243" t="s">
        <v>331</v>
      </c>
      <c r="LI243">
        <f t="shared" si="65"/>
        <v>0</v>
      </c>
      <c r="LJ243" t="s">
        <v>331</v>
      </c>
      <c r="LK243">
        <f t="shared" si="66"/>
        <v>0</v>
      </c>
      <c r="LL243">
        <f t="shared" si="67"/>
        <v>0.22222222222222221</v>
      </c>
      <c r="LM243">
        <v>2</v>
      </c>
      <c r="LN243" t="s">
        <v>396</v>
      </c>
      <c r="LO243">
        <f t="shared" si="68"/>
        <v>0</v>
      </c>
      <c r="LP243">
        <v>5</v>
      </c>
      <c r="LQ243" t="s">
        <v>397</v>
      </c>
      <c r="LR243">
        <f t="shared" si="69"/>
        <v>0</v>
      </c>
      <c r="LS243">
        <v>1</v>
      </c>
      <c r="LT243" t="s">
        <v>530</v>
      </c>
      <c r="LU243">
        <f t="shared" si="70"/>
        <v>0</v>
      </c>
      <c r="LV243">
        <v>3</v>
      </c>
      <c r="LW243" t="s">
        <v>426</v>
      </c>
      <c r="LX243">
        <f t="shared" si="71"/>
        <v>1</v>
      </c>
      <c r="LY243">
        <v>5</v>
      </c>
      <c r="LZ243" t="s">
        <v>427</v>
      </c>
      <c r="MA243">
        <f t="shared" si="72"/>
        <v>1</v>
      </c>
      <c r="MB243">
        <v>3</v>
      </c>
      <c r="MC243">
        <v>2</v>
      </c>
      <c r="MD243">
        <f t="shared" si="73"/>
        <v>2</v>
      </c>
      <c r="ME243">
        <f t="shared" si="74"/>
        <v>11</v>
      </c>
      <c r="MF243">
        <f t="shared" si="75"/>
        <v>3.4</v>
      </c>
    </row>
    <row r="244" spans="1:344" x14ac:dyDescent="0.25">
      <c r="A244">
        <v>100</v>
      </c>
      <c r="B244" t="b">
        <v>1</v>
      </c>
      <c r="C244">
        <v>4531</v>
      </c>
      <c r="D244">
        <v>4531</v>
      </c>
      <c r="E244" t="s">
        <v>654</v>
      </c>
      <c r="F244" t="s">
        <v>323</v>
      </c>
      <c r="I244" t="s">
        <v>325</v>
      </c>
      <c r="J244">
        <v>0</v>
      </c>
      <c r="K244">
        <v>18</v>
      </c>
      <c r="L244" t="s">
        <v>558</v>
      </c>
      <c r="M244">
        <v>0</v>
      </c>
      <c r="N244" t="s">
        <v>323</v>
      </c>
      <c r="O244" t="s">
        <v>403</v>
      </c>
      <c r="P244" t="s">
        <v>328</v>
      </c>
      <c r="Q244" t="s">
        <v>458</v>
      </c>
      <c r="R244">
        <v>1</v>
      </c>
      <c r="U244" t="s">
        <v>477</v>
      </c>
      <c r="V244">
        <v>1050</v>
      </c>
      <c r="X244" t="s">
        <v>554</v>
      </c>
      <c r="Y244" t="s">
        <v>323</v>
      </c>
      <c r="Z244" t="s">
        <v>460</v>
      </c>
      <c r="AA244" t="s">
        <v>517</v>
      </c>
      <c r="AH244" t="s">
        <v>462</v>
      </c>
      <c r="AI244" t="s">
        <v>462</v>
      </c>
      <c r="AW244">
        <v>5</v>
      </c>
      <c r="AX244">
        <v>5</v>
      </c>
      <c r="AY244">
        <v>8</v>
      </c>
      <c r="AZ244">
        <v>2</v>
      </c>
      <c r="BA244">
        <v>10</v>
      </c>
      <c r="BB244">
        <v>10</v>
      </c>
      <c r="BC244">
        <v>0</v>
      </c>
      <c r="BD244">
        <v>5</v>
      </c>
      <c r="BE244">
        <v>5</v>
      </c>
      <c r="BF244">
        <v>0</v>
      </c>
      <c r="BG244">
        <v>10</v>
      </c>
      <c r="BH244">
        <v>10</v>
      </c>
      <c r="BI244">
        <v>5</v>
      </c>
      <c r="BJ244">
        <v>5</v>
      </c>
      <c r="BK244">
        <v>1</v>
      </c>
      <c r="BL244" t="s">
        <v>333</v>
      </c>
      <c r="BM244" t="s">
        <v>333</v>
      </c>
      <c r="BN244" t="s">
        <v>408</v>
      </c>
      <c r="BO244" t="s">
        <v>408</v>
      </c>
      <c r="BP244" t="s">
        <v>334</v>
      </c>
      <c r="BQ244" t="s">
        <v>334</v>
      </c>
      <c r="BR244" t="s">
        <v>351</v>
      </c>
      <c r="BS244" t="s">
        <v>332</v>
      </c>
      <c r="BT244" t="s">
        <v>333</v>
      </c>
      <c r="BU244" t="s">
        <v>408</v>
      </c>
      <c r="BV244" t="s">
        <v>429</v>
      </c>
      <c r="BW244" t="s">
        <v>335</v>
      </c>
      <c r="BX244" t="s">
        <v>335</v>
      </c>
      <c r="BY244" t="s">
        <v>429</v>
      </c>
      <c r="BZ244" t="s">
        <v>429</v>
      </c>
      <c r="CA244" t="s">
        <v>338</v>
      </c>
      <c r="CB244" t="s">
        <v>338</v>
      </c>
      <c r="CC244" t="s">
        <v>341</v>
      </c>
      <c r="CD244" t="s">
        <v>338</v>
      </c>
      <c r="CE244" t="s">
        <v>409</v>
      </c>
      <c r="CF244" t="s">
        <v>338</v>
      </c>
      <c r="CG244" t="s">
        <v>338</v>
      </c>
      <c r="CH244" t="s">
        <v>341</v>
      </c>
      <c r="CI244" t="s">
        <v>338</v>
      </c>
      <c r="CJ244" t="s">
        <v>338</v>
      </c>
      <c r="CK244" t="s">
        <v>338</v>
      </c>
      <c r="CL244" t="s">
        <v>338</v>
      </c>
      <c r="CM244" t="s">
        <v>341</v>
      </c>
      <c r="CN244" t="s">
        <v>341</v>
      </c>
      <c r="CO244" t="s">
        <v>338</v>
      </c>
      <c r="CP244" t="s">
        <v>343</v>
      </c>
      <c r="CR244" t="s">
        <v>591</v>
      </c>
      <c r="CS244" t="s">
        <v>346</v>
      </c>
      <c r="CT244" t="s">
        <v>411</v>
      </c>
      <c r="CU244" t="s">
        <v>345</v>
      </c>
      <c r="CV244">
        <v>100</v>
      </c>
      <c r="CW244">
        <v>0</v>
      </c>
      <c r="CX244">
        <v>100</v>
      </c>
      <c r="CY244">
        <v>100</v>
      </c>
      <c r="CZ244">
        <v>100</v>
      </c>
      <c r="DA244">
        <v>100</v>
      </c>
      <c r="DB244">
        <v>100</v>
      </c>
      <c r="DC244">
        <v>50</v>
      </c>
      <c r="DD244">
        <v>50</v>
      </c>
      <c r="DE244" t="s">
        <v>464</v>
      </c>
      <c r="DF244" t="s">
        <v>465</v>
      </c>
      <c r="DG244" t="s">
        <v>334</v>
      </c>
      <c r="DI244" t="s">
        <v>334</v>
      </c>
      <c r="DJ244" t="s">
        <v>333</v>
      </c>
      <c r="DK244" t="s">
        <v>333</v>
      </c>
      <c r="DL244" t="s">
        <v>334</v>
      </c>
      <c r="DM244" t="s">
        <v>354</v>
      </c>
      <c r="DN244" t="s">
        <v>352</v>
      </c>
      <c r="DO244" t="s">
        <v>353</v>
      </c>
      <c r="DP244" t="s">
        <v>352</v>
      </c>
      <c r="DQ244" t="s">
        <v>352</v>
      </c>
      <c r="DR244" t="s">
        <v>354</v>
      </c>
      <c r="DS244" t="s">
        <v>352</v>
      </c>
      <c r="DT244" t="s">
        <v>354</v>
      </c>
      <c r="DU244" t="s">
        <v>354</v>
      </c>
      <c r="DV244" t="s">
        <v>352</v>
      </c>
      <c r="DW244" t="s">
        <v>354</v>
      </c>
      <c r="DX244" t="s">
        <v>352</v>
      </c>
      <c r="DY244" t="s">
        <v>353</v>
      </c>
      <c r="DZ244" t="s">
        <v>354</v>
      </c>
      <c r="EA244" t="s">
        <v>353</v>
      </c>
      <c r="EB244" t="s">
        <v>353</v>
      </c>
      <c r="EC244" t="s">
        <v>354</v>
      </c>
      <c r="ED244" t="s">
        <v>354</v>
      </c>
      <c r="EE244" t="s">
        <v>353</v>
      </c>
      <c r="EF244" t="s">
        <v>353</v>
      </c>
      <c r="EG244" t="s">
        <v>352</v>
      </c>
      <c r="EH244" t="s">
        <v>352</v>
      </c>
      <c r="EI244" t="s">
        <v>352</v>
      </c>
      <c r="EJ244" t="s">
        <v>352</v>
      </c>
      <c r="EK244" t="s">
        <v>414</v>
      </c>
      <c r="EL244" t="s">
        <v>414</v>
      </c>
      <c r="EM244" t="s">
        <v>356</v>
      </c>
      <c r="EN244" t="s">
        <v>355</v>
      </c>
      <c r="EO244" t="s">
        <v>355</v>
      </c>
      <c r="EP244" t="s">
        <v>414</v>
      </c>
      <c r="EQ244" t="s">
        <v>414</v>
      </c>
      <c r="ER244" t="s">
        <v>414</v>
      </c>
      <c r="ES244" t="s">
        <v>414</v>
      </c>
      <c r="ET244" t="s">
        <v>355</v>
      </c>
      <c r="EU244" t="s">
        <v>414</v>
      </c>
      <c r="EV244" t="s">
        <v>355</v>
      </c>
      <c r="EW244" t="s">
        <v>356</v>
      </c>
      <c r="EX244" t="s">
        <v>414</v>
      </c>
      <c r="EY244" t="s">
        <v>356</v>
      </c>
      <c r="EZ244" t="s">
        <v>356</v>
      </c>
      <c r="FA244" t="s">
        <v>414</v>
      </c>
      <c r="FB244" t="s">
        <v>414</v>
      </c>
      <c r="FC244" t="s">
        <v>355</v>
      </c>
      <c r="FD244" t="s">
        <v>355</v>
      </c>
      <c r="FE244" t="s">
        <v>355</v>
      </c>
      <c r="FF244" t="s">
        <v>355</v>
      </c>
      <c r="FG244" t="s">
        <v>355</v>
      </c>
      <c r="FH244" t="s">
        <v>355</v>
      </c>
      <c r="FI244" t="s">
        <v>357</v>
      </c>
      <c r="FJ244" t="s">
        <v>363</v>
      </c>
      <c r="FK244" t="s">
        <v>416</v>
      </c>
      <c r="FL244" t="s">
        <v>363</v>
      </c>
      <c r="FM244" t="s">
        <v>431</v>
      </c>
      <c r="FN244" t="s">
        <v>366</v>
      </c>
      <c r="FO244" t="s">
        <v>359</v>
      </c>
      <c r="FP244" t="s">
        <v>360</v>
      </c>
      <c r="FQ244" t="s">
        <v>362</v>
      </c>
      <c r="FR244" t="s">
        <v>360</v>
      </c>
      <c r="FS244" t="s">
        <v>364</v>
      </c>
      <c r="FT244" t="s">
        <v>363</v>
      </c>
      <c r="FU244" t="s">
        <v>365</v>
      </c>
      <c r="FV244" t="s">
        <v>363</v>
      </c>
      <c r="FW244" t="s">
        <v>367</v>
      </c>
      <c r="FX244">
        <v>1</v>
      </c>
      <c r="FY244" t="s">
        <v>368</v>
      </c>
      <c r="FZ244">
        <v>1</v>
      </c>
      <c r="GA244" t="s">
        <v>579</v>
      </c>
      <c r="GB244">
        <v>0</v>
      </c>
      <c r="GC244" t="s">
        <v>539</v>
      </c>
      <c r="GD244">
        <v>0</v>
      </c>
      <c r="GE244" t="s">
        <v>483</v>
      </c>
      <c r="GF244">
        <v>0</v>
      </c>
      <c r="GG244" t="s">
        <v>540</v>
      </c>
      <c r="GH244">
        <v>0</v>
      </c>
      <c r="GI244" t="s">
        <v>373</v>
      </c>
      <c r="GJ244">
        <v>1</v>
      </c>
      <c r="GK244" t="s">
        <v>681</v>
      </c>
      <c r="GL244">
        <v>0</v>
      </c>
      <c r="GM244" t="s">
        <v>541</v>
      </c>
      <c r="GN244">
        <v>0</v>
      </c>
      <c r="GO244" t="s">
        <v>419</v>
      </c>
      <c r="GP244">
        <v>0</v>
      </c>
      <c r="GQ244" t="s">
        <v>449</v>
      </c>
      <c r="GR244">
        <v>0</v>
      </c>
      <c r="GS244" t="s">
        <v>580</v>
      </c>
      <c r="GT244">
        <v>0</v>
      </c>
      <c r="GU244" t="s">
        <v>436</v>
      </c>
      <c r="GV244">
        <v>0</v>
      </c>
      <c r="GW244" t="s">
        <v>531</v>
      </c>
      <c r="GX244">
        <v>0</v>
      </c>
      <c r="GY244" t="s">
        <v>379</v>
      </c>
      <c r="GZ244">
        <v>1</v>
      </c>
      <c r="HA244" t="s">
        <v>553</v>
      </c>
      <c r="HB244">
        <v>0</v>
      </c>
      <c r="HC244" t="s">
        <v>421</v>
      </c>
      <c r="HD244">
        <v>1</v>
      </c>
      <c r="HE244" t="s">
        <v>450</v>
      </c>
      <c r="HF244">
        <v>0</v>
      </c>
      <c r="HG244" t="s">
        <v>451</v>
      </c>
      <c r="HH244">
        <v>0</v>
      </c>
      <c r="HI244">
        <f t="shared" si="57"/>
        <v>5</v>
      </c>
      <c r="HJ244" t="s">
        <v>439</v>
      </c>
      <c r="HK244" t="s">
        <v>366</v>
      </c>
      <c r="HL244" t="s">
        <v>452</v>
      </c>
      <c r="HM244">
        <v>0</v>
      </c>
      <c r="HN244">
        <v>0</v>
      </c>
      <c r="HO244">
        <v>0</v>
      </c>
      <c r="HP244">
        <v>2</v>
      </c>
      <c r="HQ244">
        <v>2</v>
      </c>
      <c r="HR244">
        <v>1</v>
      </c>
      <c r="HS244">
        <v>2</v>
      </c>
      <c r="HT244">
        <v>6</v>
      </c>
      <c r="HU244">
        <v>5</v>
      </c>
      <c r="HV244">
        <v>3</v>
      </c>
      <c r="HW244">
        <v>9</v>
      </c>
      <c r="HX244">
        <v>4</v>
      </c>
      <c r="HY244">
        <v>7</v>
      </c>
      <c r="HZ244">
        <v>1</v>
      </c>
      <c r="IA244">
        <v>8</v>
      </c>
      <c r="IB244" t="s">
        <v>557</v>
      </c>
      <c r="IC244" t="s">
        <v>390</v>
      </c>
      <c r="ID244" t="s">
        <v>389</v>
      </c>
      <c r="II244">
        <v>5</v>
      </c>
      <c r="IJ244">
        <v>9</v>
      </c>
      <c r="IK244">
        <v>9</v>
      </c>
      <c r="IL244">
        <v>8</v>
      </c>
      <c r="IM244">
        <v>7</v>
      </c>
      <c r="IN244">
        <v>9</v>
      </c>
      <c r="IO244">
        <v>5</v>
      </c>
      <c r="IP244">
        <v>8</v>
      </c>
      <c r="IQ244">
        <v>6</v>
      </c>
      <c r="IR244">
        <v>9</v>
      </c>
      <c r="IS244">
        <v>9</v>
      </c>
      <c r="IT244">
        <v>7</v>
      </c>
      <c r="IU244">
        <v>8</v>
      </c>
      <c r="IV244">
        <v>9</v>
      </c>
      <c r="IW244">
        <v>8</v>
      </c>
      <c r="IX244">
        <v>8</v>
      </c>
      <c r="IY244" t="s">
        <v>348</v>
      </c>
      <c r="IZ244" t="s">
        <v>348</v>
      </c>
      <c r="JA244" t="s">
        <v>348</v>
      </c>
      <c r="JB244" t="s">
        <v>345</v>
      </c>
      <c r="JC244" t="s">
        <v>348</v>
      </c>
      <c r="JD244" t="s">
        <v>348</v>
      </c>
      <c r="JE244" t="s">
        <v>345</v>
      </c>
      <c r="JF244" t="s">
        <v>348</v>
      </c>
      <c r="JG244">
        <v>10</v>
      </c>
      <c r="JH244">
        <v>12</v>
      </c>
      <c r="JI244" t="s">
        <v>392</v>
      </c>
      <c r="JJ244">
        <v>0.75</v>
      </c>
      <c r="JK244" t="s">
        <v>393</v>
      </c>
      <c r="JL244">
        <v>0.75</v>
      </c>
      <c r="JM244" t="s">
        <v>393</v>
      </c>
      <c r="JN244">
        <v>0.75</v>
      </c>
      <c r="JO244" t="s">
        <v>393</v>
      </c>
      <c r="JP244">
        <v>0.75</v>
      </c>
      <c r="JQ244" t="s">
        <v>393</v>
      </c>
      <c r="JR244">
        <v>0.75</v>
      </c>
      <c r="JS244" t="s">
        <v>394</v>
      </c>
      <c r="JT244">
        <v>0.5</v>
      </c>
      <c r="JU244" t="s">
        <v>393</v>
      </c>
      <c r="JV244">
        <v>0.75</v>
      </c>
      <c r="JW244" t="s">
        <v>393</v>
      </c>
      <c r="JX244">
        <v>0.75</v>
      </c>
      <c r="JY244" t="s">
        <v>393</v>
      </c>
      <c r="JZ244">
        <v>0.75</v>
      </c>
      <c r="KA244" t="s">
        <v>393</v>
      </c>
      <c r="KB244">
        <v>0.75</v>
      </c>
      <c r="KC244">
        <v>0.71428571399999996</v>
      </c>
      <c r="KD244">
        <v>0.72222222199999997</v>
      </c>
      <c r="KE244">
        <v>6</v>
      </c>
      <c r="KF244">
        <v>7</v>
      </c>
      <c r="KG244">
        <v>3</v>
      </c>
      <c r="KH244">
        <v>6</v>
      </c>
      <c r="KI244">
        <v>7</v>
      </c>
      <c r="KJ244">
        <v>2</v>
      </c>
      <c r="KK244">
        <v>7</v>
      </c>
      <c r="KL244">
        <v>2</v>
      </c>
      <c r="KM244">
        <v>2</v>
      </c>
      <c r="KN244">
        <v>3</v>
      </c>
      <c r="KO244">
        <v>4.5</v>
      </c>
      <c r="KP244">
        <v>5.8</v>
      </c>
      <c r="KQ244">
        <v>3.5</v>
      </c>
      <c r="KR244" t="s">
        <v>323</v>
      </c>
      <c r="KS244" t="s">
        <v>323</v>
      </c>
      <c r="KT244" t="s">
        <v>331</v>
      </c>
      <c r="KU244">
        <f t="shared" si="58"/>
        <v>0</v>
      </c>
      <c r="KV244" t="s">
        <v>331</v>
      </c>
      <c r="KW244">
        <f t="shared" si="59"/>
        <v>0</v>
      </c>
      <c r="KX244" t="s">
        <v>331</v>
      </c>
      <c r="KY244">
        <f t="shared" si="60"/>
        <v>0</v>
      </c>
      <c r="KZ244" t="s">
        <v>331</v>
      </c>
      <c r="LA244">
        <f t="shared" si="61"/>
        <v>0</v>
      </c>
      <c r="LB244" t="s">
        <v>331</v>
      </c>
      <c r="LC244">
        <f t="shared" si="62"/>
        <v>0</v>
      </c>
      <c r="LD244" t="s">
        <v>323</v>
      </c>
      <c r="LE244">
        <f t="shared" si="63"/>
        <v>1</v>
      </c>
      <c r="LF244" t="s">
        <v>331</v>
      </c>
      <c r="LG244">
        <f t="shared" si="64"/>
        <v>0</v>
      </c>
      <c r="LH244" t="s">
        <v>331</v>
      </c>
      <c r="LI244">
        <f t="shared" si="65"/>
        <v>0</v>
      </c>
      <c r="LJ244" t="s">
        <v>323</v>
      </c>
      <c r="LK244">
        <f t="shared" si="66"/>
        <v>1</v>
      </c>
      <c r="LL244">
        <f t="shared" si="67"/>
        <v>0.22222222222222221</v>
      </c>
      <c r="LM244">
        <v>2</v>
      </c>
      <c r="LN244" t="s">
        <v>424</v>
      </c>
      <c r="LO244">
        <f t="shared" si="68"/>
        <v>1</v>
      </c>
      <c r="LP244">
        <v>5</v>
      </c>
      <c r="LQ244" t="s">
        <v>425</v>
      </c>
      <c r="LR244">
        <f t="shared" si="69"/>
        <v>1</v>
      </c>
      <c r="LS244">
        <v>10</v>
      </c>
      <c r="LT244" t="s">
        <v>398</v>
      </c>
      <c r="LU244">
        <f t="shared" si="70"/>
        <v>1</v>
      </c>
      <c r="LV244">
        <v>10</v>
      </c>
      <c r="LW244" t="s">
        <v>426</v>
      </c>
      <c r="LX244">
        <f t="shared" si="71"/>
        <v>1</v>
      </c>
      <c r="LY244">
        <v>5</v>
      </c>
      <c r="LZ244" t="s">
        <v>427</v>
      </c>
      <c r="MA244">
        <f t="shared" si="72"/>
        <v>1</v>
      </c>
      <c r="MB244">
        <v>5</v>
      </c>
      <c r="MC244">
        <v>3</v>
      </c>
      <c r="MD244">
        <f t="shared" si="73"/>
        <v>5</v>
      </c>
      <c r="ME244">
        <f t="shared" si="74"/>
        <v>10</v>
      </c>
      <c r="MF244">
        <f t="shared" si="75"/>
        <v>7</v>
      </c>
    </row>
    <row r="245" spans="1:344" x14ac:dyDescent="0.25">
      <c r="A245">
        <v>100</v>
      </c>
      <c r="B245" t="b">
        <v>1</v>
      </c>
      <c r="C245">
        <v>4532</v>
      </c>
      <c r="D245">
        <v>4532</v>
      </c>
      <c r="E245" t="s">
        <v>654</v>
      </c>
      <c r="F245" t="s">
        <v>323</v>
      </c>
      <c r="G245" t="s">
        <v>324</v>
      </c>
      <c r="I245" t="s">
        <v>325</v>
      </c>
      <c r="J245">
        <v>0</v>
      </c>
      <c r="K245">
        <v>18</v>
      </c>
      <c r="L245" t="s">
        <v>326</v>
      </c>
      <c r="M245">
        <v>1</v>
      </c>
      <c r="N245" t="s">
        <v>331</v>
      </c>
      <c r="O245" t="s">
        <v>403</v>
      </c>
      <c r="P245" t="s">
        <v>328</v>
      </c>
      <c r="Q245" t="s">
        <v>329</v>
      </c>
      <c r="R245">
        <v>1</v>
      </c>
      <c r="U245" t="s">
        <v>406</v>
      </c>
      <c r="W245">
        <v>27</v>
      </c>
      <c r="X245" t="s">
        <v>554</v>
      </c>
      <c r="Y245" t="s">
        <v>331</v>
      </c>
      <c r="AW245">
        <v>6</v>
      </c>
      <c r="AX245">
        <v>5</v>
      </c>
      <c r="AY245">
        <v>5</v>
      </c>
      <c r="AZ245">
        <v>7</v>
      </c>
      <c r="BA245">
        <v>8</v>
      </c>
      <c r="BB245">
        <v>7</v>
      </c>
      <c r="BC245">
        <v>1</v>
      </c>
      <c r="BD245">
        <v>5</v>
      </c>
      <c r="BE245">
        <v>4</v>
      </c>
      <c r="BF245">
        <v>7</v>
      </c>
      <c r="BG245">
        <v>8</v>
      </c>
      <c r="BH245">
        <v>2</v>
      </c>
      <c r="BI245">
        <v>8</v>
      </c>
      <c r="BJ245">
        <v>5</v>
      </c>
      <c r="BK245">
        <v>8</v>
      </c>
      <c r="BL245" t="s">
        <v>332</v>
      </c>
      <c r="BM245" t="s">
        <v>332</v>
      </c>
      <c r="BN245" t="s">
        <v>408</v>
      </c>
      <c r="BO245" t="s">
        <v>332</v>
      </c>
      <c r="BP245" t="s">
        <v>408</v>
      </c>
      <c r="BQ245" t="s">
        <v>332</v>
      </c>
      <c r="BR245" t="s">
        <v>351</v>
      </c>
      <c r="BS245" t="s">
        <v>332</v>
      </c>
      <c r="BT245" t="s">
        <v>408</v>
      </c>
      <c r="BU245" t="s">
        <v>408</v>
      </c>
      <c r="BV245" t="s">
        <v>335</v>
      </c>
      <c r="BW245" t="s">
        <v>335</v>
      </c>
      <c r="BX245" t="s">
        <v>335</v>
      </c>
      <c r="BY245" t="s">
        <v>429</v>
      </c>
      <c r="BZ245" t="s">
        <v>335</v>
      </c>
      <c r="CA245" t="s">
        <v>338</v>
      </c>
      <c r="CB245" t="s">
        <v>338</v>
      </c>
      <c r="CC245" t="s">
        <v>340</v>
      </c>
      <c r="CD245" t="s">
        <v>340</v>
      </c>
      <c r="CE245" t="s">
        <v>340</v>
      </c>
      <c r="CF245" t="s">
        <v>340</v>
      </c>
      <c r="CG245" t="s">
        <v>340</v>
      </c>
      <c r="CH245" t="s">
        <v>410</v>
      </c>
      <c r="CI245" t="s">
        <v>340</v>
      </c>
      <c r="CJ245" t="s">
        <v>340</v>
      </c>
      <c r="CK245" t="s">
        <v>409</v>
      </c>
      <c r="CL245" t="s">
        <v>340</v>
      </c>
      <c r="CM245" t="s">
        <v>341</v>
      </c>
      <c r="CN245" t="s">
        <v>341</v>
      </c>
      <c r="CO245" t="s">
        <v>338</v>
      </c>
      <c r="CP245" t="s">
        <v>442</v>
      </c>
      <c r="CQ245" t="s">
        <v>344</v>
      </c>
      <c r="CR245" t="s">
        <v>345</v>
      </c>
      <c r="CS245" t="s">
        <v>346</v>
      </c>
      <c r="CT245" t="s">
        <v>411</v>
      </c>
      <c r="CU245" t="s">
        <v>391</v>
      </c>
      <c r="CV245">
        <v>100</v>
      </c>
      <c r="CW245">
        <v>0</v>
      </c>
      <c r="CX245">
        <v>32</v>
      </c>
      <c r="CY245">
        <v>66</v>
      </c>
      <c r="CZ245">
        <v>19</v>
      </c>
      <c r="DA245">
        <v>28</v>
      </c>
      <c r="DB245">
        <v>30</v>
      </c>
      <c r="DC245">
        <v>29</v>
      </c>
      <c r="DD245">
        <v>75</v>
      </c>
      <c r="DE245" t="s">
        <v>464</v>
      </c>
      <c r="DF245" t="s">
        <v>465</v>
      </c>
      <c r="DG245" t="s">
        <v>334</v>
      </c>
      <c r="DH245" t="s">
        <v>333</v>
      </c>
      <c r="DI245" t="s">
        <v>334</v>
      </c>
      <c r="DJ245" t="s">
        <v>333</v>
      </c>
      <c r="DK245" t="s">
        <v>333</v>
      </c>
      <c r="DL245" t="s">
        <v>334</v>
      </c>
      <c r="DM245" t="s">
        <v>353</v>
      </c>
      <c r="DN245" t="s">
        <v>353</v>
      </c>
      <c r="DO245" t="s">
        <v>353</v>
      </c>
      <c r="DP245" t="s">
        <v>352</v>
      </c>
      <c r="DQ245" t="s">
        <v>352</v>
      </c>
      <c r="DR245" t="s">
        <v>354</v>
      </c>
      <c r="DS245" t="s">
        <v>353</v>
      </c>
      <c r="DT245" t="s">
        <v>352</v>
      </c>
      <c r="DU245" t="s">
        <v>352</v>
      </c>
      <c r="DV245" t="s">
        <v>352</v>
      </c>
      <c r="DW245" t="s">
        <v>352</v>
      </c>
      <c r="DX245" t="s">
        <v>352</v>
      </c>
      <c r="DY245" t="s">
        <v>352</v>
      </c>
      <c r="DZ245" t="s">
        <v>353</v>
      </c>
      <c r="EA245" t="s">
        <v>353</v>
      </c>
      <c r="EB245" t="s">
        <v>352</v>
      </c>
      <c r="EC245" t="s">
        <v>352</v>
      </c>
      <c r="ED245" t="s">
        <v>352</v>
      </c>
      <c r="EE245" t="s">
        <v>354</v>
      </c>
      <c r="EF245" t="s">
        <v>353</v>
      </c>
      <c r="EG245" t="s">
        <v>352</v>
      </c>
      <c r="EH245" t="s">
        <v>352</v>
      </c>
      <c r="EI245" t="s">
        <v>353</v>
      </c>
      <c r="EJ245" t="s">
        <v>352</v>
      </c>
      <c r="EK245" t="s">
        <v>355</v>
      </c>
      <c r="EL245" t="s">
        <v>355</v>
      </c>
      <c r="EM245" t="s">
        <v>414</v>
      </c>
      <c r="EN245" t="s">
        <v>355</v>
      </c>
      <c r="EO245" t="s">
        <v>355</v>
      </c>
      <c r="EP245" t="s">
        <v>356</v>
      </c>
      <c r="EQ245" t="s">
        <v>355</v>
      </c>
      <c r="ER245" t="s">
        <v>414</v>
      </c>
      <c r="ES245" t="s">
        <v>414</v>
      </c>
      <c r="ET245" t="s">
        <v>355</v>
      </c>
      <c r="EU245" t="s">
        <v>414</v>
      </c>
      <c r="EV245" t="s">
        <v>414</v>
      </c>
      <c r="EW245" t="s">
        <v>414</v>
      </c>
      <c r="EX245" t="s">
        <v>355</v>
      </c>
      <c r="EY245" t="s">
        <v>355</v>
      </c>
      <c r="EZ245" t="s">
        <v>414</v>
      </c>
      <c r="FA245" t="s">
        <v>355</v>
      </c>
      <c r="FB245" t="s">
        <v>355</v>
      </c>
      <c r="FC245" t="s">
        <v>355</v>
      </c>
      <c r="FD245" t="s">
        <v>355</v>
      </c>
      <c r="FE245" t="s">
        <v>355</v>
      </c>
      <c r="FF245" t="s">
        <v>355</v>
      </c>
      <c r="FG245" t="s">
        <v>355</v>
      </c>
      <c r="FH245" t="s">
        <v>355</v>
      </c>
      <c r="FI245" t="s">
        <v>357</v>
      </c>
      <c r="FJ245" t="s">
        <v>360</v>
      </c>
      <c r="FK245" t="s">
        <v>432</v>
      </c>
      <c r="FL245" t="s">
        <v>360</v>
      </c>
      <c r="FM245" t="s">
        <v>431</v>
      </c>
      <c r="FN245" t="s">
        <v>366</v>
      </c>
      <c r="FO245" t="s">
        <v>359</v>
      </c>
      <c r="FP245" t="s">
        <v>360</v>
      </c>
      <c r="FQ245" t="s">
        <v>432</v>
      </c>
      <c r="FR245" t="s">
        <v>360</v>
      </c>
      <c r="FS245" t="s">
        <v>364</v>
      </c>
      <c r="FT245" t="s">
        <v>363</v>
      </c>
      <c r="FU245" t="s">
        <v>417</v>
      </c>
      <c r="FV245" t="s">
        <v>360</v>
      </c>
      <c r="FW245" t="s">
        <v>367</v>
      </c>
      <c r="FX245">
        <v>1</v>
      </c>
      <c r="FY245" t="s">
        <v>433</v>
      </c>
      <c r="FZ245">
        <v>0</v>
      </c>
      <c r="GA245" t="s">
        <v>579</v>
      </c>
      <c r="GB245">
        <v>0</v>
      </c>
      <c r="GC245" t="s">
        <v>482</v>
      </c>
      <c r="GD245">
        <v>0</v>
      </c>
      <c r="GE245" t="s">
        <v>371</v>
      </c>
      <c r="GF245">
        <v>1</v>
      </c>
      <c r="GG245" t="s">
        <v>372</v>
      </c>
      <c r="GH245">
        <v>1</v>
      </c>
      <c r="GI245" t="s">
        <v>373</v>
      </c>
      <c r="GJ245">
        <v>1</v>
      </c>
      <c r="GK245" t="s">
        <v>373</v>
      </c>
      <c r="GL245">
        <v>1</v>
      </c>
      <c r="GM245" t="s">
        <v>541</v>
      </c>
      <c r="GN245">
        <v>0</v>
      </c>
      <c r="GO245" t="s">
        <v>542</v>
      </c>
      <c r="GP245">
        <v>0</v>
      </c>
      <c r="GQ245" t="s">
        <v>435</v>
      </c>
      <c r="GR245">
        <v>0</v>
      </c>
      <c r="GS245" t="s">
        <v>377</v>
      </c>
      <c r="GT245">
        <v>1</v>
      </c>
      <c r="GU245" t="s">
        <v>485</v>
      </c>
      <c r="GV245">
        <v>0</v>
      </c>
      <c r="GW245" t="s">
        <v>531</v>
      </c>
      <c r="GX245">
        <v>0</v>
      </c>
      <c r="GY245" t="s">
        <v>379</v>
      </c>
      <c r="GZ245">
        <v>1</v>
      </c>
      <c r="HA245" t="s">
        <v>380</v>
      </c>
      <c r="HB245">
        <v>1</v>
      </c>
      <c r="HC245" t="s">
        <v>381</v>
      </c>
      <c r="HD245">
        <v>0</v>
      </c>
      <c r="HE245" t="s">
        <v>450</v>
      </c>
      <c r="HF245">
        <v>0</v>
      </c>
      <c r="HG245" t="s">
        <v>422</v>
      </c>
      <c r="HH245">
        <v>1</v>
      </c>
      <c r="HI245">
        <f t="shared" si="57"/>
        <v>9</v>
      </c>
      <c r="HJ245" t="s">
        <v>439</v>
      </c>
      <c r="HK245" t="s">
        <v>385</v>
      </c>
      <c r="HL245" t="s">
        <v>535</v>
      </c>
      <c r="HM245">
        <v>2</v>
      </c>
      <c r="HN245">
        <v>1</v>
      </c>
      <c r="HO245">
        <v>0</v>
      </c>
      <c r="HP245">
        <v>3</v>
      </c>
      <c r="HQ245">
        <v>3</v>
      </c>
      <c r="HR245">
        <v>3</v>
      </c>
      <c r="HS245">
        <v>7</v>
      </c>
      <c r="HT245">
        <v>1</v>
      </c>
      <c r="HU245">
        <v>2</v>
      </c>
      <c r="HV245">
        <v>4</v>
      </c>
      <c r="HW245">
        <v>5</v>
      </c>
      <c r="HX245">
        <v>3</v>
      </c>
      <c r="HY245">
        <v>6</v>
      </c>
      <c r="HZ245">
        <v>8</v>
      </c>
      <c r="IA245">
        <v>9</v>
      </c>
      <c r="IB245" t="s">
        <v>594</v>
      </c>
      <c r="ID245" t="s">
        <v>389</v>
      </c>
      <c r="IG245" t="s">
        <v>389</v>
      </c>
      <c r="IH245" t="s">
        <v>389</v>
      </c>
      <c r="II245">
        <v>8</v>
      </c>
      <c r="IJ245">
        <v>7</v>
      </c>
      <c r="IK245">
        <v>6</v>
      </c>
      <c r="IL245">
        <v>4</v>
      </c>
      <c r="IM245">
        <v>7</v>
      </c>
      <c r="IN245">
        <v>9</v>
      </c>
      <c r="IO245">
        <v>7</v>
      </c>
      <c r="IP245">
        <v>4</v>
      </c>
      <c r="IQ245">
        <v>7</v>
      </c>
      <c r="IR245">
        <v>8</v>
      </c>
      <c r="IS245">
        <v>6</v>
      </c>
      <c r="IT245">
        <v>5</v>
      </c>
      <c r="IU245">
        <v>6</v>
      </c>
      <c r="IV245">
        <v>9</v>
      </c>
      <c r="IW245">
        <v>6</v>
      </c>
      <c r="IX245">
        <v>4</v>
      </c>
      <c r="IY245" t="s">
        <v>348</v>
      </c>
      <c r="IZ245" t="s">
        <v>348</v>
      </c>
      <c r="JA245" t="s">
        <v>348</v>
      </c>
      <c r="JC245" t="s">
        <v>345</v>
      </c>
      <c r="JD245" t="s">
        <v>348</v>
      </c>
      <c r="JE245" t="s">
        <v>345</v>
      </c>
      <c r="JG245">
        <v>8</v>
      </c>
      <c r="JH245">
        <v>12</v>
      </c>
      <c r="JI245" t="s">
        <v>392</v>
      </c>
      <c r="JJ245">
        <v>0.75</v>
      </c>
      <c r="JK245" t="s">
        <v>393</v>
      </c>
      <c r="JL245">
        <v>0.75</v>
      </c>
      <c r="JM245" t="s">
        <v>393</v>
      </c>
      <c r="JN245">
        <v>0.75</v>
      </c>
      <c r="JO245" t="s">
        <v>393</v>
      </c>
      <c r="JP245">
        <v>0.75</v>
      </c>
      <c r="JQ245" t="s">
        <v>393</v>
      </c>
      <c r="JR245">
        <v>0.75</v>
      </c>
      <c r="JS245" t="s">
        <v>393</v>
      </c>
      <c r="JT245">
        <v>0.75</v>
      </c>
      <c r="JU245" t="s">
        <v>395</v>
      </c>
      <c r="JV245">
        <v>1</v>
      </c>
      <c r="JW245" t="s">
        <v>395</v>
      </c>
      <c r="JX245">
        <v>1</v>
      </c>
      <c r="JY245" t="s">
        <v>395</v>
      </c>
      <c r="JZ245">
        <v>1</v>
      </c>
      <c r="KA245" t="s">
        <v>393</v>
      </c>
      <c r="KB245">
        <v>0.75</v>
      </c>
      <c r="KC245">
        <v>0.821428571</v>
      </c>
      <c r="KD245">
        <v>0.83333333300000001</v>
      </c>
      <c r="KE245">
        <v>8</v>
      </c>
      <c r="KF245">
        <v>0</v>
      </c>
      <c r="KG245">
        <v>0</v>
      </c>
      <c r="KH245">
        <v>10</v>
      </c>
      <c r="KI245">
        <v>10</v>
      </c>
      <c r="KJ245">
        <v>6</v>
      </c>
      <c r="KK245">
        <v>1</v>
      </c>
      <c r="KL245">
        <v>2</v>
      </c>
      <c r="KM245">
        <v>2</v>
      </c>
      <c r="KN245">
        <v>6</v>
      </c>
      <c r="KO245">
        <v>4.5</v>
      </c>
      <c r="KP245">
        <v>5.6</v>
      </c>
      <c r="KQ245">
        <v>2.75</v>
      </c>
      <c r="KR245" t="s">
        <v>323</v>
      </c>
      <c r="KS245" t="s">
        <v>323</v>
      </c>
      <c r="KT245" t="s">
        <v>323</v>
      </c>
      <c r="KU245">
        <f t="shared" si="58"/>
        <v>1</v>
      </c>
      <c r="KV245" t="s">
        <v>331</v>
      </c>
      <c r="KW245">
        <f t="shared" si="59"/>
        <v>0</v>
      </c>
      <c r="KX245" t="s">
        <v>323</v>
      </c>
      <c r="KY245">
        <f t="shared" si="60"/>
        <v>1</v>
      </c>
      <c r="KZ245" t="s">
        <v>323</v>
      </c>
      <c r="LA245">
        <f t="shared" si="61"/>
        <v>1</v>
      </c>
      <c r="LB245" t="s">
        <v>323</v>
      </c>
      <c r="LC245">
        <f t="shared" si="62"/>
        <v>1</v>
      </c>
      <c r="LD245" t="s">
        <v>323</v>
      </c>
      <c r="LE245">
        <f t="shared" si="63"/>
        <v>1</v>
      </c>
      <c r="LF245" t="s">
        <v>331</v>
      </c>
      <c r="LG245">
        <f t="shared" si="64"/>
        <v>0</v>
      </c>
      <c r="LH245" t="s">
        <v>323</v>
      </c>
      <c r="LI245">
        <f t="shared" si="65"/>
        <v>1</v>
      </c>
      <c r="LJ245" t="s">
        <v>323</v>
      </c>
      <c r="LK245">
        <f t="shared" si="66"/>
        <v>1</v>
      </c>
      <c r="LL245">
        <f t="shared" si="67"/>
        <v>0.77777777777777779</v>
      </c>
      <c r="LM245">
        <v>4</v>
      </c>
      <c r="LN245" t="s">
        <v>424</v>
      </c>
      <c r="LO245">
        <f t="shared" si="68"/>
        <v>1</v>
      </c>
      <c r="LP245">
        <v>3</v>
      </c>
      <c r="LQ245" t="s">
        <v>425</v>
      </c>
      <c r="LR245">
        <f t="shared" si="69"/>
        <v>1</v>
      </c>
      <c r="LS245">
        <v>8</v>
      </c>
      <c r="LT245" t="s">
        <v>398</v>
      </c>
      <c r="LU245">
        <f t="shared" si="70"/>
        <v>1</v>
      </c>
      <c r="LV245">
        <v>8</v>
      </c>
      <c r="LW245" t="s">
        <v>426</v>
      </c>
      <c r="LX245">
        <f t="shared" si="71"/>
        <v>1</v>
      </c>
      <c r="LY245">
        <v>6</v>
      </c>
      <c r="LZ245" t="s">
        <v>427</v>
      </c>
      <c r="MA245">
        <f t="shared" si="72"/>
        <v>1</v>
      </c>
      <c r="MB245">
        <v>9</v>
      </c>
      <c r="MC245">
        <v>3</v>
      </c>
      <c r="MD245">
        <f t="shared" si="73"/>
        <v>5</v>
      </c>
      <c r="ME245">
        <f t="shared" si="74"/>
        <v>14</v>
      </c>
      <c r="MF245">
        <f t="shared" si="75"/>
        <v>6.8</v>
      </c>
    </row>
    <row r="246" spans="1:344" x14ac:dyDescent="0.25">
      <c r="A246">
        <v>100</v>
      </c>
      <c r="B246" t="b">
        <v>1</v>
      </c>
      <c r="C246">
        <v>4534</v>
      </c>
      <c r="D246">
        <v>4534</v>
      </c>
      <c r="E246" t="s">
        <v>322</v>
      </c>
      <c r="F246" t="s">
        <v>323</v>
      </c>
      <c r="G246" t="s">
        <v>324</v>
      </c>
      <c r="I246" t="s">
        <v>325</v>
      </c>
      <c r="J246">
        <v>0</v>
      </c>
      <c r="K246">
        <v>21</v>
      </c>
      <c r="L246" t="s">
        <v>326</v>
      </c>
      <c r="M246">
        <v>1</v>
      </c>
      <c r="N246" t="s">
        <v>331</v>
      </c>
      <c r="O246" t="s">
        <v>388</v>
      </c>
      <c r="P246" t="s">
        <v>404</v>
      </c>
      <c r="Q246" t="s">
        <v>329</v>
      </c>
      <c r="R246">
        <v>1</v>
      </c>
      <c r="S246" t="s">
        <v>405</v>
      </c>
      <c r="T246">
        <v>3.94</v>
      </c>
      <c r="U246" t="s">
        <v>406</v>
      </c>
      <c r="W246">
        <v>26</v>
      </c>
      <c r="X246" t="s">
        <v>554</v>
      </c>
      <c r="Y246" t="s">
        <v>323</v>
      </c>
      <c r="Z246" t="s">
        <v>460</v>
      </c>
      <c r="AA246" t="s">
        <v>685</v>
      </c>
      <c r="AH246" t="s">
        <v>462</v>
      </c>
      <c r="AI246" t="s">
        <v>463</v>
      </c>
      <c r="AW246">
        <v>8</v>
      </c>
      <c r="AX246">
        <v>6</v>
      </c>
      <c r="AY246">
        <v>8</v>
      </c>
      <c r="AZ246">
        <v>0</v>
      </c>
      <c r="BA246">
        <v>10</v>
      </c>
      <c r="BB246">
        <v>4</v>
      </c>
      <c r="BC246">
        <v>0</v>
      </c>
      <c r="BD246">
        <v>3</v>
      </c>
      <c r="BE246">
        <v>5</v>
      </c>
      <c r="BF246">
        <v>3</v>
      </c>
      <c r="BG246">
        <v>10</v>
      </c>
      <c r="BH246">
        <v>10</v>
      </c>
      <c r="BI246">
        <v>4</v>
      </c>
      <c r="BJ246">
        <v>5</v>
      </c>
      <c r="BK246">
        <v>10</v>
      </c>
      <c r="BL246" t="s">
        <v>333</v>
      </c>
      <c r="BM246" t="s">
        <v>408</v>
      </c>
      <c r="BN246" t="s">
        <v>334</v>
      </c>
      <c r="BO246" t="s">
        <v>333</v>
      </c>
      <c r="BP246" t="s">
        <v>334</v>
      </c>
      <c r="BQ246" t="s">
        <v>334</v>
      </c>
      <c r="BR246" t="s">
        <v>333</v>
      </c>
      <c r="BS246" t="s">
        <v>334</v>
      </c>
      <c r="BT246" t="s">
        <v>333</v>
      </c>
      <c r="BU246" t="s">
        <v>334</v>
      </c>
      <c r="BV246" t="s">
        <v>471</v>
      </c>
      <c r="BW246" t="s">
        <v>335</v>
      </c>
      <c r="BX246" t="s">
        <v>429</v>
      </c>
      <c r="BY246" t="s">
        <v>429</v>
      </c>
      <c r="BZ246" t="s">
        <v>336</v>
      </c>
      <c r="CA246" t="s">
        <v>338</v>
      </c>
      <c r="CB246" t="s">
        <v>338</v>
      </c>
      <c r="CC246" t="s">
        <v>409</v>
      </c>
      <c r="CD246" t="s">
        <v>338</v>
      </c>
      <c r="CE246" t="s">
        <v>341</v>
      </c>
      <c r="CF246" t="s">
        <v>338</v>
      </c>
      <c r="CG246" t="s">
        <v>338</v>
      </c>
      <c r="CH246" t="s">
        <v>341</v>
      </c>
      <c r="CI246" t="s">
        <v>338</v>
      </c>
      <c r="CJ246" t="s">
        <v>338</v>
      </c>
      <c r="CK246" t="s">
        <v>338</v>
      </c>
      <c r="CL246" t="s">
        <v>338</v>
      </c>
      <c r="CM246" t="s">
        <v>341</v>
      </c>
      <c r="CN246" t="s">
        <v>341</v>
      </c>
      <c r="CO246" t="s">
        <v>338</v>
      </c>
      <c r="CP246" t="s">
        <v>343</v>
      </c>
      <c r="CQ246" t="s">
        <v>344</v>
      </c>
      <c r="CR246" t="s">
        <v>345</v>
      </c>
      <c r="CS246" t="s">
        <v>443</v>
      </c>
      <c r="CT246" t="s">
        <v>411</v>
      </c>
      <c r="CU246" t="s">
        <v>391</v>
      </c>
      <c r="CV246">
        <v>94</v>
      </c>
      <c r="CW246">
        <v>1</v>
      </c>
      <c r="CX246">
        <v>63</v>
      </c>
      <c r="CY246">
        <v>76</v>
      </c>
      <c r="CZ246">
        <v>1</v>
      </c>
      <c r="DA246">
        <v>13</v>
      </c>
      <c r="DB246">
        <v>62</v>
      </c>
      <c r="DC246">
        <v>24</v>
      </c>
      <c r="DD246">
        <v>26</v>
      </c>
      <c r="DE246" t="s">
        <v>464</v>
      </c>
      <c r="DF246" t="s">
        <v>465</v>
      </c>
      <c r="DG246" t="s">
        <v>334</v>
      </c>
      <c r="DH246" t="s">
        <v>333</v>
      </c>
      <c r="DI246" t="s">
        <v>334</v>
      </c>
      <c r="DJ246" t="s">
        <v>333</v>
      </c>
      <c r="DK246" t="s">
        <v>333</v>
      </c>
      <c r="DL246" t="s">
        <v>334</v>
      </c>
      <c r="DM246" t="s">
        <v>353</v>
      </c>
      <c r="DN246" t="s">
        <v>353</v>
      </c>
      <c r="DO246" t="s">
        <v>353</v>
      </c>
      <c r="DP246" t="s">
        <v>352</v>
      </c>
      <c r="DQ246" t="s">
        <v>352</v>
      </c>
      <c r="DR246" t="s">
        <v>352</v>
      </c>
      <c r="DS246" t="s">
        <v>353</v>
      </c>
      <c r="DT246" t="s">
        <v>354</v>
      </c>
      <c r="DU246" t="s">
        <v>352</v>
      </c>
      <c r="DV246" t="s">
        <v>352</v>
      </c>
      <c r="DW246" t="s">
        <v>352</v>
      </c>
      <c r="DX246" t="s">
        <v>352</v>
      </c>
      <c r="DY246" t="s">
        <v>353</v>
      </c>
      <c r="DZ246" t="s">
        <v>353</v>
      </c>
      <c r="EA246" t="s">
        <v>353</v>
      </c>
      <c r="EB246" t="s">
        <v>352</v>
      </c>
      <c r="EC246" t="s">
        <v>352</v>
      </c>
      <c r="ED246" t="s">
        <v>352</v>
      </c>
      <c r="EE246" t="s">
        <v>353</v>
      </c>
      <c r="EF246" t="s">
        <v>353</v>
      </c>
      <c r="EG246" t="s">
        <v>352</v>
      </c>
      <c r="EH246" t="s">
        <v>352</v>
      </c>
      <c r="EI246" t="s">
        <v>352</v>
      </c>
      <c r="EJ246" t="s">
        <v>352</v>
      </c>
      <c r="EK246" t="s">
        <v>414</v>
      </c>
      <c r="EL246" t="s">
        <v>414</v>
      </c>
      <c r="EM246" t="s">
        <v>414</v>
      </c>
      <c r="EN246" t="s">
        <v>355</v>
      </c>
      <c r="EO246" t="s">
        <v>355</v>
      </c>
      <c r="EP246" t="s">
        <v>356</v>
      </c>
      <c r="EQ246" t="s">
        <v>414</v>
      </c>
      <c r="ER246" t="s">
        <v>356</v>
      </c>
      <c r="ES246" t="s">
        <v>356</v>
      </c>
      <c r="ET246" t="s">
        <v>355</v>
      </c>
      <c r="EU246" t="s">
        <v>355</v>
      </c>
      <c r="EV246" t="s">
        <v>355</v>
      </c>
      <c r="EW246" t="s">
        <v>414</v>
      </c>
      <c r="EX246" t="s">
        <v>414</v>
      </c>
      <c r="EY246" t="s">
        <v>414</v>
      </c>
      <c r="EZ246" t="s">
        <v>414</v>
      </c>
      <c r="FA246" t="s">
        <v>355</v>
      </c>
      <c r="FB246" t="s">
        <v>355</v>
      </c>
      <c r="FC246" t="s">
        <v>355</v>
      </c>
      <c r="FD246" t="s">
        <v>355</v>
      </c>
      <c r="FE246" t="s">
        <v>355</v>
      </c>
      <c r="FF246" t="s">
        <v>355</v>
      </c>
      <c r="FG246" t="s">
        <v>355</v>
      </c>
      <c r="FH246" t="s">
        <v>355</v>
      </c>
      <c r="FI246" t="s">
        <v>357</v>
      </c>
      <c r="FJ246" t="s">
        <v>363</v>
      </c>
      <c r="FK246" t="s">
        <v>416</v>
      </c>
      <c r="FL246" t="s">
        <v>363</v>
      </c>
      <c r="FM246" t="s">
        <v>431</v>
      </c>
      <c r="FN246" t="s">
        <v>363</v>
      </c>
      <c r="FO246" t="s">
        <v>432</v>
      </c>
      <c r="FP246" t="s">
        <v>360</v>
      </c>
      <c r="FQ246" t="s">
        <v>362</v>
      </c>
      <c r="FR246" t="s">
        <v>366</v>
      </c>
      <c r="FS246" t="s">
        <v>364</v>
      </c>
      <c r="FT246" t="s">
        <v>363</v>
      </c>
      <c r="FU246" t="s">
        <v>365</v>
      </c>
      <c r="FV246" t="s">
        <v>360</v>
      </c>
      <c r="FW246" t="s">
        <v>367</v>
      </c>
      <c r="FX246">
        <v>1</v>
      </c>
      <c r="FY246" t="s">
        <v>368</v>
      </c>
      <c r="FZ246">
        <v>1</v>
      </c>
      <c r="GA246" t="s">
        <v>369</v>
      </c>
      <c r="GB246">
        <v>1</v>
      </c>
      <c r="GC246" t="s">
        <v>370</v>
      </c>
      <c r="GD246">
        <v>1</v>
      </c>
      <c r="GE246" t="s">
        <v>371</v>
      </c>
      <c r="GF246">
        <v>1</v>
      </c>
      <c r="GG246" t="s">
        <v>372</v>
      </c>
      <c r="GH246">
        <v>1</v>
      </c>
      <c r="GI246" t="s">
        <v>373</v>
      </c>
      <c r="GJ246">
        <v>1</v>
      </c>
      <c r="GK246" t="s">
        <v>373</v>
      </c>
      <c r="GL246">
        <v>1</v>
      </c>
      <c r="GM246" t="s">
        <v>374</v>
      </c>
      <c r="GN246">
        <v>1</v>
      </c>
      <c r="GO246" t="s">
        <v>542</v>
      </c>
      <c r="GP246">
        <v>0</v>
      </c>
      <c r="GQ246" t="s">
        <v>376</v>
      </c>
      <c r="GR246">
        <v>1</v>
      </c>
      <c r="GS246" t="s">
        <v>377</v>
      </c>
      <c r="GT246">
        <v>1</v>
      </c>
      <c r="GU246" t="s">
        <v>378</v>
      </c>
      <c r="GV246">
        <v>1</v>
      </c>
      <c r="GW246" t="s">
        <v>420</v>
      </c>
      <c r="GX246">
        <v>1</v>
      </c>
      <c r="GY246" t="s">
        <v>379</v>
      </c>
      <c r="GZ246">
        <v>1</v>
      </c>
      <c r="HA246" t="s">
        <v>380</v>
      </c>
      <c r="HB246">
        <v>1</v>
      </c>
      <c r="HC246" t="s">
        <v>421</v>
      </c>
      <c r="HD246">
        <v>1</v>
      </c>
      <c r="HE246" t="s">
        <v>437</v>
      </c>
      <c r="HF246">
        <v>0</v>
      </c>
      <c r="HG246" t="s">
        <v>383</v>
      </c>
      <c r="HH246">
        <v>0</v>
      </c>
      <c r="HI246">
        <f t="shared" si="57"/>
        <v>16</v>
      </c>
      <c r="HJ246" t="s">
        <v>384</v>
      </c>
      <c r="HK246" t="s">
        <v>366</v>
      </c>
      <c r="HL246" t="s">
        <v>386</v>
      </c>
      <c r="HM246">
        <v>1</v>
      </c>
      <c r="HN246">
        <v>3</v>
      </c>
      <c r="HO246">
        <v>0</v>
      </c>
      <c r="HP246">
        <v>2</v>
      </c>
      <c r="HQ246">
        <v>1</v>
      </c>
      <c r="HR246">
        <v>11</v>
      </c>
      <c r="HS246">
        <v>1</v>
      </c>
      <c r="HT246">
        <v>5</v>
      </c>
      <c r="HU246">
        <v>2</v>
      </c>
      <c r="HV246">
        <v>3</v>
      </c>
      <c r="HW246">
        <v>8</v>
      </c>
      <c r="HX246">
        <v>4</v>
      </c>
      <c r="HY246">
        <v>6</v>
      </c>
      <c r="HZ246">
        <v>7</v>
      </c>
      <c r="IA246">
        <v>9</v>
      </c>
      <c r="IB246" t="s">
        <v>686</v>
      </c>
      <c r="IC246" t="s">
        <v>390</v>
      </c>
      <c r="IF246" t="s">
        <v>390</v>
      </c>
      <c r="II246">
        <v>1</v>
      </c>
      <c r="IN246">
        <v>9</v>
      </c>
      <c r="IQ246">
        <v>1</v>
      </c>
      <c r="IV246">
        <v>8</v>
      </c>
      <c r="JD246" t="s">
        <v>348</v>
      </c>
      <c r="JG246">
        <v>10</v>
      </c>
      <c r="JH246">
        <v>13</v>
      </c>
      <c r="JI246" t="s">
        <v>545</v>
      </c>
      <c r="JJ246">
        <v>0.5</v>
      </c>
      <c r="JK246" t="s">
        <v>488</v>
      </c>
      <c r="JL246">
        <v>0.25</v>
      </c>
      <c r="JM246" t="s">
        <v>394</v>
      </c>
      <c r="JN246">
        <v>0.5</v>
      </c>
      <c r="JO246" t="s">
        <v>488</v>
      </c>
      <c r="JP246">
        <v>0.25</v>
      </c>
      <c r="JQ246" t="s">
        <v>394</v>
      </c>
      <c r="JR246">
        <v>0.5</v>
      </c>
      <c r="JS246" t="s">
        <v>488</v>
      </c>
      <c r="JT246">
        <v>0.25</v>
      </c>
      <c r="JU246" t="s">
        <v>394</v>
      </c>
      <c r="JV246">
        <v>0.5</v>
      </c>
      <c r="JW246" t="s">
        <v>394</v>
      </c>
      <c r="JX246">
        <v>0.5</v>
      </c>
      <c r="JY246" t="s">
        <v>394</v>
      </c>
      <c r="JZ246">
        <v>0.5</v>
      </c>
      <c r="KA246" t="s">
        <v>394</v>
      </c>
      <c r="KB246">
        <v>0.5</v>
      </c>
      <c r="KC246">
        <v>0.39285714300000002</v>
      </c>
      <c r="KD246">
        <v>0.41666666699999999</v>
      </c>
      <c r="KE246">
        <v>4</v>
      </c>
      <c r="KF246">
        <v>4</v>
      </c>
      <c r="KG246">
        <v>4</v>
      </c>
      <c r="KH246">
        <v>3</v>
      </c>
      <c r="KI246">
        <v>3</v>
      </c>
      <c r="KJ246">
        <v>4</v>
      </c>
      <c r="KK246">
        <v>3</v>
      </c>
      <c r="KL246">
        <v>5</v>
      </c>
      <c r="KM246">
        <v>6</v>
      </c>
      <c r="KN246">
        <v>6</v>
      </c>
      <c r="KO246">
        <v>4.2</v>
      </c>
      <c r="KP246">
        <v>3.6</v>
      </c>
      <c r="KQ246">
        <v>5</v>
      </c>
      <c r="KR246" t="s">
        <v>323</v>
      </c>
      <c r="KS246" t="s">
        <v>323</v>
      </c>
      <c r="KT246" t="s">
        <v>323</v>
      </c>
      <c r="KU246">
        <f t="shared" si="58"/>
        <v>1</v>
      </c>
      <c r="KV246" t="s">
        <v>323</v>
      </c>
      <c r="KW246">
        <f t="shared" si="59"/>
        <v>1</v>
      </c>
      <c r="KX246" t="s">
        <v>331</v>
      </c>
      <c r="KY246">
        <f t="shared" si="60"/>
        <v>0</v>
      </c>
      <c r="KZ246" t="s">
        <v>331</v>
      </c>
      <c r="LA246">
        <f t="shared" si="61"/>
        <v>0</v>
      </c>
      <c r="LB246" t="s">
        <v>331</v>
      </c>
      <c r="LC246">
        <f t="shared" si="62"/>
        <v>0</v>
      </c>
      <c r="LD246" t="s">
        <v>323</v>
      </c>
      <c r="LE246">
        <f t="shared" si="63"/>
        <v>1</v>
      </c>
      <c r="LF246" t="s">
        <v>331</v>
      </c>
      <c r="LG246">
        <f t="shared" si="64"/>
        <v>0</v>
      </c>
      <c r="LH246" t="s">
        <v>323</v>
      </c>
      <c r="LI246">
        <f t="shared" si="65"/>
        <v>1</v>
      </c>
      <c r="LJ246" t="s">
        <v>331</v>
      </c>
      <c r="LK246">
        <f t="shared" si="66"/>
        <v>0</v>
      </c>
      <c r="LL246">
        <f t="shared" si="67"/>
        <v>0.44444444444444442</v>
      </c>
      <c r="LM246">
        <v>3</v>
      </c>
      <c r="LN246" t="s">
        <v>396</v>
      </c>
      <c r="LO246">
        <f t="shared" si="68"/>
        <v>0</v>
      </c>
      <c r="LP246">
        <v>4</v>
      </c>
      <c r="LQ246" t="s">
        <v>397</v>
      </c>
      <c r="LR246">
        <f t="shared" si="69"/>
        <v>0</v>
      </c>
      <c r="LS246">
        <v>3</v>
      </c>
      <c r="LT246" t="s">
        <v>398</v>
      </c>
      <c r="LU246">
        <f t="shared" si="70"/>
        <v>1</v>
      </c>
      <c r="LV246">
        <v>3</v>
      </c>
      <c r="LW246" t="s">
        <v>426</v>
      </c>
      <c r="LX246">
        <f t="shared" si="71"/>
        <v>1</v>
      </c>
      <c r="LY246">
        <v>4</v>
      </c>
      <c r="LZ246" t="s">
        <v>427</v>
      </c>
      <c r="MA246">
        <f t="shared" si="72"/>
        <v>1</v>
      </c>
      <c r="MB246">
        <v>4</v>
      </c>
      <c r="MC246">
        <v>2</v>
      </c>
      <c r="MD246">
        <f t="shared" si="73"/>
        <v>3</v>
      </c>
      <c r="ME246">
        <f t="shared" si="74"/>
        <v>19</v>
      </c>
      <c r="MF246">
        <f t="shared" si="75"/>
        <v>3.6</v>
      </c>
    </row>
    <row r="247" spans="1:344" x14ac:dyDescent="0.25">
      <c r="A247">
        <v>100</v>
      </c>
      <c r="B247" t="b">
        <v>1</v>
      </c>
      <c r="C247">
        <v>4535</v>
      </c>
      <c r="D247">
        <v>4535</v>
      </c>
      <c r="E247" t="s">
        <v>608</v>
      </c>
      <c r="F247" t="s">
        <v>323</v>
      </c>
      <c r="G247" t="s">
        <v>324</v>
      </c>
      <c r="I247" t="s">
        <v>325</v>
      </c>
      <c r="J247">
        <v>0</v>
      </c>
      <c r="K247">
        <v>19</v>
      </c>
      <c r="L247" t="s">
        <v>326</v>
      </c>
      <c r="M247">
        <v>1</v>
      </c>
      <c r="N247" t="s">
        <v>323</v>
      </c>
      <c r="O247" t="s">
        <v>403</v>
      </c>
      <c r="P247" t="s">
        <v>565</v>
      </c>
      <c r="Q247" t="s">
        <v>329</v>
      </c>
      <c r="R247">
        <v>1</v>
      </c>
      <c r="S247" t="s">
        <v>405</v>
      </c>
      <c r="T247">
        <v>2.81</v>
      </c>
      <c r="Y247" t="s">
        <v>323</v>
      </c>
      <c r="Z247" t="s">
        <v>515</v>
      </c>
      <c r="AA247" t="s">
        <v>517</v>
      </c>
      <c r="AB247" t="s">
        <v>559</v>
      </c>
      <c r="AH247" t="s">
        <v>462</v>
      </c>
      <c r="AI247" t="s">
        <v>463</v>
      </c>
      <c r="AK247" t="s">
        <v>518</v>
      </c>
      <c r="AW247">
        <v>9</v>
      </c>
      <c r="AX247">
        <v>7</v>
      </c>
      <c r="AY247">
        <v>5</v>
      </c>
      <c r="AZ247">
        <v>1</v>
      </c>
      <c r="BA247">
        <v>8</v>
      </c>
      <c r="BB247">
        <v>5</v>
      </c>
      <c r="BC247">
        <v>3</v>
      </c>
      <c r="BD247">
        <v>5</v>
      </c>
      <c r="BE247">
        <v>9</v>
      </c>
      <c r="BF247">
        <v>7</v>
      </c>
      <c r="BG247">
        <v>5</v>
      </c>
      <c r="BH247">
        <v>7</v>
      </c>
      <c r="BI247">
        <v>6</v>
      </c>
      <c r="BJ247">
        <v>7</v>
      </c>
      <c r="BK247">
        <v>4</v>
      </c>
      <c r="BL247" t="s">
        <v>332</v>
      </c>
      <c r="BM247" t="s">
        <v>332</v>
      </c>
      <c r="BN247" t="s">
        <v>351</v>
      </c>
      <c r="BO247" t="s">
        <v>351</v>
      </c>
      <c r="BP247" t="s">
        <v>351</v>
      </c>
      <c r="BQ247" t="s">
        <v>332</v>
      </c>
      <c r="BR247" t="s">
        <v>351</v>
      </c>
      <c r="BS247" t="s">
        <v>332</v>
      </c>
      <c r="BT247" t="s">
        <v>351</v>
      </c>
      <c r="BU247" t="s">
        <v>332</v>
      </c>
      <c r="BV247" t="s">
        <v>429</v>
      </c>
      <c r="BW247" t="s">
        <v>335</v>
      </c>
      <c r="BX247" t="s">
        <v>335</v>
      </c>
      <c r="BY247" t="s">
        <v>336</v>
      </c>
      <c r="BZ247" t="s">
        <v>336</v>
      </c>
      <c r="CA247" t="s">
        <v>340</v>
      </c>
      <c r="CB247" t="s">
        <v>340</v>
      </c>
      <c r="CC247" t="s">
        <v>409</v>
      </c>
      <c r="CD247" t="s">
        <v>338</v>
      </c>
      <c r="CE247" t="s">
        <v>409</v>
      </c>
      <c r="CF247" t="s">
        <v>340</v>
      </c>
      <c r="CG247" t="s">
        <v>340</v>
      </c>
      <c r="CH247" t="s">
        <v>342</v>
      </c>
      <c r="CI247" t="s">
        <v>338</v>
      </c>
      <c r="CJ247" t="s">
        <v>338</v>
      </c>
      <c r="CK247" t="s">
        <v>342</v>
      </c>
      <c r="CL247" t="s">
        <v>338</v>
      </c>
      <c r="CM247" t="s">
        <v>341</v>
      </c>
      <c r="CN247" t="s">
        <v>341</v>
      </c>
      <c r="CO247" t="s">
        <v>338</v>
      </c>
      <c r="CP247" t="s">
        <v>343</v>
      </c>
      <c r="CQ247" t="s">
        <v>344</v>
      </c>
      <c r="CR247" t="s">
        <v>345</v>
      </c>
      <c r="CS247" t="s">
        <v>346</v>
      </c>
      <c r="CT247" t="s">
        <v>411</v>
      </c>
      <c r="CU247" t="s">
        <v>345</v>
      </c>
      <c r="CV247">
        <v>92</v>
      </c>
      <c r="CW247">
        <v>1</v>
      </c>
      <c r="CX247">
        <v>77</v>
      </c>
      <c r="CY247">
        <v>77</v>
      </c>
      <c r="CZ247">
        <v>1</v>
      </c>
      <c r="DA247">
        <v>49</v>
      </c>
      <c r="DB247">
        <v>52</v>
      </c>
      <c r="DC247">
        <v>53</v>
      </c>
      <c r="DD247">
        <v>73</v>
      </c>
      <c r="DE247" t="s">
        <v>412</v>
      </c>
      <c r="DF247" t="s">
        <v>413</v>
      </c>
      <c r="DG247" t="s">
        <v>332</v>
      </c>
      <c r="DH247" t="s">
        <v>333</v>
      </c>
      <c r="DI247" t="s">
        <v>332</v>
      </c>
      <c r="DJ247" t="s">
        <v>333</v>
      </c>
      <c r="DK247" t="s">
        <v>351</v>
      </c>
      <c r="DL247" t="s">
        <v>332</v>
      </c>
      <c r="DM247" t="s">
        <v>353</v>
      </c>
      <c r="DN247" t="s">
        <v>353</v>
      </c>
      <c r="DO247" t="s">
        <v>353</v>
      </c>
      <c r="DP247" t="s">
        <v>352</v>
      </c>
      <c r="DQ247" t="s">
        <v>352</v>
      </c>
      <c r="DR247" t="s">
        <v>352</v>
      </c>
      <c r="DS247" t="s">
        <v>353</v>
      </c>
      <c r="DT247" t="s">
        <v>353</v>
      </c>
      <c r="DU247" t="s">
        <v>352</v>
      </c>
      <c r="DV247" t="s">
        <v>354</v>
      </c>
      <c r="DW247" t="s">
        <v>354</v>
      </c>
      <c r="DX247" t="s">
        <v>352</v>
      </c>
      <c r="DY247" t="s">
        <v>354</v>
      </c>
      <c r="DZ247" t="s">
        <v>353</v>
      </c>
      <c r="EA247" t="s">
        <v>353</v>
      </c>
      <c r="EB247" t="s">
        <v>354</v>
      </c>
      <c r="EC247" t="s">
        <v>354</v>
      </c>
      <c r="ED247" t="s">
        <v>352</v>
      </c>
      <c r="EE247" t="s">
        <v>354</v>
      </c>
      <c r="EF247" t="s">
        <v>353</v>
      </c>
      <c r="EG247" t="s">
        <v>352</v>
      </c>
      <c r="EH247" t="s">
        <v>354</v>
      </c>
      <c r="EI247" t="s">
        <v>353</v>
      </c>
      <c r="EJ247" t="s">
        <v>352</v>
      </c>
      <c r="EK247" t="s">
        <v>414</v>
      </c>
      <c r="EL247" t="s">
        <v>355</v>
      </c>
      <c r="EM247" t="s">
        <v>414</v>
      </c>
      <c r="EN247" t="s">
        <v>355</v>
      </c>
      <c r="EO247" t="s">
        <v>356</v>
      </c>
      <c r="EP247" t="s">
        <v>356</v>
      </c>
      <c r="EQ247" t="s">
        <v>356</v>
      </c>
      <c r="ER247" t="s">
        <v>356</v>
      </c>
      <c r="ES247" t="s">
        <v>414</v>
      </c>
      <c r="ET247" t="s">
        <v>356</v>
      </c>
      <c r="EU247" t="s">
        <v>356</v>
      </c>
      <c r="EV247" t="s">
        <v>414</v>
      </c>
      <c r="EW247" t="s">
        <v>356</v>
      </c>
      <c r="EX247" t="s">
        <v>355</v>
      </c>
      <c r="EY247" t="s">
        <v>414</v>
      </c>
      <c r="EZ247" t="s">
        <v>414</v>
      </c>
      <c r="FA247" t="s">
        <v>356</v>
      </c>
      <c r="FB247" t="s">
        <v>414</v>
      </c>
      <c r="FC247" t="s">
        <v>414</v>
      </c>
      <c r="FD247" t="s">
        <v>355</v>
      </c>
      <c r="FE247" t="s">
        <v>355</v>
      </c>
      <c r="FF247" t="s">
        <v>414</v>
      </c>
      <c r="FG247" t="s">
        <v>355</v>
      </c>
      <c r="FH247" t="s">
        <v>355</v>
      </c>
      <c r="FI247" t="s">
        <v>357</v>
      </c>
      <c r="FJ247" t="s">
        <v>366</v>
      </c>
      <c r="FK247" t="s">
        <v>362</v>
      </c>
      <c r="FL247" t="s">
        <v>360</v>
      </c>
      <c r="FM247" t="s">
        <v>361</v>
      </c>
      <c r="FN247" t="s">
        <v>366</v>
      </c>
      <c r="FO247" t="s">
        <v>432</v>
      </c>
      <c r="FP247" t="s">
        <v>360</v>
      </c>
      <c r="FQ247" t="s">
        <v>432</v>
      </c>
      <c r="FR247" t="s">
        <v>366</v>
      </c>
      <c r="FS247" t="s">
        <v>364</v>
      </c>
      <c r="FT247" t="s">
        <v>363</v>
      </c>
      <c r="FU247" t="s">
        <v>447</v>
      </c>
      <c r="FV247" t="s">
        <v>358</v>
      </c>
      <c r="FW247" t="s">
        <v>367</v>
      </c>
      <c r="FX247">
        <v>1</v>
      </c>
      <c r="FY247" t="s">
        <v>448</v>
      </c>
      <c r="FZ247">
        <v>0</v>
      </c>
      <c r="GA247" t="s">
        <v>369</v>
      </c>
      <c r="GB247">
        <v>1</v>
      </c>
      <c r="GC247" t="s">
        <v>482</v>
      </c>
      <c r="GD247">
        <v>0</v>
      </c>
      <c r="GE247" t="s">
        <v>371</v>
      </c>
      <c r="GF247">
        <v>1</v>
      </c>
      <c r="GG247" t="s">
        <v>372</v>
      </c>
      <c r="GH247">
        <v>1</v>
      </c>
      <c r="GI247" t="s">
        <v>373</v>
      </c>
      <c r="GJ247">
        <v>1</v>
      </c>
      <c r="GK247" t="s">
        <v>586</v>
      </c>
      <c r="GL247">
        <v>0</v>
      </c>
      <c r="GM247" t="s">
        <v>484</v>
      </c>
      <c r="GN247">
        <v>0</v>
      </c>
      <c r="GO247" t="s">
        <v>542</v>
      </c>
      <c r="GP247">
        <v>0</v>
      </c>
      <c r="GQ247" t="s">
        <v>376</v>
      </c>
      <c r="GR247">
        <v>1</v>
      </c>
      <c r="GS247" t="s">
        <v>377</v>
      </c>
      <c r="GT247">
        <v>1</v>
      </c>
      <c r="GU247" t="s">
        <v>378</v>
      </c>
      <c r="GV247">
        <v>1</v>
      </c>
      <c r="GW247" t="s">
        <v>420</v>
      </c>
      <c r="GX247">
        <v>1</v>
      </c>
      <c r="GY247" t="s">
        <v>379</v>
      </c>
      <c r="GZ247">
        <v>1</v>
      </c>
      <c r="HA247" t="s">
        <v>380</v>
      </c>
      <c r="HB247">
        <v>1</v>
      </c>
      <c r="HC247" t="s">
        <v>421</v>
      </c>
      <c r="HD247">
        <v>1</v>
      </c>
      <c r="HE247" t="s">
        <v>437</v>
      </c>
      <c r="HF247">
        <v>0</v>
      </c>
      <c r="HG247" t="s">
        <v>438</v>
      </c>
      <c r="HH247">
        <v>0</v>
      </c>
      <c r="HI247">
        <f t="shared" si="57"/>
        <v>12</v>
      </c>
      <c r="HJ247" t="s">
        <v>439</v>
      </c>
      <c r="HK247" t="s">
        <v>366</v>
      </c>
      <c r="HL247" t="s">
        <v>452</v>
      </c>
      <c r="HM247">
        <v>0</v>
      </c>
      <c r="HN247">
        <v>0</v>
      </c>
      <c r="HO247">
        <v>0</v>
      </c>
      <c r="HP247">
        <v>1</v>
      </c>
      <c r="HQ247">
        <v>7</v>
      </c>
      <c r="HR247">
        <v>3</v>
      </c>
      <c r="HS247">
        <v>6</v>
      </c>
      <c r="HT247">
        <v>7</v>
      </c>
      <c r="HU247">
        <v>1</v>
      </c>
      <c r="HV247">
        <v>8</v>
      </c>
      <c r="HW247">
        <v>9</v>
      </c>
      <c r="HX247">
        <v>2</v>
      </c>
      <c r="HY247">
        <v>4</v>
      </c>
      <c r="HZ247">
        <v>5</v>
      </c>
      <c r="IA247">
        <v>3</v>
      </c>
      <c r="IB247" t="s">
        <v>387</v>
      </c>
      <c r="IC247" t="s">
        <v>388</v>
      </c>
      <c r="ID247" t="s">
        <v>388</v>
      </c>
      <c r="IE247" t="s">
        <v>390</v>
      </c>
      <c r="IF247" t="s">
        <v>390</v>
      </c>
      <c r="IG247" t="s">
        <v>389</v>
      </c>
      <c r="IH247" t="s">
        <v>390</v>
      </c>
      <c r="II247">
        <v>7</v>
      </c>
      <c r="IJ247">
        <v>1</v>
      </c>
      <c r="IK247">
        <v>3</v>
      </c>
      <c r="IL247">
        <v>1</v>
      </c>
      <c r="IM247">
        <v>1</v>
      </c>
      <c r="IN247">
        <v>9</v>
      </c>
      <c r="IO247">
        <v>1</v>
      </c>
      <c r="IP247">
        <v>1</v>
      </c>
      <c r="IQ247">
        <v>6</v>
      </c>
      <c r="IR247">
        <v>3</v>
      </c>
      <c r="IS247">
        <v>4</v>
      </c>
      <c r="IT247">
        <v>3</v>
      </c>
      <c r="IU247">
        <v>1</v>
      </c>
      <c r="IV247">
        <v>9</v>
      </c>
      <c r="IW247">
        <v>1</v>
      </c>
      <c r="IX247">
        <v>1</v>
      </c>
      <c r="IY247" t="s">
        <v>348</v>
      </c>
      <c r="JD247" t="s">
        <v>348</v>
      </c>
      <c r="JG247">
        <v>7</v>
      </c>
      <c r="JH247">
        <v>12</v>
      </c>
      <c r="JI247" t="s">
        <v>545</v>
      </c>
      <c r="JJ247">
        <v>0.5</v>
      </c>
      <c r="JK247" t="s">
        <v>394</v>
      </c>
      <c r="JL247">
        <v>0.5</v>
      </c>
      <c r="JM247" t="s">
        <v>394</v>
      </c>
      <c r="JN247">
        <v>0.5</v>
      </c>
      <c r="JO247" t="s">
        <v>394</v>
      </c>
      <c r="JP247">
        <v>0.5</v>
      </c>
      <c r="JQ247" t="s">
        <v>488</v>
      </c>
      <c r="JR247">
        <v>0.25</v>
      </c>
      <c r="JS247" t="s">
        <v>488</v>
      </c>
      <c r="JT247">
        <v>0.25</v>
      </c>
      <c r="JU247" t="s">
        <v>394</v>
      </c>
      <c r="JV247">
        <v>0.5</v>
      </c>
      <c r="JW247" t="s">
        <v>394</v>
      </c>
      <c r="JX247">
        <v>0.5</v>
      </c>
      <c r="JY247" t="s">
        <v>488</v>
      </c>
      <c r="JZ247">
        <v>0.25</v>
      </c>
      <c r="KA247" t="s">
        <v>488</v>
      </c>
      <c r="KB247">
        <v>0.25</v>
      </c>
      <c r="KC247">
        <v>0.428571429</v>
      </c>
      <c r="KD247">
        <v>0.38888888900000002</v>
      </c>
      <c r="KE247">
        <v>4</v>
      </c>
      <c r="KF247">
        <v>6</v>
      </c>
      <c r="KG247">
        <v>9</v>
      </c>
      <c r="KH247">
        <v>6</v>
      </c>
      <c r="KI247">
        <v>5</v>
      </c>
      <c r="KJ247">
        <v>10</v>
      </c>
      <c r="KK247">
        <v>2</v>
      </c>
      <c r="KL247">
        <v>7</v>
      </c>
      <c r="KM247">
        <v>10</v>
      </c>
      <c r="KN247">
        <v>10</v>
      </c>
      <c r="KO247">
        <v>6.9</v>
      </c>
      <c r="KP247">
        <v>6</v>
      </c>
      <c r="KQ247">
        <v>7.25</v>
      </c>
      <c r="KR247" t="s">
        <v>323</v>
      </c>
      <c r="KS247" t="s">
        <v>331</v>
      </c>
      <c r="KT247" t="s">
        <v>331</v>
      </c>
      <c r="KU247">
        <f t="shared" si="58"/>
        <v>0</v>
      </c>
      <c r="KV247" t="s">
        <v>331</v>
      </c>
      <c r="KW247">
        <f t="shared" si="59"/>
        <v>0</v>
      </c>
      <c r="KX247" t="s">
        <v>331</v>
      </c>
      <c r="KY247">
        <f t="shared" si="60"/>
        <v>0</v>
      </c>
      <c r="KZ247" t="s">
        <v>331</v>
      </c>
      <c r="LA247">
        <f t="shared" si="61"/>
        <v>0</v>
      </c>
      <c r="LB247" t="s">
        <v>331</v>
      </c>
      <c r="LC247">
        <f t="shared" si="62"/>
        <v>0</v>
      </c>
      <c r="LD247" t="s">
        <v>331</v>
      </c>
      <c r="LE247">
        <f t="shared" si="63"/>
        <v>0</v>
      </c>
      <c r="LF247" t="s">
        <v>331</v>
      </c>
      <c r="LG247">
        <f t="shared" si="64"/>
        <v>0</v>
      </c>
      <c r="LH247" t="s">
        <v>331</v>
      </c>
      <c r="LI247">
        <f t="shared" si="65"/>
        <v>0</v>
      </c>
      <c r="LJ247" t="s">
        <v>331</v>
      </c>
      <c r="LK247">
        <f t="shared" si="66"/>
        <v>0</v>
      </c>
      <c r="LL247">
        <f t="shared" si="67"/>
        <v>0</v>
      </c>
      <c r="LM247">
        <v>3</v>
      </c>
      <c r="LN247" t="s">
        <v>424</v>
      </c>
      <c r="LO247">
        <f t="shared" si="68"/>
        <v>1</v>
      </c>
      <c r="LP247">
        <v>2</v>
      </c>
      <c r="LQ247" t="s">
        <v>425</v>
      </c>
      <c r="LR247">
        <f t="shared" si="69"/>
        <v>1</v>
      </c>
      <c r="LS247">
        <v>8</v>
      </c>
      <c r="LT247" t="s">
        <v>398</v>
      </c>
      <c r="LU247">
        <f t="shared" si="70"/>
        <v>1</v>
      </c>
      <c r="LV247">
        <v>6</v>
      </c>
      <c r="LW247" t="s">
        <v>426</v>
      </c>
      <c r="LX247">
        <f t="shared" si="71"/>
        <v>1</v>
      </c>
      <c r="LY247">
        <v>10</v>
      </c>
      <c r="LZ247" t="s">
        <v>427</v>
      </c>
      <c r="MA247">
        <f t="shared" si="72"/>
        <v>1</v>
      </c>
      <c r="MB247">
        <v>9</v>
      </c>
      <c r="MC247">
        <v>3</v>
      </c>
      <c r="MD247">
        <f t="shared" si="73"/>
        <v>5</v>
      </c>
      <c r="ME247">
        <f t="shared" si="74"/>
        <v>17</v>
      </c>
      <c r="MF247">
        <f t="shared" si="75"/>
        <v>7</v>
      </c>
    </row>
    <row r="248" spans="1:344" x14ac:dyDescent="0.25">
      <c r="A248">
        <v>100</v>
      </c>
      <c r="B248" t="b">
        <v>1</v>
      </c>
      <c r="C248">
        <v>4540</v>
      </c>
      <c r="D248">
        <v>4540</v>
      </c>
      <c r="E248" t="s">
        <v>654</v>
      </c>
      <c r="F248" t="s">
        <v>323</v>
      </c>
      <c r="G248" t="s">
        <v>324</v>
      </c>
      <c r="I248" t="s">
        <v>325</v>
      </c>
      <c r="J248">
        <v>0</v>
      </c>
      <c r="K248">
        <v>19</v>
      </c>
      <c r="L248" t="s">
        <v>558</v>
      </c>
      <c r="M248">
        <v>0</v>
      </c>
      <c r="N248" t="s">
        <v>331</v>
      </c>
      <c r="O248" t="s">
        <v>403</v>
      </c>
      <c r="P248" t="s">
        <v>328</v>
      </c>
      <c r="Q248" t="s">
        <v>630</v>
      </c>
      <c r="R248">
        <v>1</v>
      </c>
      <c r="U248" t="s">
        <v>406</v>
      </c>
      <c r="W248">
        <v>22</v>
      </c>
      <c r="X248" t="s">
        <v>507</v>
      </c>
      <c r="Y248" t="s">
        <v>323</v>
      </c>
      <c r="Z248" t="s">
        <v>460</v>
      </c>
      <c r="AA248" t="s">
        <v>517</v>
      </c>
      <c r="AH248" t="s">
        <v>462</v>
      </c>
      <c r="AI248" t="s">
        <v>462</v>
      </c>
      <c r="AW248">
        <v>6</v>
      </c>
      <c r="AX248">
        <v>8</v>
      </c>
      <c r="AY248">
        <v>5</v>
      </c>
      <c r="AZ248">
        <v>0</v>
      </c>
      <c r="BA248">
        <v>8</v>
      </c>
      <c r="BB248">
        <v>1</v>
      </c>
      <c r="BC248">
        <v>1</v>
      </c>
      <c r="BD248">
        <v>4</v>
      </c>
      <c r="BE248">
        <v>9</v>
      </c>
      <c r="BF248">
        <v>5</v>
      </c>
      <c r="BG248">
        <v>3</v>
      </c>
      <c r="BH248">
        <v>7</v>
      </c>
      <c r="BI248">
        <v>7</v>
      </c>
      <c r="BJ248">
        <v>5</v>
      </c>
      <c r="BK248">
        <v>8</v>
      </c>
      <c r="BL248" t="s">
        <v>332</v>
      </c>
      <c r="BM248" t="s">
        <v>332</v>
      </c>
      <c r="BN248" t="s">
        <v>333</v>
      </c>
      <c r="BO248" t="s">
        <v>332</v>
      </c>
      <c r="BP248" t="s">
        <v>351</v>
      </c>
      <c r="BQ248" t="s">
        <v>334</v>
      </c>
      <c r="BR248" t="s">
        <v>351</v>
      </c>
      <c r="BS248" t="s">
        <v>332</v>
      </c>
      <c r="BT248" t="s">
        <v>351</v>
      </c>
      <c r="BU248" t="s">
        <v>332</v>
      </c>
      <c r="BV248" t="s">
        <v>429</v>
      </c>
      <c r="BW248" t="s">
        <v>471</v>
      </c>
      <c r="BX248" t="s">
        <v>335</v>
      </c>
      <c r="BY248" t="s">
        <v>336</v>
      </c>
      <c r="BZ248" t="s">
        <v>429</v>
      </c>
      <c r="CA248" t="s">
        <v>338</v>
      </c>
      <c r="CB248" t="s">
        <v>338</v>
      </c>
      <c r="CC248" t="s">
        <v>341</v>
      </c>
      <c r="CD248" t="s">
        <v>340</v>
      </c>
      <c r="CE248" t="s">
        <v>339</v>
      </c>
      <c r="CF248" t="s">
        <v>342</v>
      </c>
      <c r="CG248" t="s">
        <v>338</v>
      </c>
      <c r="CH248" t="s">
        <v>410</v>
      </c>
      <c r="CI248" t="s">
        <v>338</v>
      </c>
      <c r="CJ248" t="s">
        <v>338</v>
      </c>
      <c r="CK248" t="s">
        <v>409</v>
      </c>
      <c r="CL248" t="s">
        <v>338</v>
      </c>
      <c r="CM248" t="s">
        <v>341</v>
      </c>
      <c r="CN248" t="s">
        <v>341</v>
      </c>
      <c r="CO248" t="s">
        <v>338</v>
      </c>
      <c r="CP248" t="s">
        <v>442</v>
      </c>
      <c r="CQ248" t="s">
        <v>344</v>
      </c>
      <c r="CR248" t="s">
        <v>348</v>
      </c>
      <c r="CS248" t="s">
        <v>346</v>
      </c>
      <c r="CT248" t="s">
        <v>411</v>
      </c>
      <c r="CU248" t="s">
        <v>391</v>
      </c>
      <c r="CV248">
        <v>40</v>
      </c>
      <c r="CW248">
        <v>0</v>
      </c>
      <c r="CX248">
        <v>50</v>
      </c>
      <c r="CY248">
        <v>50</v>
      </c>
      <c r="CZ248">
        <v>50</v>
      </c>
      <c r="DA248">
        <v>50</v>
      </c>
      <c r="DB248">
        <v>42</v>
      </c>
      <c r="DC248">
        <v>50</v>
      </c>
      <c r="DD248">
        <v>15</v>
      </c>
      <c r="DE248" t="s">
        <v>560</v>
      </c>
      <c r="DF248" t="s">
        <v>445</v>
      </c>
      <c r="DG248" t="s">
        <v>334</v>
      </c>
      <c r="DH248" t="s">
        <v>333</v>
      </c>
      <c r="DI248" t="s">
        <v>334</v>
      </c>
      <c r="DJ248" t="s">
        <v>351</v>
      </c>
      <c r="DK248" t="s">
        <v>351</v>
      </c>
      <c r="DL248" t="s">
        <v>332</v>
      </c>
      <c r="DM248" t="s">
        <v>353</v>
      </c>
      <c r="DN248" t="s">
        <v>353</v>
      </c>
      <c r="DO248" t="s">
        <v>353</v>
      </c>
      <c r="DP248" t="s">
        <v>354</v>
      </c>
      <c r="DQ248" t="s">
        <v>354</v>
      </c>
      <c r="DR248" t="s">
        <v>352</v>
      </c>
      <c r="DS248" t="s">
        <v>352</v>
      </c>
      <c r="DT248" t="s">
        <v>352</v>
      </c>
      <c r="DU248" t="s">
        <v>354</v>
      </c>
      <c r="DV248" t="s">
        <v>352</v>
      </c>
      <c r="DW248" t="s">
        <v>353</v>
      </c>
      <c r="DX248" t="s">
        <v>353</v>
      </c>
      <c r="DY248" t="s">
        <v>353</v>
      </c>
      <c r="DZ248" t="s">
        <v>353</v>
      </c>
      <c r="EA248" t="s">
        <v>354</v>
      </c>
      <c r="EB248" t="s">
        <v>352</v>
      </c>
      <c r="EC248" t="s">
        <v>354</v>
      </c>
      <c r="ED248" t="s">
        <v>352</v>
      </c>
      <c r="EE248" t="s">
        <v>354</v>
      </c>
      <c r="EF248" t="s">
        <v>353</v>
      </c>
      <c r="EG248" t="s">
        <v>354</v>
      </c>
      <c r="EH248" t="s">
        <v>354</v>
      </c>
      <c r="EI248" t="s">
        <v>353</v>
      </c>
      <c r="EJ248" t="s">
        <v>352</v>
      </c>
      <c r="EK248" t="s">
        <v>356</v>
      </c>
      <c r="EL248" t="s">
        <v>414</v>
      </c>
      <c r="EM248" t="s">
        <v>355</v>
      </c>
      <c r="EN248" t="s">
        <v>356</v>
      </c>
      <c r="EO248" t="s">
        <v>356</v>
      </c>
      <c r="EP248" t="s">
        <v>355</v>
      </c>
      <c r="EQ248" t="s">
        <v>414</v>
      </c>
      <c r="ER248" t="s">
        <v>414</v>
      </c>
      <c r="ES248" t="s">
        <v>414</v>
      </c>
      <c r="ET248" t="s">
        <v>355</v>
      </c>
      <c r="EU248" t="s">
        <v>414</v>
      </c>
      <c r="EV248" t="s">
        <v>356</v>
      </c>
      <c r="EW248" t="s">
        <v>356</v>
      </c>
      <c r="EX248" t="s">
        <v>356</v>
      </c>
      <c r="EY248" t="s">
        <v>356</v>
      </c>
      <c r="EZ248" t="s">
        <v>355</v>
      </c>
      <c r="FA248" t="s">
        <v>356</v>
      </c>
      <c r="FB248" t="s">
        <v>355</v>
      </c>
      <c r="FC248" t="s">
        <v>414</v>
      </c>
      <c r="FD248" t="s">
        <v>355</v>
      </c>
      <c r="FE248" t="s">
        <v>414</v>
      </c>
      <c r="FF248" t="s">
        <v>356</v>
      </c>
      <c r="FG248" t="s">
        <v>356</v>
      </c>
      <c r="FH248" t="s">
        <v>414</v>
      </c>
      <c r="FI248" t="s">
        <v>357</v>
      </c>
      <c r="FJ248" t="s">
        <v>366</v>
      </c>
      <c r="FK248" t="s">
        <v>359</v>
      </c>
      <c r="FL248" t="s">
        <v>360</v>
      </c>
      <c r="FM248" t="s">
        <v>361</v>
      </c>
      <c r="FN248" t="s">
        <v>358</v>
      </c>
      <c r="FO248" t="s">
        <v>359</v>
      </c>
      <c r="FP248" t="s">
        <v>360</v>
      </c>
      <c r="FQ248" t="s">
        <v>416</v>
      </c>
      <c r="FR248" t="s">
        <v>366</v>
      </c>
      <c r="FS248" t="s">
        <v>364</v>
      </c>
      <c r="FT248" t="s">
        <v>360</v>
      </c>
      <c r="FU248" t="s">
        <v>417</v>
      </c>
      <c r="FV248" t="s">
        <v>418</v>
      </c>
      <c r="FW248" t="s">
        <v>367</v>
      </c>
      <c r="FX248">
        <v>1</v>
      </c>
      <c r="FY248" t="s">
        <v>368</v>
      </c>
      <c r="FZ248">
        <v>1</v>
      </c>
      <c r="GA248" t="s">
        <v>369</v>
      </c>
      <c r="GB248">
        <v>1</v>
      </c>
      <c r="GC248" t="s">
        <v>370</v>
      </c>
      <c r="GD248">
        <v>1</v>
      </c>
      <c r="GE248" t="s">
        <v>371</v>
      </c>
      <c r="GF248">
        <v>1</v>
      </c>
      <c r="GG248" t="s">
        <v>540</v>
      </c>
      <c r="GH248">
        <v>0</v>
      </c>
      <c r="GI248" t="s">
        <v>373</v>
      </c>
      <c r="GJ248">
        <v>1</v>
      </c>
      <c r="GK248" t="s">
        <v>373</v>
      </c>
      <c r="GL248">
        <v>1</v>
      </c>
      <c r="GM248" t="s">
        <v>374</v>
      </c>
      <c r="GN248">
        <v>1</v>
      </c>
      <c r="GO248" t="s">
        <v>375</v>
      </c>
      <c r="GP248">
        <v>1</v>
      </c>
      <c r="GQ248" t="s">
        <v>376</v>
      </c>
      <c r="GR248">
        <v>1</v>
      </c>
      <c r="GS248" t="s">
        <v>580</v>
      </c>
      <c r="GT248">
        <v>0</v>
      </c>
      <c r="GU248" t="s">
        <v>378</v>
      </c>
      <c r="GV248">
        <v>1</v>
      </c>
      <c r="GW248" t="s">
        <v>420</v>
      </c>
      <c r="GX248">
        <v>1</v>
      </c>
      <c r="GY248" t="s">
        <v>379</v>
      </c>
      <c r="GZ248">
        <v>1</v>
      </c>
      <c r="HA248" t="s">
        <v>380</v>
      </c>
      <c r="HB248">
        <v>1</v>
      </c>
      <c r="HC248" t="s">
        <v>421</v>
      </c>
      <c r="HD248">
        <v>1</v>
      </c>
      <c r="HE248" t="s">
        <v>437</v>
      </c>
      <c r="HF248">
        <v>0</v>
      </c>
      <c r="HG248" t="s">
        <v>467</v>
      </c>
      <c r="HH248">
        <v>0</v>
      </c>
      <c r="HI248">
        <f t="shared" si="57"/>
        <v>15</v>
      </c>
      <c r="HJ248" t="s">
        <v>384</v>
      </c>
      <c r="HK248" t="s">
        <v>366</v>
      </c>
      <c r="HL248" t="s">
        <v>535</v>
      </c>
      <c r="HM248">
        <v>4</v>
      </c>
      <c r="HN248">
        <v>0</v>
      </c>
      <c r="HO248">
        <v>1</v>
      </c>
      <c r="HP248">
        <v>2</v>
      </c>
      <c r="HQ248">
        <v>3</v>
      </c>
      <c r="HR248">
        <v>2</v>
      </c>
      <c r="HS248">
        <v>5</v>
      </c>
      <c r="HT248">
        <v>3</v>
      </c>
      <c r="HU248">
        <v>2</v>
      </c>
      <c r="HV248">
        <v>1</v>
      </c>
      <c r="HW248">
        <v>8</v>
      </c>
      <c r="HX248">
        <v>4</v>
      </c>
      <c r="HY248">
        <v>7</v>
      </c>
      <c r="HZ248">
        <v>9</v>
      </c>
      <c r="IA248">
        <v>6</v>
      </c>
      <c r="IB248" t="s">
        <v>557</v>
      </c>
      <c r="IC248" t="s">
        <v>390</v>
      </c>
      <c r="ID248" t="s">
        <v>390</v>
      </c>
      <c r="II248">
        <v>4</v>
      </c>
      <c r="IJ248">
        <v>4</v>
      </c>
      <c r="IK248">
        <v>6</v>
      </c>
      <c r="IL248">
        <v>1</v>
      </c>
      <c r="IM248">
        <v>6</v>
      </c>
      <c r="IN248">
        <v>7</v>
      </c>
      <c r="IO248">
        <v>4</v>
      </c>
      <c r="IP248">
        <v>1</v>
      </c>
      <c r="IQ248">
        <v>6</v>
      </c>
      <c r="IR248">
        <v>6</v>
      </c>
      <c r="IS248">
        <v>7</v>
      </c>
      <c r="IT248">
        <v>1</v>
      </c>
      <c r="IU248">
        <v>7</v>
      </c>
      <c r="IV248">
        <v>9</v>
      </c>
      <c r="IW248">
        <v>6</v>
      </c>
      <c r="IX248">
        <v>3</v>
      </c>
      <c r="JA248" t="s">
        <v>391</v>
      </c>
      <c r="JC248" t="s">
        <v>345</v>
      </c>
      <c r="JD248" t="s">
        <v>348</v>
      </c>
      <c r="JG248">
        <v>12</v>
      </c>
      <c r="JH248">
        <v>1</v>
      </c>
      <c r="JI248" t="s">
        <v>475</v>
      </c>
      <c r="JJ248">
        <v>1</v>
      </c>
      <c r="JK248" t="s">
        <v>393</v>
      </c>
      <c r="JL248">
        <v>0.75</v>
      </c>
      <c r="JM248" t="s">
        <v>393</v>
      </c>
      <c r="JN248">
        <v>0.75</v>
      </c>
      <c r="JO248" t="s">
        <v>393</v>
      </c>
      <c r="JP248">
        <v>0.75</v>
      </c>
      <c r="JQ248" t="s">
        <v>393</v>
      </c>
      <c r="JR248">
        <v>0.75</v>
      </c>
      <c r="JS248" t="s">
        <v>488</v>
      </c>
      <c r="JT248">
        <v>0.25</v>
      </c>
      <c r="JU248" t="s">
        <v>393</v>
      </c>
      <c r="JV248">
        <v>0.75</v>
      </c>
      <c r="JW248" t="s">
        <v>393</v>
      </c>
      <c r="JX248">
        <v>0.75</v>
      </c>
      <c r="JY248" t="s">
        <v>394</v>
      </c>
      <c r="JZ248">
        <v>0.5</v>
      </c>
      <c r="KA248" t="s">
        <v>393</v>
      </c>
      <c r="KB248">
        <v>0.75</v>
      </c>
      <c r="KC248">
        <v>0.678571429</v>
      </c>
      <c r="KD248">
        <v>0.66666666699999999</v>
      </c>
      <c r="KE248">
        <v>7</v>
      </c>
      <c r="KF248">
        <v>7</v>
      </c>
      <c r="KG248">
        <v>3</v>
      </c>
      <c r="KH248">
        <v>4</v>
      </c>
      <c r="KI248">
        <v>7</v>
      </c>
      <c r="KJ248">
        <v>8</v>
      </c>
      <c r="KK248">
        <v>2</v>
      </c>
      <c r="KL248">
        <v>2</v>
      </c>
      <c r="KM248">
        <v>2</v>
      </c>
      <c r="KN248">
        <v>10</v>
      </c>
      <c r="KO248">
        <v>5.2</v>
      </c>
      <c r="KP248">
        <v>5.6</v>
      </c>
      <c r="KQ248">
        <v>4</v>
      </c>
      <c r="KR248" t="s">
        <v>323</v>
      </c>
      <c r="KS248" t="s">
        <v>323</v>
      </c>
      <c r="KT248" t="s">
        <v>323</v>
      </c>
      <c r="KU248">
        <f t="shared" si="58"/>
        <v>1</v>
      </c>
      <c r="KV248" t="s">
        <v>331</v>
      </c>
      <c r="KW248">
        <f t="shared" si="59"/>
        <v>0</v>
      </c>
      <c r="KX248" t="s">
        <v>331</v>
      </c>
      <c r="KY248">
        <f t="shared" si="60"/>
        <v>0</v>
      </c>
      <c r="KZ248" t="s">
        <v>323</v>
      </c>
      <c r="LA248">
        <f t="shared" si="61"/>
        <v>1</v>
      </c>
      <c r="LB248" t="s">
        <v>331</v>
      </c>
      <c r="LC248">
        <f t="shared" si="62"/>
        <v>0</v>
      </c>
      <c r="LD248" t="s">
        <v>331</v>
      </c>
      <c r="LE248">
        <f t="shared" si="63"/>
        <v>0</v>
      </c>
      <c r="LF248" t="s">
        <v>331</v>
      </c>
      <c r="LG248">
        <f t="shared" si="64"/>
        <v>0</v>
      </c>
      <c r="LH248" t="s">
        <v>331</v>
      </c>
      <c r="LI248">
        <f t="shared" si="65"/>
        <v>0</v>
      </c>
      <c r="LJ248" t="s">
        <v>331</v>
      </c>
      <c r="LK248">
        <f t="shared" si="66"/>
        <v>0</v>
      </c>
      <c r="LL248">
        <f t="shared" si="67"/>
        <v>0.22222222222222221</v>
      </c>
      <c r="LM248">
        <v>3</v>
      </c>
      <c r="LN248" t="s">
        <v>424</v>
      </c>
      <c r="LO248">
        <f t="shared" si="68"/>
        <v>1</v>
      </c>
      <c r="LP248">
        <v>8</v>
      </c>
      <c r="LQ248" t="s">
        <v>425</v>
      </c>
      <c r="LR248">
        <f t="shared" si="69"/>
        <v>1</v>
      </c>
      <c r="LS248">
        <v>10</v>
      </c>
      <c r="LT248" t="s">
        <v>398</v>
      </c>
      <c r="LU248">
        <f t="shared" si="70"/>
        <v>1</v>
      </c>
      <c r="LV248">
        <v>9</v>
      </c>
      <c r="LW248" t="s">
        <v>426</v>
      </c>
      <c r="LX248">
        <f t="shared" si="71"/>
        <v>1</v>
      </c>
      <c r="LY248">
        <v>8</v>
      </c>
      <c r="LZ248" t="s">
        <v>427</v>
      </c>
      <c r="MA248">
        <f t="shared" si="72"/>
        <v>1</v>
      </c>
      <c r="MB248">
        <v>8</v>
      </c>
      <c r="MC248">
        <v>5</v>
      </c>
      <c r="MD248">
        <f t="shared" si="73"/>
        <v>5</v>
      </c>
      <c r="ME248">
        <f t="shared" si="74"/>
        <v>20</v>
      </c>
      <c r="MF248">
        <f t="shared" si="75"/>
        <v>8.6</v>
      </c>
    </row>
    <row r="249" spans="1:344" x14ac:dyDescent="0.25">
      <c r="A249">
        <v>100</v>
      </c>
      <c r="B249" t="b">
        <v>1</v>
      </c>
      <c r="C249">
        <v>4545</v>
      </c>
      <c r="D249">
        <v>4545</v>
      </c>
      <c r="E249" t="s">
        <v>654</v>
      </c>
      <c r="F249" t="s">
        <v>323</v>
      </c>
      <c r="G249" t="s">
        <v>324</v>
      </c>
      <c r="I249" t="s">
        <v>325</v>
      </c>
      <c r="J249">
        <v>0</v>
      </c>
      <c r="K249">
        <v>18</v>
      </c>
      <c r="L249" t="s">
        <v>326</v>
      </c>
      <c r="M249">
        <v>1</v>
      </c>
      <c r="N249" t="s">
        <v>331</v>
      </c>
      <c r="O249" t="s">
        <v>388</v>
      </c>
      <c r="P249" t="s">
        <v>328</v>
      </c>
      <c r="Q249" t="s">
        <v>458</v>
      </c>
      <c r="R249">
        <v>1</v>
      </c>
      <c r="S249" t="s">
        <v>405</v>
      </c>
      <c r="T249">
        <v>4</v>
      </c>
      <c r="U249" t="s">
        <v>633</v>
      </c>
      <c r="V249">
        <v>1170</v>
      </c>
      <c r="W249">
        <v>25</v>
      </c>
      <c r="X249" t="s">
        <v>492</v>
      </c>
      <c r="Y249" t="s">
        <v>323</v>
      </c>
      <c r="Z249" t="s">
        <v>515</v>
      </c>
      <c r="AA249" t="s">
        <v>666</v>
      </c>
      <c r="AB249" t="s">
        <v>517</v>
      </c>
      <c r="AH249" t="s">
        <v>462</v>
      </c>
      <c r="AI249" t="s">
        <v>462</v>
      </c>
      <c r="AK249" t="s">
        <v>518</v>
      </c>
      <c r="AW249">
        <v>4</v>
      </c>
      <c r="AX249">
        <v>5</v>
      </c>
      <c r="AY249">
        <v>8</v>
      </c>
      <c r="AZ249">
        <v>0</v>
      </c>
      <c r="BA249">
        <v>10</v>
      </c>
      <c r="BB249">
        <v>5</v>
      </c>
      <c r="BC249">
        <v>0</v>
      </c>
      <c r="BD249">
        <v>5</v>
      </c>
      <c r="BE249">
        <v>9</v>
      </c>
      <c r="BF249">
        <v>0</v>
      </c>
      <c r="BG249">
        <v>10</v>
      </c>
      <c r="BH249">
        <v>10</v>
      </c>
      <c r="BI249">
        <v>5</v>
      </c>
      <c r="BJ249">
        <v>10</v>
      </c>
      <c r="BK249">
        <v>10</v>
      </c>
      <c r="BL249" t="s">
        <v>351</v>
      </c>
      <c r="BM249" t="s">
        <v>333</v>
      </c>
      <c r="BN249" t="s">
        <v>332</v>
      </c>
      <c r="BO249" t="s">
        <v>408</v>
      </c>
      <c r="BP249" t="s">
        <v>332</v>
      </c>
      <c r="BQ249" t="s">
        <v>332</v>
      </c>
      <c r="BR249" t="s">
        <v>351</v>
      </c>
      <c r="BS249" t="s">
        <v>408</v>
      </c>
      <c r="BT249" t="s">
        <v>351</v>
      </c>
      <c r="BU249" t="s">
        <v>332</v>
      </c>
      <c r="BV249" t="s">
        <v>336</v>
      </c>
      <c r="BW249" t="s">
        <v>471</v>
      </c>
      <c r="BX249" t="s">
        <v>337</v>
      </c>
      <c r="BY249" t="s">
        <v>337</v>
      </c>
      <c r="BZ249" t="s">
        <v>471</v>
      </c>
      <c r="CA249" t="s">
        <v>338</v>
      </c>
      <c r="CB249" t="s">
        <v>338</v>
      </c>
      <c r="CC249" t="s">
        <v>409</v>
      </c>
      <c r="CD249" t="s">
        <v>338</v>
      </c>
      <c r="CE249" t="s">
        <v>340</v>
      </c>
      <c r="CF249" t="s">
        <v>341</v>
      </c>
      <c r="CG249" t="s">
        <v>338</v>
      </c>
      <c r="CH249" t="s">
        <v>409</v>
      </c>
      <c r="CI249" t="s">
        <v>338</v>
      </c>
      <c r="CJ249" t="s">
        <v>341</v>
      </c>
      <c r="CK249" t="s">
        <v>339</v>
      </c>
      <c r="CL249" t="s">
        <v>338</v>
      </c>
      <c r="CM249" t="s">
        <v>341</v>
      </c>
      <c r="CN249" t="s">
        <v>341</v>
      </c>
      <c r="CO249" t="s">
        <v>338</v>
      </c>
      <c r="CP249" t="s">
        <v>343</v>
      </c>
      <c r="CQ249" t="s">
        <v>344</v>
      </c>
      <c r="CR249" t="s">
        <v>348</v>
      </c>
      <c r="CS249" t="s">
        <v>346</v>
      </c>
      <c r="CT249" t="s">
        <v>411</v>
      </c>
      <c r="CU249" t="s">
        <v>391</v>
      </c>
      <c r="CV249">
        <v>100</v>
      </c>
      <c r="CW249">
        <v>0</v>
      </c>
      <c r="CX249">
        <v>50</v>
      </c>
      <c r="CY249">
        <v>100</v>
      </c>
      <c r="CZ249">
        <v>0</v>
      </c>
      <c r="DA249">
        <v>50</v>
      </c>
      <c r="DB249">
        <v>50</v>
      </c>
      <c r="DC249">
        <v>50</v>
      </c>
      <c r="DD249">
        <v>50</v>
      </c>
      <c r="DE249" t="s">
        <v>464</v>
      </c>
      <c r="DF249" t="s">
        <v>465</v>
      </c>
      <c r="DG249" t="s">
        <v>334</v>
      </c>
      <c r="DH249" t="s">
        <v>333</v>
      </c>
      <c r="DI249" t="s">
        <v>334</v>
      </c>
      <c r="DJ249" t="s">
        <v>333</v>
      </c>
      <c r="DK249" t="s">
        <v>333</v>
      </c>
      <c r="DL249" t="s">
        <v>334</v>
      </c>
      <c r="DM249" t="s">
        <v>353</v>
      </c>
      <c r="DN249" t="s">
        <v>352</v>
      </c>
      <c r="DO249" t="s">
        <v>353</v>
      </c>
      <c r="DP249" t="s">
        <v>352</v>
      </c>
      <c r="DQ249" t="s">
        <v>353</v>
      </c>
      <c r="DR249" t="s">
        <v>353</v>
      </c>
      <c r="DS249" t="s">
        <v>353</v>
      </c>
      <c r="DT249" t="s">
        <v>353</v>
      </c>
      <c r="DU249" t="s">
        <v>352</v>
      </c>
      <c r="DV249" t="s">
        <v>352</v>
      </c>
      <c r="DW249" t="s">
        <v>352</v>
      </c>
      <c r="DX249" t="s">
        <v>352</v>
      </c>
      <c r="DY249" t="s">
        <v>353</v>
      </c>
      <c r="DZ249" t="s">
        <v>352</v>
      </c>
      <c r="EA249" t="s">
        <v>354</v>
      </c>
      <c r="EB249" t="s">
        <v>354</v>
      </c>
      <c r="EC249" t="s">
        <v>353</v>
      </c>
      <c r="ED249" t="s">
        <v>352</v>
      </c>
      <c r="EE249" t="s">
        <v>352</v>
      </c>
      <c r="EF249" t="s">
        <v>353</v>
      </c>
      <c r="EG249" t="s">
        <v>352</v>
      </c>
      <c r="EH249" t="s">
        <v>352</v>
      </c>
      <c r="EI249" t="s">
        <v>353</v>
      </c>
      <c r="EJ249" t="s">
        <v>352</v>
      </c>
      <c r="EK249" t="s">
        <v>356</v>
      </c>
      <c r="EL249" t="s">
        <v>356</v>
      </c>
      <c r="EM249" t="s">
        <v>356</v>
      </c>
      <c r="EN249" t="s">
        <v>355</v>
      </c>
      <c r="EO249" t="s">
        <v>356</v>
      </c>
      <c r="EP249" t="s">
        <v>356</v>
      </c>
      <c r="EQ249" t="s">
        <v>356</v>
      </c>
      <c r="ER249" t="s">
        <v>356</v>
      </c>
      <c r="ES249" t="s">
        <v>414</v>
      </c>
      <c r="ET249" t="s">
        <v>355</v>
      </c>
      <c r="EU249" t="s">
        <v>355</v>
      </c>
      <c r="EV249" t="s">
        <v>355</v>
      </c>
      <c r="EW249" t="s">
        <v>356</v>
      </c>
      <c r="EX249" t="s">
        <v>355</v>
      </c>
      <c r="EY249" t="s">
        <v>356</v>
      </c>
      <c r="EZ249" t="s">
        <v>356</v>
      </c>
      <c r="FA249" t="s">
        <v>356</v>
      </c>
      <c r="FB249" t="s">
        <v>355</v>
      </c>
      <c r="FC249" t="s">
        <v>355</v>
      </c>
      <c r="FD249" t="s">
        <v>356</v>
      </c>
      <c r="FE249" t="s">
        <v>355</v>
      </c>
      <c r="FF249" t="s">
        <v>355</v>
      </c>
      <c r="FG249" t="s">
        <v>356</v>
      </c>
      <c r="FH249" t="s">
        <v>355</v>
      </c>
      <c r="FI249" t="s">
        <v>357</v>
      </c>
      <c r="FJ249" t="s">
        <v>363</v>
      </c>
      <c r="FK249" t="s">
        <v>432</v>
      </c>
      <c r="FL249" t="s">
        <v>360</v>
      </c>
      <c r="FM249" t="s">
        <v>431</v>
      </c>
      <c r="FN249" t="s">
        <v>363</v>
      </c>
      <c r="FO249" t="s">
        <v>432</v>
      </c>
      <c r="FP249" t="s">
        <v>366</v>
      </c>
      <c r="FQ249" t="s">
        <v>362</v>
      </c>
      <c r="FR249" t="s">
        <v>360</v>
      </c>
      <c r="FS249" t="s">
        <v>496</v>
      </c>
      <c r="FT249" t="s">
        <v>363</v>
      </c>
      <c r="FU249" t="s">
        <v>417</v>
      </c>
      <c r="FV249" t="s">
        <v>358</v>
      </c>
      <c r="FW249" t="s">
        <v>480</v>
      </c>
      <c r="FX249">
        <v>0</v>
      </c>
      <c r="FY249" t="s">
        <v>433</v>
      </c>
      <c r="FZ249">
        <v>0</v>
      </c>
      <c r="GA249" t="s">
        <v>615</v>
      </c>
      <c r="GB249">
        <v>0</v>
      </c>
      <c r="GC249" t="s">
        <v>482</v>
      </c>
      <c r="GD249">
        <v>0</v>
      </c>
      <c r="GE249" t="s">
        <v>371</v>
      </c>
      <c r="GF249">
        <v>1</v>
      </c>
      <c r="GG249" t="s">
        <v>372</v>
      </c>
      <c r="GH249">
        <v>1</v>
      </c>
      <c r="GI249" t="s">
        <v>373</v>
      </c>
      <c r="GJ249">
        <v>1</v>
      </c>
      <c r="GK249" t="s">
        <v>373</v>
      </c>
      <c r="GL249">
        <v>1</v>
      </c>
      <c r="GM249" t="s">
        <v>374</v>
      </c>
      <c r="GN249">
        <v>1</v>
      </c>
      <c r="GO249" t="s">
        <v>375</v>
      </c>
      <c r="GP249">
        <v>1</v>
      </c>
      <c r="GQ249" t="s">
        <v>472</v>
      </c>
      <c r="GR249">
        <v>0</v>
      </c>
      <c r="GS249" t="s">
        <v>580</v>
      </c>
      <c r="GT249">
        <v>0</v>
      </c>
      <c r="GU249" t="s">
        <v>592</v>
      </c>
      <c r="GV249">
        <v>0</v>
      </c>
      <c r="GW249" t="s">
        <v>531</v>
      </c>
      <c r="GX249">
        <v>0</v>
      </c>
      <c r="GY249" t="s">
        <v>379</v>
      </c>
      <c r="GZ249">
        <v>1</v>
      </c>
      <c r="HA249" t="s">
        <v>380</v>
      </c>
      <c r="HB249">
        <v>1</v>
      </c>
      <c r="HC249" t="s">
        <v>381</v>
      </c>
      <c r="HD249">
        <v>0</v>
      </c>
      <c r="HE249" t="s">
        <v>450</v>
      </c>
      <c r="HF249">
        <v>0</v>
      </c>
      <c r="HG249" t="s">
        <v>451</v>
      </c>
      <c r="HH249">
        <v>0</v>
      </c>
      <c r="HI249">
        <f t="shared" si="57"/>
        <v>8</v>
      </c>
      <c r="HJ249" t="s">
        <v>439</v>
      </c>
      <c r="HK249" t="s">
        <v>366</v>
      </c>
      <c r="HL249" t="s">
        <v>386</v>
      </c>
      <c r="HM249">
        <v>1</v>
      </c>
      <c r="HN249">
        <v>0</v>
      </c>
      <c r="HO249">
        <v>0</v>
      </c>
      <c r="HP249">
        <v>2</v>
      </c>
      <c r="HQ249">
        <v>2</v>
      </c>
      <c r="HR249">
        <v>0</v>
      </c>
      <c r="IB249" t="s">
        <v>423</v>
      </c>
      <c r="IC249" t="s">
        <v>390</v>
      </c>
      <c r="ID249" t="s">
        <v>390</v>
      </c>
      <c r="IF249" t="s">
        <v>390</v>
      </c>
      <c r="IG249" t="s">
        <v>388</v>
      </c>
      <c r="IH249" t="s">
        <v>390</v>
      </c>
      <c r="II249">
        <v>9</v>
      </c>
      <c r="IJ249">
        <v>1</v>
      </c>
      <c r="IK249">
        <v>1</v>
      </c>
      <c r="IL249">
        <v>1</v>
      </c>
      <c r="IM249">
        <v>1</v>
      </c>
      <c r="IN249">
        <v>9</v>
      </c>
      <c r="IO249">
        <v>1</v>
      </c>
      <c r="IP249">
        <v>9</v>
      </c>
      <c r="IQ249">
        <v>9</v>
      </c>
      <c r="IR249">
        <v>1</v>
      </c>
      <c r="IS249">
        <v>1</v>
      </c>
      <c r="IT249">
        <v>1</v>
      </c>
      <c r="IU249">
        <v>1</v>
      </c>
      <c r="IV249">
        <v>9</v>
      </c>
      <c r="IW249">
        <v>1</v>
      </c>
      <c r="IX249">
        <v>9</v>
      </c>
      <c r="IY249" t="s">
        <v>345</v>
      </c>
      <c r="JD249" t="s">
        <v>348</v>
      </c>
      <c r="JF249" t="s">
        <v>348</v>
      </c>
      <c r="JG249">
        <v>11</v>
      </c>
      <c r="JH249">
        <v>2</v>
      </c>
      <c r="JI249" t="s">
        <v>545</v>
      </c>
      <c r="JJ249">
        <v>0.5</v>
      </c>
      <c r="JK249" t="s">
        <v>394</v>
      </c>
      <c r="JL249">
        <v>0.5</v>
      </c>
      <c r="JM249" t="s">
        <v>394</v>
      </c>
      <c r="JN249">
        <v>0.5</v>
      </c>
      <c r="JO249" t="s">
        <v>488</v>
      </c>
      <c r="JP249">
        <v>0.25</v>
      </c>
      <c r="JQ249" t="s">
        <v>394</v>
      </c>
      <c r="JR249">
        <v>0.5</v>
      </c>
      <c r="JS249" t="s">
        <v>394</v>
      </c>
      <c r="JT249">
        <v>0.5</v>
      </c>
      <c r="JU249" t="s">
        <v>394</v>
      </c>
      <c r="JV249">
        <v>0.5</v>
      </c>
      <c r="JW249" t="s">
        <v>393</v>
      </c>
      <c r="JX249">
        <v>0.75</v>
      </c>
      <c r="JY249" t="s">
        <v>394</v>
      </c>
      <c r="JZ249">
        <v>0.5</v>
      </c>
      <c r="KA249" t="s">
        <v>394</v>
      </c>
      <c r="KB249">
        <v>0.5</v>
      </c>
      <c r="KC249">
        <v>0.5</v>
      </c>
      <c r="KD249">
        <v>0.5</v>
      </c>
      <c r="KE249">
        <v>5</v>
      </c>
      <c r="KF249">
        <v>4</v>
      </c>
      <c r="KG249">
        <v>3</v>
      </c>
      <c r="KH249">
        <v>5</v>
      </c>
      <c r="KI249">
        <v>3</v>
      </c>
      <c r="KJ249">
        <v>5</v>
      </c>
      <c r="KK249">
        <v>7</v>
      </c>
      <c r="KL249">
        <v>6</v>
      </c>
      <c r="KM249">
        <v>5</v>
      </c>
      <c r="KN249">
        <v>6</v>
      </c>
      <c r="KO249">
        <v>4.9000000000000004</v>
      </c>
      <c r="KP249">
        <v>4</v>
      </c>
      <c r="KQ249">
        <v>6</v>
      </c>
      <c r="KR249" t="s">
        <v>331</v>
      </c>
      <c r="KT249" t="s">
        <v>331</v>
      </c>
      <c r="KU249">
        <f t="shared" si="58"/>
        <v>0</v>
      </c>
      <c r="KV249" t="s">
        <v>331</v>
      </c>
      <c r="KW249">
        <f t="shared" si="59"/>
        <v>0</v>
      </c>
      <c r="KX249" t="s">
        <v>331</v>
      </c>
      <c r="KY249">
        <f t="shared" si="60"/>
        <v>0</v>
      </c>
      <c r="KZ249" t="s">
        <v>331</v>
      </c>
      <c r="LA249">
        <f t="shared" si="61"/>
        <v>0</v>
      </c>
      <c r="LB249" t="s">
        <v>331</v>
      </c>
      <c r="LC249">
        <f t="shared" si="62"/>
        <v>0</v>
      </c>
      <c r="LD249" t="s">
        <v>331</v>
      </c>
      <c r="LE249">
        <f t="shared" si="63"/>
        <v>0</v>
      </c>
      <c r="LF249" t="s">
        <v>331</v>
      </c>
      <c r="LG249">
        <f t="shared" si="64"/>
        <v>0</v>
      </c>
      <c r="LH249" t="s">
        <v>331</v>
      </c>
      <c r="LI249">
        <f t="shared" si="65"/>
        <v>0</v>
      </c>
      <c r="LJ249" t="s">
        <v>331</v>
      </c>
      <c r="LK249">
        <f t="shared" si="66"/>
        <v>0</v>
      </c>
      <c r="LL249">
        <f t="shared" si="67"/>
        <v>0</v>
      </c>
      <c r="LM249">
        <v>2</v>
      </c>
      <c r="LN249" t="s">
        <v>396</v>
      </c>
      <c r="LO249">
        <f t="shared" si="68"/>
        <v>0</v>
      </c>
      <c r="LP249">
        <v>7</v>
      </c>
      <c r="LQ249" t="s">
        <v>455</v>
      </c>
      <c r="LR249">
        <f t="shared" si="69"/>
        <v>0</v>
      </c>
      <c r="LS249">
        <v>3</v>
      </c>
      <c r="LT249" t="s">
        <v>530</v>
      </c>
      <c r="LU249">
        <f t="shared" si="70"/>
        <v>0</v>
      </c>
      <c r="LV249">
        <v>5</v>
      </c>
      <c r="LW249" t="s">
        <v>426</v>
      </c>
      <c r="LX249">
        <f t="shared" si="71"/>
        <v>1</v>
      </c>
      <c r="LY249">
        <v>8</v>
      </c>
      <c r="LZ249" t="s">
        <v>427</v>
      </c>
      <c r="MA249">
        <f t="shared" si="72"/>
        <v>1</v>
      </c>
      <c r="MB249">
        <v>6</v>
      </c>
      <c r="MC249">
        <v>2</v>
      </c>
      <c r="MD249">
        <f t="shared" si="73"/>
        <v>2</v>
      </c>
      <c r="ME249">
        <f t="shared" si="74"/>
        <v>10</v>
      </c>
      <c r="MF249">
        <f t="shared" si="75"/>
        <v>5.8</v>
      </c>
    </row>
    <row r="250" spans="1:344" x14ac:dyDescent="0.25">
      <c r="A250">
        <v>100</v>
      </c>
      <c r="B250" t="b">
        <v>1</v>
      </c>
      <c r="C250">
        <v>4546</v>
      </c>
      <c r="D250">
        <v>4546</v>
      </c>
      <c r="E250" t="s">
        <v>654</v>
      </c>
      <c r="F250" t="s">
        <v>323</v>
      </c>
      <c r="G250" t="s">
        <v>563</v>
      </c>
      <c r="I250" t="s">
        <v>441</v>
      </c>
      <c r="J250">
        <v>1</v>
      </c>
      <c r="K250">
        <v>18</v>
      </c>
      <c r="L250" t="s">
        <v>326</v>
      </c>
      <c r="M250">
        <v>1</v>
      </c>
      <c r="N250" t="s">
        <v>323</v>
      </c>
      <c r="O250" t="s">
        <v>388</v>
      </c>
      <c r="P250" t="s">
        <v>328</v>
      </c>
      <c r="Q250" t="s">
        <v>491</v>
      </c>
      <c r="R250">
        <v>1</v>
      </c>
      <c r="U250" t="s">
        <v>633</v>
      </c>
      <c r="V250">
        <v>1400</v>
      </c>
      <c r="W250">
        <v>30</v>
      </c>
      <c r="Y250" t="s">
        <v>331</v>
      </c>
      <c r="AW250">
        <v>5</v>
      </c>
      <c r="AX250">
        <v>7</v>
      </c>
      <c r="AY250">
        <v>3</v>
      </c>
      <c r="AZ250">
        <v>8</v>
      </c>
      <c r="BA250">
        <v>9</v>
      </c>
      <c r="BB250">
        <v>2</v>
      </c>
      <c r="BC250">
        <v>3</v>
      </c>
      <c r="BD250">
        <v>3</v>
      </c>
      <c r="BE250">
        <v>2</v>
      </c>
      <c r="BF250">
        <v>5</v>
      </c>
      <c r="BG250">
        <v>8</v>
      </c>
      <c r="BH250">
        <v>7</v>
      </c>
      <c r="BI250">
        <v>6</v>
      </c>
      <c r="BJ250">
        <v>5</v>
      </c>
      <c r="BK250">
        <v>8</v>
      </c>
      <c r="BL250" t="s">
        <v>408</v>
      </c>
      <c r="BM250" t="s">
        <v>332</v>
      </c>
      <c r="BN250" t="s">
        <v>332</v>
      </c>
      <c r="BO250" t="s">
        <v>408</v>
      </c>
      <c r="BP250" t="s">
        <v>351</v>
      </c>
      <c r="BQ250" t="s">
        <v>408</v>
      </c>
      <c r="BR250" t="s">
        <v>333</v>
      </c>
      <c r="BS250" t="s">
        <v>332</v>
      </c>
      <c r="BT250" t="s">
        <v>351</v>
      </c>
      <c r="BU250" t="s">
        <v>334</v>
      </c>
      <c r="BV250" t="s">
        <v>335</v>
      </c>
      <c r="BW250" t="s">
        <v>429</v>
      </c>
      <c r="BX250" t="s">
        <v>336</v>
      </c>
      <c r="BY250" t="s">
        <v>429</v>
      </c>
      <c r="BZ250" t="s">
        <v>336</v>
      </c>
      <c r="CA250" t="s">
        <v>342</v>
      </c>
      <c r="CB250" t="s">
        <v>339</v>
      </c>
      <c r="CC250" t="s">
        <v>340</v>
      </c>
      <c r="CD250" t="s">
        <v>339</v>
      </c>
      <c r="CE250" t="s">
        <v>410</v>
      </c>
      <c r="CF250" t="s">
        <v>339</v>
      </c>
      <c r="CG250" t="s">
        <v>340</v>
      </c>
      <c r="CH250" t="s">
        <v>410</v>
      </c>
      <c r="CI250" t="s">
        <v>338</v>
      </c>
      <c r="CJ250" t="s">
        <v>338</v>
      </c>
      <c r="CK250" t="s">
        <v>342</v>
      </c>
      <c r="CL250" t="s">
        <v>339</v>
      </c>
      <c r="CM250" t="s">
        <v>341</v>
      </c>
      <c r="CN250" t="s">
        <v>341</v>
      </c>
      <c r="CO250" t="s">
        <v>340</v>
      </c>
      <c r="CR250" t="s">
        <v>345</v>
      </c>
      <c r="CS250" t="s">
        <v>443</v>
      </c>
      <c r="CU250" t="s">
        <v>345</v>
      </c>
      <c r="CV250">
        <v>71</v>
      </c>
      <c r="CW250">
        <v>45</v>
      </c>
      <c r="CX250">
        <v>49</v>
      </c>
      <c r="CY250">
        <v>42</v>
      </c>
      <c r="CZ250">
        <v>43</v>
      </c>
      <c r="DA250">
        <v>50</v>
      </c>
      <c r="DB250">
        <v>48</v>
      </c>
      <c r="DC250">
        <v>52</v>
      </c>
      <c r="DD250">
        <v>45</v>
      </c>
      <c r="DE250" t="s">
        <v>560</v>
      </c>
      <c r="DF250" t="s">
        <v>445</v>
      </c>
      <c r="DG250" t="s">
        <v>332</v>
      </c>
      <c r="DH250" t="s">
        <v>408</v>
      </c>
      <c r="DI250" t="s">
        <v>408</v>
      </c>
      <c r="DJ250" t="s">
        <v>408</v>
      </c>
      <c r="DK250" t="s">
        <v>332</v>
      </c>
      <c r="DL250" t="s">
        <v>408</v>
      </c>
      <c r="DM250" t="s">
        <v>352</v>
      </c>
      <c r="DN250" t="s">
        <v>353</v>
      </c>
      <c r="DO250" t="s">
        <v>353</v>
      </c>
      <c r="DP250" t="s">
        <v>352</v>
      </c>
      <c r="DQ250" t="s">
        <v>352</v>
      </c>
      <c r="DR250" t="s">
        <v>352</v>
      </c>
      <c r="DS250" t="s">
        <v>354</v>
      </c>
      <c r="DT250" t="s">
        <v>354</v>
      </c>
      <c r="DU250" t="s">
        <v>354</v>
      </c>
      <c r="DV250" t="s">
        <v>354</v>
      </c>
      <c r="DW250" t="s">
        <v>354</v>
      </c>
      <c r="DX250" t="s">
        <v>354</v>
      </c>
      <c r="DY250" t="s">
        <v>353</v>
      </c>
      <c r="DZ250" t="s">
        <v>353</v>
      </c>
      <c r="EA250" t="s">
        <v>353</v>
      </c>
      <c r="EB250" t="s">
        <v>354</v>
      </c>
      <c r="EC250" t="s">
        <v>354</v>
      </c>
      <c r="ED250" t="s">
        <v>352</v>
      </c>
      <c r="EE250" t="s">
        <v>354</v>
      </c>
      <c r="EF250" t="s">
        <v>353</v>
      </c>
      <c r="EG250" t="s">
        <v>354</v>
      </c>
      <c r="EH250" t="s">
        <v>354</v>
      </c>
      <c r="EI250" t="s">
        <v>353</v>
      </c>
      <c r="EJ250" t="s">
        <v>352</v>
      </c>
      <c r="EK250" t="s">
        <v>414</v>
      </c>
      <c r="EL250" t="s">
        <v>355</v>
      </c>
      <c r="EM250" t="s">
        <v>355</v>
      </c>
      <c r="EN250" t="s">
        <v>355</v>
      </c>
      <c r="EO250" t="s">
        <v>414</v>
      </c>
      <c r="EP250" t="s">
        <v>355</v>
      </c>
      <c r="EQ250" t="s">
        <v>356</v>
      </c>
      <c r="ER250" t="s">
        <v>356</v>
      </c>
      <c r="ES250" t="s">
        <v>356</v>
      </c>
      <c r="ET250" t="s">
        <v>356</v>
      </c>
      <c r="EU250" t="s">
        <v>356</v>
      </c>
      <c r="EV250" t="s">
        <v>356</v>
      </c>
      <c r="EW250" t="s">
        <v>414</v>
      </c>
      <c r="EX250" t="s">
        <v>355</v>
      </c>
      <c r="EY250" t="s">
        <v>355</v>
      </c>
      <c r="EZ250" t="s">
        <v>356</v>
      </c>
      <c r="FA250" t="s">
        <v>356</v>
      </c>
      <c r="FB250" t="s">
        <v>414</v>
      </c>
      <c r="FC250" t="s">
        <v>356</v>
      </c>
      <c r="FD250" t="s">
        <v>414</v>
      </c>
      <c r="FE250" t="s">
        <v>356</v>
      </c>
      <c r="FF250" t="s">
        <v>356</v>
      </c>
      <c r="FG250" t="s">
        <v>414</v>
      </c>
      <c r="FH250" t="s">
        <v>414</v>
      </c>
      <c r="FI250" t="s">
        <v>494</v>
      </c>
      <c r="FJ250" t="s">
        <v>360</v>
      </c>
      <c r="FK250" t="s">
        <v>362</v>
      </c>
      <c r="FL250" t="s">
        <v>358</v>
      </c>
      <c r="FM250" t="s">
        <v>361</v>
      </c>
      <c r="FN250" t="s">
        <v>360</v>
      </c>
      <c r="FO250" t="s">
        <v>362</v>
      </c>
      <c r="FP250" t="s">
        <v>366</v>
      </c>
      <c r="FQ250" t="s">
        <v>416</v>
      </c>
      <c r="FR250" t="s">
        <v>366</v>
      </c>
      <c r="FS250" t="s">
        <v>364</v>
      </c>
      <c r="FT250" t="s">
        <v>366</v>
      </c>
      <c r="FU250" t="s">
        <v>534</v>
      </c>
      <c r="FV250" t="s">
        <v>366</v>
      </c>
      <c r="FW250" t="s">
        <v>367</v>
      </c>
      <c r="FX250">
        <v>1</v>
      </c>
      <c r="FY250" t="s">
        <v>368</v>
      </c>
      <c r="FZ250">
        <v>1</v>
      </c>
      <c r="GA250" t="s">
        <v>481</v>
      </c>
      <c r="GB250">
        <v>0</v>
      </c>
      <c r="GC250" t="s">
        <v>370</v>
      </c>
      <c r="GD250">
        <v>1</v>
      </c>
      <c r="GE250" t="s">
        <v>371</v>
      </c>
      <c r="GF250">
        <v>1</v>
      </c>
      <c r="GG250" t="s">
        <v>372</v>
      </c>
      <c r="GH250">
        <v>1</v>
      </c>
      <c r="GI250" t="s">
        <v>586</v>
      </c>
      <c r="GJ250">
        <v>0</v>
      </c>
      <c r="GK250" t="s">
        <v>373</v>
      </c>
      <c r="GL250">
        <v>1</v>
      </c>
      <c r="GM250" t="s">
        <v>374</v>
      </c>
      <c r="GN250">
        <v>1</v>
      </c>
      <c r="GO250" t="s">
        <v>375</v>
      </c>
      <c r="GP250">
        <v>1</v>
      </c>
      <c r="GQ250" t="s">
        <v>376</v>
      </c>
      <c r="GR250">
        <v>1</v>
      </c>
      <c r="GS250" t="s">
        <v>377</v>
      </c>
      <c r="GT250">
        <v>1</v>
      </c>
      <c r="GU250" t="s">
        <v>485</v>
      </c>
      <c r="GV250">
        <v>0</v>
      </c>
      <c r="GW250" t="s">
        <v>420</v>
      </c>
      <c r="GX250">
        <v>1</v>
      </c>
      <c r="GY250" t="s">
        <v>616</v>
      </c>
      <c r="GZ250">
        <v>0</v>
      </c>
      <c r="HA250" t="s">
        <v>380</v>
      </c>
      <c r="HB250">
        <v>1</v>
      </c>
      <c r="HC250" t="s">
        <v>381</v>
      </c>
      <c r="HD250">
        <v>0</v>
      </c>
      <c r="HE250" t="s">
        <v>382</v>
      </c>
      <c r="HF250">
        <v>1</v>
      </c>
      <c r="HG250" t="s">
        <v>451</v>
      </c>
      <c r="HH250">
        <v>0</v>
      </c>
      <c r="HI250">
        <f t="shared" si="57"/>
        <v>13</v>
      </c>
      <c r="HJ250" t="s">
        <v>439</v>
      </c>
      <c r="HK250" t="s">
        <v>385</v>
      </c>
      <c r="HL250" t="s">
        <v>440</v>
      </c>
      <c r="HM250">
        <v>0</v>
      </c>
      <c r="HN250">
        <v>0</v>
      </c>
      <c r="HO250">
        <v>0</v>
      </c>
      <c r="HP250">
        <v>0</v>
      </c>
      <c r="HQ250">
        <v>0</v>
      </c>
      <c r="HR250">
        <v>0</v>
      </c>
      <c r="HS250">
        <v>6</v>
      </c>
      <c r="HT250">
        <v>8</v>
      </c>
      <c r="HU250">
        <v>3</v>
      </c>
      <c r="HV250">
        <v>5</v>
      </c>
      <c r="HW250">
        <v>1</v>
      </c>
      <c r="HX250">
        <v>4</v>
      </c>
      <c r="HY250">
        <v>2</v>
      </c>
      <c r="HZ250">
        <v>9</v>
      </c>
      <c r="IA250">
        <v>7</v>
      </c>
      <c r="IB250" t="s">
        <v>612</v>
      </c>
      <c r="IF250" t="s">
        <v>390</v>
      </c>
      <c r="II250">
        <v>8</v>
      </c>
      <c r="IJ250">
        <v>1</v>
      </c>
      <c r="IK250">
        <v>1</v>
      </c>
      <c r="IL250">
        <v>6</v>
      </c>
      <c r="IM250">
        <v>8</v>
      </c>
      <c r="IN250">
        <v>1</v>
      </c>
      <c r="IO250">
        <v>1</v>
      </c>
      <c r="IP250">
        <v>1</v>
      </c>
      <c r="IQ250">
        <v>8</v>
      </c>
      <c r="IR250">
        <v>1</v>
      </c>
      <c r="IS250">
        <v>1</v>
      </c>
      <c r="IT250">
        <v>6</v>
      </c>
      <c r="IU250">
        <v>8</v>
      </c>
      <c r="IV250">
        <v>1</v>
      </c>
      <c r="IW250">
        <v>1</v>
      </c>
      <c r="IX250">
        <v>1</v>
      </c>
      <c r="IY250" t="s">
        <v>348</v>
      </c>
      <c r="JB250" t="s">
        <v>345</v>
      </c>
      <c r="JC250" t="s">
        <v>348</v>
      </c>
      <c r="JG250">
        <v>10</v>
      </c>
      <c r="JH250">
        <v>12</v>
      </c>
      <c r="JI250" t="s">
        <v>392</v>
      </c>
      <c r="JJ250">
        <v>0.75</v>
      </c>
      <c r="JK250" t="s">
        <v>393</v>
      </c>
      <c r="JL250">
        <v>0.75</v>
      </c>
      <c r="JM250" t="s">
        <v>394</v>
      </c>
      <c r="JN250">
        <v>0.5</v>
      </c>
      <c r="JO250" t="s">
        <v>394</v>
      </c>
      <c r="JP250">
        <v>0.5</v>
      </c>
      <c r="JQ250" t="s">
        <v>394</v>
      </c>
      <c r="JR250">
        <v>0.5</v>
      </c>
      <c r="JS250" t="s">
        <v>394</v>
      </c>
      <c r="JT250">
        <v>0.5</v>
      </c>
      <c r="JU250" t="s">
        <v>395</v>
      </c>
      <c r="JV250">
        <v>1</v>
      </c>
      <c r="JW250" t="s">
        <v>393</v>
      </c>
      <c r="JX250">
        <v>0.75</v>
      </c>
      <c r="JY250" t="s">
        <v>393</v>
      </c>
      <c r="JZ250">
        <v>0.75</v>
      </c>
      <c r="KA250" t="s">
        <v>393</v>
      </c>
      <c r="KB250">
        <v>0.75</v>
      </c>
      <c r="KC250">
        <v>0.64285714299999996</v>
      </c>
      <c r="KD250">
        <v>0.66666666699999999</v>
      </c>
      <c r="KE250">
        <v>7</v>
      </c>
      <c r="KF250">
        <v>7</v>
      </c>
      <c r="KG250">
        <v>7</v>
      </c>
      <c r="KH250">
        <v>7</v>
      </c>
      <c r="KI250">
        <v>7</v>
      </c>
      <c r="KJ250">
        <v>6</v>
      </c>
      <c r="KK250">
        <v>6</v>
      </c>
      <c r="KL250">
        <v>7</v>
      </c>
      <c r="KM250">
        <v>6</v>
      </c>
      <c r="KN250">
        <v>6</v>
      </c>
      <c r="KO250">
        <v>6.6</v>
      </c>
      <c r="KP250">
        <v>7</v>
      </c>
      <c r="KQ250">
        <v>6.25</v>
      </c>
      <c r="KR250" t="s">
        <v>323</v>
      </c>
      <c r="KS250" t="s">
        <v>331</v>
      </c>
      <c r="KT250" t="s">
        <v>323</v>
      </c>
      <c r="KU250">
        <f t="shared" si="58"/>
        <v>1</v>
      </c>
      <c r="KV250" t="s">
        <v>323</v>
      </c>
      <c r="KW250">
        <f t="shared" si="59"/>
        <v>1</v>
      </c>
      <c r="KX250" t="s">
        <v>323</v>
      </c>
      <c r="KY250">
        <f t="shared" si="60"/>
        <v>1</v>
      </c>
      <c r="KZ250" t="s">
        <v>323</v>
      </c>
      <c r="LA250">
        <f t="shared" si="61"/>
        <v>1</v>
      </c>
      <c r="LB250" t="s">
        <v>323</v>
      </c>
      <c r="LC250">
        <f t="shared" si="62"/>
        <v>1</v>
      </c>
      <c r="LD250" t="s">
        <v>323</v>
      </c>
      <c r="LE250">
        <f t="shared" si="63"/>
        <v>1</v>
      </c>
      <c r="LF250" t="s">
        <v>331</v>
      </c>
      <c r="LG250">
        <f t="shared" si="64"/>
        <v>0</v>
      </c>
      <c r="LH250" t="s">
        <v>323</v>
      </c>
      <c r="LI250">
        <f t="shared" si="65"/>
        <v>1</v>
      </c>
      <c r="LJ250" t="s">
        <v>323</v>
      </c>
      <c r="LK250">
        <f t="shared" si="66"/>
        <v>1</v>
      </c>
      <c r="LL250">
        <f t="shared" si="67"/>
        <v>0.88888888888888884</v>
      </c>
      <c r="LM250">
        <v>4</v>
      </c>
      <c r="LN250" t="s">
        <v>396</v>
      </c>
      <c r="LO250">
        <f t="shared" si="68"/>
        <v>0</v>
      </c>
      <c r="LP250">
        <v>5</v>
      </c>
      <c r="LQ250" t="s">
        <v>425</v>
      </c>
      <c r="LR250">
        <f t="shared" si="69"/>
        <v>1</v>
      </c>
      <c r="LS250">
        <v>3</v>
      </c>
      <c r="LT250" t="s">
        <v>549</v>
      </c>
      <c r="LU250">
        <f t="shared" si="70"/>
        <v>0</v>
      </c>
      <c r="LV250">
        <v>4</v>
      </c>
      <c r="LW250" t="s">
        <v>426</v>
      </c>
      <c r="LX250">
        <f t="shared" si="71"/>
        <v>1</v>
      </c>
      <c r="LY250">
        <v>6</v>
      </c>
      <c r="LZ250" t="s">
        <v>427</v>
      </c>
      <c r="MA250">
        <f t="shared" si="72"/>
        <v>1</v>
      </c>
      <c r="MB250">
        <v>10</v>
      </c>
      <c r="MC250">
        <v>3</v>
      </c>
      <c r="MD250">
        <f t="shared" si="73"/>
        <v>3</v>
      </c>
      <c r="ME250">
        <f t="shared" si="74"/>
        <v>16</v>
      </c>
      <c r="MF250">
        <f t="shared" si="75"/>
        <v>5.6</v>
      </c>
    </row>
    <row r="251" spans="1:344" x14ac:dyDescent="0.25">
      <c r="A251">
        <v>100</v>
      </c>
      <c r="B251" t="b">
        <v>1</v>
      </c>
      <c r="C251">
        <v>4554</v>
      </c>
      <c r="D251">
        <v>4554</v>
      </c>
      <c r="E251" t="s">
        <v>608</v>
      </c>
      <c r="F251" t="s">
        <v>323</v>
      </c>
      <c r="I251" t="s">
        <v>325</v>
      </c>
      <c r="J251">
        <v>0</v>
      </c>
      <c r="K251">
        <v>19</v>
      </c>
      <c r="L251" t="s">
        <v>687</v>
      </c>
      <c r="M251">
        <v>0</v>
      </c>
      <c r="N251" t="s">
        <v>323</v>
      </c>
      <c r="O251" t="s">
        <v>490</v>
      </c>
      <c r="P251" t="s">
        <v>328</v>
      </c>
      <c r="Q251" t="s">
        <v>329</v>
      </c>
      <c r="R251">
        <v>1</v>
      </c>
      <c r="S251" t="s">
        <v>405</v>
      </c>
      <c r="T251">
        <v>3.96</v>
      </c>
      <c r="Y251" t="s">
        <v>331</v>
      </c>
      <c r="AW251">
        <v>7</v>
      </c>
      <c r="AX251">
        <v>5</v>
      </c>
      <c r="AY251">
        <v>5</v>
      </c>
      <c r="AZ251">
        <v>7</v>
      </c>
      <c r="BA251">
        <v>9</v>
      </c>
      <c r="BB251">
        <v>5</v>
      </c>
      <c r="BC251">
        <v>8</v>
      </c>
      <c r="BD251">
        <v>5</v>
      </c>
      <c r="BE251">
        <v>4</v>
      </c>
      <c r="BF251">
        <v>6</v>
      </c>
      <c r="BG251">
        <v>8</v>
      </c>
      <c r="BH251">
        <v>10</v>
      </c>
      <c r="BI251">
        <v>6</v>
      </c>
      <c r="BJ251">
        <v>5</v>
      </c>
      <c r="BK251">
        <v>5</v>
      </c>
      <c r="BL251" t="s">
        <v>332</v>
      </c>
      <c r="BM251" t="s">
        <v>332</v>
      </c>
      <c r="BN251" t="s">
        <v>351</v>
      </c>
      <c r="BO251" t="s">
        <v>332</v>
      </c>
      <c r="BP251" t="s">
        <v>351</v>
      </c>
      <c r="BQ251" t="s">
        <v>332</v>
      </c>
      <c r="BR251" t="s">
        <v>332</v>
      </c>
      <c r="BS251" t="s">
        <v>332</v>
      </c>
      <c r="BT251" t="s">
        <v>351</v>
      </c>
      <c r="BU251" t="s">
        <v>351</v>
      </c>
      <c r="BV251" t="s">
        <v>335</v>
      </c>
      <c r="BW251" t="s">
        <v>471</v>
      </c>
      <c r="BX251" t="s">
        <v>335</v>
      </c>
      <c r="BY251" t="s">
        <v>429</v>
      </c>
      <c r="BZ251" t="s">
        <v>471</v>
      </c>
      <c r="CA251" t="s">
        <v>338</v>
      </c>
      <c r="CB251" t="s">
        <v>340</v>
      </c>
      <c r="CC251" t="s">
        <v>342</v>
      </c>
      <c r="CD251" t="s">
        <v>338</v>
      </c>
      <c r="CE251" t="s">
        <v>338</v>
      </c>
      <c r="CF251" t="s">
        <v>342</v>
      </c>
      <c r="CG251" t="s">
        <v>339</v>
      </c>
      <c r="CH251" t="s">
        <v>338</v>
      </c>
      <c r="CI251" t="s">
        <v>338</v>
      </c>
      <c r="CJ251" t="s">
        <v>409</v>
      </c>
      <c r="CK251" t="s">
        <v>409</v>
      </c>
      <c r="CL251" t="s">
        <v>340</v>
      </c>
      <c r="CM251" t="s">
        <v>409</v>
      </c>
      <c r="CN251" t="s">
        <v>410</v>
      </c>
      <c r="CO251" t="s">
        <v>338</v>
      </c>
      <c r="CP251" t="s">
        <v>343</v>
      </c>
      <c r="CQ251" t="s">
        <v>344</v>
      </c>
      <c r="CR251" t="s">
        <v>345</v>
      </c>
      <c r="CS251" t="s">
        <v>346</v>
      </c>
      <c r="CT251" t="s">
        <v>411</v>
      </c>
      <c r="CU251" t="s">
        <v>345</v>
      </c>
      <c r="CV251">
        <v>85</v>
      </c>
      <c r="CW251">
        <v>0</v>
      </c>
      <c r="CX251">
        <v>85</v>
      </c>
      <c r="CY251">
        <v>70</v>
      </c>
      <c r="CZ251">
        <v>0</v>
      </c>
      <c r="DA251">
        <v>0</v>
      </c>
      <c r="DB251">
        <v>35</v>
      </c>
      <c r="DC251">
        <v>0</v>
      </c>
      <c r="DD251">
        <v>47</v>
      </c>
      <c r="DE251" t="s">
        <v>464</v>
      </c>
      <c r="DF251" t="s">
        <v>413</v>
      </c>
      <c r="DG251" t="s">
        <v>334</v>
      </c>
      <c r="DH251" t="s">
        <v>333</v>
      </c>
      <c r="DI251" t="s">
        <v>334</v>
      </c>
      <c r="DJ251" t="s">
        <v>351</v>
      </c>
      <c r="DK251" t="s">
        <v>351</v>
      </c>
      <c r="DL251" t="s">
        <v>334</v>
      </c>
      <c r="DM251" t="s">
        <v>353</v>
      </c>
      <c r="DN251" t="s">
        <v>353</v>
      </c>
      <c r="DO251" t="s">
        <v>353</v>
      </c>
      <c r="DP251" t="s">
        <v>352</v>
      </c>
      <c r="DQ251" t="s">
        <v>352</v>
      </c>
      <c r="DR251" t="s">
        <v>352</v>
      </c>
      <c r="DS251" t="s">
        <v>353</v>
      </c>
      <c r="DT251" t="s">
        <v>353</v>
      </c>
      <c r="DU251" t="s">
        <v>354</v>
      </c>
      <c r="DV251" t="s">
        <v>352</v>
      </c>
      <c r="DW251" t="s">
        <v>352</v>
      </c>
      <c r="DX251" t="s">
        <v>352</v>
      </c>
      <c r="DY251" t="s">
        <v>353</v>
      </c>
      <c r="DZ251" t="s">
        <v>353</v>
      </c>
      <c r="EA251" t="s">
        <v>353</v>
      </c>
      <c r="EB251" t="s">
        <v>352</v>
      </c>
      <c r="EC251" t="s">
        <v>352</v>
      </c>
      <c r="ED251" t="s">
        <v>352</v>
      </c>
      <c r="EE251" t="s">
        <v>353</v>
      </c>
      <c r="EF251" t="s">
        <v>353</v>
      </c>
      <c r="EG251" t="s">
        <v>352</v>
      </c>
      <c r="EH251" t="s">
        <v>352</v>
      </c>
      <c r="EI251" t="s">
        <v>352</v>
      </c>
      <c r="EJ251" t="s">
        <v>352</v>
      </c>
      <c r="EK251" t="s">
        <v>356</v>
      </c>
      <c r="EL251" t="s">
        <v>356</v>
      </c>
      <c r="EM251" t="s">
        <v>356</v>
      </c>
      <c r="EN251" t="s">
        <v>414</v>
      </c>
      <c r="EO251" t="s">
        <v>356</v>
      </c>
      <c r="EP251" t="s">
        <v>355</v>
      </c>
      <c r="EQ251" t="s">
        <v>355</v>
      </c>
      <c r="ER251" t="s">
        <v>356</v>
      </c>
      <c r="ES251" t="s">
        <v>356</v>
      </c>
      <c r="ET251" t="s">
        <v>355</v>
      </c>
      <c r="EU251" t="s">
        <v>355</v>
      </c>
      <c r="EV251" t="s">
        <v>355</v>
      </c>
      <c r="EW251" t="s">
        <v>356</v>
      </c>
      <c r="EX251" t="s">
        <v>356</v>
      </c>
      <c r="EY251" t="s">
        <v>356</v>
      </c>
      <c r="EZ251" t="s">
        <v>414</v>
      </c>
      <c r="FA251" t="s">
        <v>414</v>
      </c>
      <c r="FB251" t="s">
        <v>414</v>
      </c>
      <c r="FC251" t="s">
        <v>356</v>
      </c>
      <c r="FD251" t="s">
        <v>356</v>
      </c>
      <c r="FE251" t="s">
        <v>355</v>
      </c>
      <c r="FF251" t="s">
        <v>355</v>
      </c>
      <c r="FG251" t="s">
        <v>355</v>
      </c>
      <c r="FH251" t="s">
        <v>355</v>
      </c>
      <c r="FI251" t="s">
        <v>357</v>
      </c>
      <c r="FJ251" t="s">
        <v>363</v>
      </c>
      <c r="FK251" t="s">
        <v>362</v>
      </c>
      <c r="FL251" t="s">
        <v>358</v>
      </c>
      <c r="FM251" t="s">
        <v>431</v>
      </c>
      <c r="FN251" t="s">
        <v>363</v>
      </c>
      <c r="FO251" t="s">
        <v>359</v>
      </c>
      <c r="FP251" t="s">
        <v>360</v>
      </c>
      <c r="FQ251" t="s">
        <v>416</v>
      </c>
      <c r="FR251" t="s">
        <v>360</v>
      </c>
      <c r="FS251" t="s">
        <v>364</v>
      </c>
      <c r="FT251" t="s">
        <v>363</v>
      </c>
      <c r="FU251" t="s">
        <v>365</v>
      </c>
      <c r="FV251" t="s">
        <v>366</v>
      </c>
      <c r="FW251" t="s">
        <v>367</v>
      </c>
      <c r="FX251">
        <v>1</v>
      </c>
      <c r="FY251" t="s">
        <v>368</v>
      </c>
      <c r="FZ251">
        <v>1</v>
      </c>
      <c r="GA251" t="s">
        <v>369</v>
      </c>
      <c r="GB251">
        <v>1</v>
      </c>
      <c r="GC251" t="s">
        <v>370</v>
      </c>
      <c r="GD251">
        <v>1</v>
      </c>
      <c r="GE251" t="s">
        <v>371</v>
      </c>
      <c r="GF251">
        <v>1</v>
      </c>
      <c r="GG251" t="s">
        <v>372</v>
      </c>
      <c r="GH251">
        <v>1</v>
      </c>
      <c r="GI251" t="s">
        <v>373</v>
      </c>
      <c r="GJ251">
        <v>1</v>
      </c>
      <c r="GK251" t="s">
        <v>373</v>
      </c>
      <c r="GL251">
        <v>1</v>
      </c>
      <c r="GM251" t="s">
        <v>374</v>
      </c>
      <c r="GN251">
        <v>1</v>
      </c>
      <c r="GO251" t="s">
        <v>375</v>
      </c>
      <c r="GP251">
        <v>1</v>
      </c>
      <c r="GQ251" t="s">
        <v>376</v>
      </c>
      <c r="GR251">
        <v>1</v>
      </c>
      <c r="GS251" t="s">
        <v>377</v>
      </c>
      <c r="GT251">
        <v>1</v>
      </c>
      <c r="GU251" t="s">
        <v>378</v>
      </c>
      <c r="GV251">
        <v>1</v>
      </c>
      <c r="GW251" t="s">
        <v>420</v>
      </c>
      <c r="GX251">
        <v>1</v>
      </c>
      <c r="GY251" t="s">
        <v>379</v>
      </c>
      <c r="GZ251">
        <v>1</v>
      </c>
      <c r="HA251" t="s">
        <v>380</v>
      </c>
      <c r="HB251">
        <v>1</v>
      </c>
      <c r="HC251" t="s">
        <v>421</v>
      </c>
      <c r="HD251">
        <v>1</v>
      </c>
      <c r="HE251" t="s">
        <v>382</v>
      </c>
      <c r="HF251">
        <v>1</v>
      </c>
      <c r="HG251" t="s">
        <v>451</v>
      </c>
      <c r="HH251">
        <v>0</v>
      </c>
      <c r="HI251">
        <f t="shared" si="57"/>
        <v>18</v>
      </c>
      <c r="HJ251" t="s">
        <v>384</v>
      </c>
      <c r="HK251" t="s">
        <v>385</v>
      </c>
      <c r="HL251" t="s">
        <v>386</v>
      </c>
      <c r="HM251">
        <v>1</v>
      </c>
      <c r="HN251">
        <v>0</v>
      </c>
      <c r="HO251">
        <v>0</v>
      </c>
      <c r="HP251">
        <v>4</v>
      </c>
      <c r="HQ251">
        <v>4</v>
      </c>
      <c r="HR251">
        <v>5811111</v>
      </c>
      <c r="HS251">
        <v>3</v>
      </c>
      <c r="HT251">
        <v>2</v>
      </c>
      <c r="HU251">
        <v>4</v>
      </c>
      <c r="HV251">
        <v>7</v>
      </c>
      <c r="HW251">
        <v>8</v>
      </c>
      <c r="HX251">
        <v>6</v>
      </c>
      <c r="HY251">
        <v>5</v>
      </c>
      <c r="HZ251">
        <v>1</v>
      </c>
      <c r="IA251">
        <v>9</v>
      </c>
      <c r="IB251" t="s">
        <v>423</v>
      </c>
      <c r="IC251" t="s">
        <v>390</v>
      </c>
      <c r="ID251" t="s">
        <v>390</v>
      </c>
      <c r="IF251" t="s">
        <v>388</v>
      </c>
      <c r="IG251" t="s">
        <v>390</v>
      </c>
      <c r="IH251" t="s">
        <v>390</v>
      </c>
      <c r="II251">
        <v>7</v>
      </c>
      <c r="IJ251">
        <v>1</v>
      </c>
      <c r="IK251">
        <v>1</v>
      </c>
      <c r="IL251">
        <v>1</v>
      </c>
      <c r="IM251">
        <v>1</v>
      </c>
      <c r="IN251">
        <v>8</v>
      </c>
      <c r="IO251">
        <v>7</v>
      </c>
      <c r="IP251">
        <v>1</v>
      </c>
      <c r="IV251">
        <v>8</v>
      </c>
      <c r="IY251" t="s">
        <v>348</v>
      </c>
      <c r="JD251" t="s">
        <v>348</v>
      </c>
      <c r="JE251" t="s">
        <v>348</v>
      </c>
      <c r="JG251">
        <v>8</v>
      </c>
      <c r="JH251">
        <v>1</v>
      </c>
      <c r="JI251" t="s">
        <v>392</v>
      </c>
      <c r="JJ251">
        <v>0.75</v>
      </c>
      <c r="JK251" t="s">
        <v>393</v>
      </c>
      <c r="JL251">
        <v>0.75</v>
      </c>
      <c r="JM251" t="s">
        <v>393</v>
      </c>
      <c r="JN251">
        <v>0.75</v>
      </c>
      <c r="JO251" t="s">
        <v>393</v>
      </c>
      <c r="JP251">
        <v>0.75</v>
      </c>
      <c r="JQ251" t="s">
        <v>393</v>
      </c>
      <c r="JR251">
        <v>0.75</v>
      </c>
      <c r="JS251" t="s">
        <v>394</v>
      </c>
      <c r="JT251">
        <v>0.5</v>
      </c>
      <c r="JU251" t="s">
        <v>393</v>
      </c>
      <c r="JV251">
        <v>0.75</v>
      </c>
      <c r="JW251" t="s">
        <v>395</v>
      </c>
      <c r="JX251">
        <v>1</v>
      </c>
      <c r="JY251" t="s">
        <v>393</v>
      </c>
      <c r="JZ251">
        <v>0.75</v>
      </c>
      <c r="KA251" t="s">
        <v>393</v>
      </c>
      <c r="KB251">
        <v>0.75</v>
      </c>
      <c r="KC251">
        <v>0.75</v>
      </c>
      <c r="KD251">
        <v>0.75</v>
      </c>
      <c r="KE251">
        <v>7</v>
      </c>
      <c r="KF251">
        <v>7</v>
      </c>
      <c r="KG251">
        <v>4</v>
      </c>
      <c r="KH251">
        <v>4</v>
      </c>
      <c r="KI251">
        <v>5</v>
      </c>
      <c r="KJ251">
        <v>5</v>
      </c>
      <c r="KK251">
        <v>6</v>
      </c>
      <c r="KL251">
        <v>6</v>
      </c>
      <c r="KM251">
        <v>5</v>
      </c>
      <c r="KN251">
        <v>6</v>
      </c>
      <c r="KO251">
        <v>5.5</v>
      </c>
      <c r="KP251">
        <v>5.4</v>
      </c>
      <c r="KQ251">
        <v>5.75</v>
      </c>
      <c r="KR251" t="s">
        <v>323</v>
      </c>
      <c r="KS251" t="s">
        <v>331</v>
      </c>
      <c r="KT251" t="s">
        <v>323</v>
      </c>
      <c r="KU251">
        <f t="shared" si="58"/>
        <v>1</v>
      </c>
      <c r="KV251" t="s">
        <v>331</v>
      </c>
      <c r="KW251">
        <f t="shared" si="59"/>
        <v>0</v>
      </c>
      <c r="KX251" t="s">
        <v>331</v>
      </c>
      <c r="KY251">
        <f t="shared" si="60"/>
        <v>0</v>
      </c>
      <c r="KZ251" t="s">
        <v>323</v>
      </c>
      <c r="LA251">
        <f t="shared" si="61"/>
        <v>1</v>
      </c>
      <c r="LB251" t="s">
        <v>331</v>
      </c>
      <c r="LC251">
        <f t="shared" si="62"/>
        <v>0</v>
      </c>
      <c r="LD251" t="s">
        <v>331</v>
      </c>
      <c r="LE251">
        <f t="shared" si="63"/>
        <v>0</v>
      </c>
      <c r="LF251" t="s">
        <v>331</v>
      </c>
      <c r="LG251">
        <f t="shared" si="64"/>
        <v>0</v>
      </c>
      <c r="LH251" t="s">
        <v>331</v>
      </c>
      <c r="LI251">
        <f t="shared" si="65"/>
        <v>0</v>
      </c>
      <c r="LJ251" t="s">
        <v>331</v>
      </c>
      <c r="LK251">
        <f t="shared" si="66"/>
        <v>0</v>
      </c>
      <c r="LL251">
        <f t="shared" si="67"/>
        <v>0.22222222222222221</v>
      </c>
      <c r="LM251">
        <v>3</v>
      </c>
      <c r="LN251" t="s">
        <v>529</v>
      </c>
      <c r="LO251">
        <f t="shared" si="68"/>
        <v>0</v>
      </c>
      <c r="LP251">
        <v>1</v>
      </c>
      <c r="LQ251" t="s">
        <v>425</v>
      </c>
      <c r="LR251">
        <f t="shared" si="69"/>
        <v>1</v>
      </c>
      <c r="LS251">
        <v>6</v>
      </c>
      <c r="LT251" t="s">
        <v>549</v>
      </c>
      <c r="LU251">
        <f t="shared" si="70"/>
        <v>0</v>
      </c>
      <c r="LV251">
        <v>2</v>
      </c>
      <c r="LW251" t="s">
        <v>399</v>
      </c>
      <c r="LX251">
        <f t="shared" si="71"/>
        <v>0</v>
      </c>
      <c r="LY251">
        <v>1</v>
      </c>
      <c r="LZ251" t="s">
        <v>427</v>
      </c>
      <c r="MA251">
        <f t="shared" si="72"/>
        <v>1</v>
      </c>
      <c r="MB251">
        <v>2</v>
      </c>
      <c r="MC251">
        <v>2</v>
      </c>
      <c r="MD251">
        <f t="shared" si="73"/>
        <v>2</v>
      </c>
      <c r="ME251">
        <f t="shared" si="74"/>
        <v>20</v>
      </c>
      <c r="MF251">
        <f t="shared" si="75"/>
        <v>2.4</v>
      </c>
    </row>
    <row r="252" spans="1:344" x14ac:dyDescent="0.25">
      <c r="A252">
        <v>100</v>
      </c>
      <c r="B252" t="b">
        <v>1</v>
      </c>
      <c r="C252">
        <v>4569</v>
      </c>
      <c r="D252">
        <v>4569</v>
      </c>
      <c r="E252" t="s">
        <v>654</v>
      </c>
      <c r="F252" t="s">
        <v>323</v>
      </c>
      <c r="G252" t="s">
        <v>324</v>
      </c>
      <c r="I252" t="s">
        <v>441</v>
      </c>
      <c r="J252">
        <v>1</v>
      </c>
      <c r="K252">
        <v>18</v>
      </c>
      <c r="L252" t="s">
        <v>326</v>
      </c>
      <c r="M252">
        <v>1</v>
      </c>
      <c r="N252" t="s">
        <v>331</v>
      </c>
      <c r="O252" t="s">
        <v>388</v>
      </c>
      <c r="P252" t="s">
        <v>328</v>
      </c>
      <c r="Q252" t="s">
        <v>329</v>
      </c>
      <c r="R252">
        <v>1</v>
      </c>
      <c r="U252" t="s">
        <v>633</v>
      </c>
      <c r="V252">
        <v>1250</v>
      </c>
      <c r="W252">
        <v>26</v>
      </c>
      <c r="X252" t="s">
        <v>492</v>
      </c>
      <c r="Y252" t="s">
        <v>331</v>
      </c>
      <c r="AW252">
        <v>5</v>
      </c>
      <c r="AX252">
        <v>9</v>
      </c>
      <c r="AY252">
        <v>7</v>
      </c>
      <c r="AZ252">
        <v>1</v>
      </c>
      <c r="BA252">
        <v>10</v>
      </c>
      <c r="BB252">
        <v>1</v>
      </c>
      <c r="BC252">
        <v>1</v>
      </c>
      <c r="BD252">
        <v>0</v>
      </c>
      <c r="BE252">
        <v>5</v>
      </c>
      <c r="BF252">
        <v>5</v>
      </c>
      <c r="BG252">
        <v>8</v>
      </c>
      <c r="BH252">
        <v>8</v>
      </c>
      <c r="BI252">
        <v>5</v>
      </c>
      <c r="BJ252">
        <v>7</v>
      </c>
      <c r="BK252">
        <v>7</v>
      </c>
      <c r="BL252" t="s">
        <v>351</v>
      </c>
      <c r="BM252" t="s">
        <v>332</v>
      </c>
      <c r="BN252" t="s">
        <v>408</v>
      </c>
      <c r="BO252" t="s">
        <v>334</v>
      </c>
      <c r="BP252" t="s">
        <v>332</v>
      </c>
      <c r="BQ252" t="s">
        <v>351</v>
      </c>
      <c r="BR252" t="s">
        <v>332</v>
      </c>
      <c r="BS252" t="s">
        <v>408</v>
      </c>
      <c r="BT252" t="s">
        <v>332</v>
      </c>
      <c r="BU252" t="s">
        <v>351</v>
      </c>
      <c r="BV252" t="s">
        <v>335</v>
      </c>
      <c r="BW252" t="s">
        <v>335</v>
      </c>
      <c r="BX252" t="s">
        <v>429</v>
      </c>
      <c r="BY252" t="s">
        <v>336</v>
      </c>
      <c r="BZ252" t="s">
        <v>336</v>
      </c>
      <c r="CA252" t="s">
        <v>340</v>
      </c>
      <c r="CB252" t="s">
        <v>339</v>
      </c>
      <c r="CC252" t="s">
        <v>410</v>
      </c>
      <c r="CD252" t="s">
        <v>410</v>
      </c>
      <c r="CE252" t="s">
        <v>341</v>
      </c>
      <c r="CF252" t="s">
        <v>342</v>
      </c>
      <c r="CG252" t="s">
        <v>409</v>
      </c>
      <c r="CH252" t="s">
        <v>409</v>
      </c>
      <c r="CI252" t="s">
        <v>340</v>
      </c>
      <c r="CJ252" t="s">
        <v>409</v>
      </c>
      <c r="CK252" t="s">
        <v>342</v>
      </c>
      <c r="CL252" t="s">
        <v>338</v>
      </c>
      <c r="CM252" t="s">
        <v>339</v>
      </c>
      <c r="CN252" t="s">
        <v>341</v>
      </c>
      <c r="CO252" t="s">
        <v>339</v>
      </c>
      <c r="CP252" t="s">
        <v>430</v>
      </c>
      <c r="CQ252" t="s">
        <v>500</v>
      </c>
      <c r="CR252" t="s">
        <v>345</v>
      </c>
      <c r="CS252" t="s">
        <v>443</v>
      </c>
      <c r="CT252" t="s">
        <v>347</v>
      </c>
      <c r="CU252" t="s">
        <v>348</v>
      </c>
      <c r="CV252">
        <v>9</v>
      </c>
      <c r="CW252">
        <v>100</v>
      </c>
      <c r="CX252">
        <v>15</v>
      </c>
      <c r="CY252">
        <v>1</v>
      </c>
      <c r="CZ252">
        <v>70</v>
      </c>
      <c r="DA252">
        <v>52</v>
      </c>
      <c r="DB252">
        <v>47</v>
      </c>
      <c r="DC252">
        <v>50</v>
      </c>
      <c r="DD252">
        <v>65</v>
      </c>
      <c r="DE252" t="s">
        <v>444</v>
      </c>
      <c r="DF252" t="s">
        <v>493</v>
      </c>
      <c r="DG252" t="s">
        <v>351</v>
      </c>
      <c r="DH252" t="s">
        <v>408</v>
      </c>
      <c r="DI252" t="s">
        <v>333</v>
      </c>
      <c r="DJ252" t="s">
        <v>351</v>
      </c>
      <c r="DK252" t="s">
        <v>408</v>
      </c>
      <c r="DL252" t="s">
        <v>351</v>
      </c>
      <c r="DM252" t="s">
        <v>352</v>
      </c>
      <c r="DN252" t="s">
        <v>354</v>
      </c>
      <c r="DO252" t="s">
        <v>354</v>
      </c>
      <c r="DP252" t="s">
        <v>353</v>
      </c>
      <c r="DQ252" t="s">
        <v>353</v>
      </c>
      <c r="DR252" t="s">
        <v>353</v>
      </c>
      <c r="DS252" t="s">
        <v>354</v>
      </c>
      <c r="DT252" t="s">
        <v>353</v>
      </c>
      <c r="DU252" t="s">
        <v>352</v>
      </c>
      <c r="DV252" t="s">
        <v>353</v>
      </c>
      <c r="DW252" t="s">
        <v>353</v>
      </c>
      <c r="DX252" t="s">
        <v>353</v>
      </c>
      <c r="DY252" t="s">
        <v>352</v>
      </c>
      <c r="DZ252" t="s">
        <v>352</v>
      </c>
      <c r="EA252" t="s">
        <v>352</v>
      </c>
      <c r="EB252" t="s">
        <v>354</v>
      </c>
      <c r="EC252" t="s">
        <v>354</v>
      </c>
      <c r="ED252" t="s">
        <v>352</v>
      </c>
      <c r="EE252" t="s">
        <v>352</v>
      </c>
      <c r="EF252" t="s">
        <v>352</v>
      </c>
      <c r="EG252" t="s">
        <v>354</v>
      </c>
      <c r="EH252" t="s">
        <v>353</v>
      </c>
      <c r="EI252" t="s">
        <v>352</v>
      </c>
      <c r="EJ252" t="s">
        <v>354</v>
      </c>
      <c r="EK252" t="s">
        <v>355</v>
      </c>
      <c r="EL252" t="s">
        <v>414</v>
      </c>
      <c r="EM252" t="s">
        <v>356</v>
      </c>
      <c r="EN252" t="s">
        <v>414</v>
      </c>
      <c r="EO252" t="s">
        <v>355</v>
      </c>
      <c r="EP252" t="s">
        <v>356</v>
      </c>
      <c r="EQ252" t="s">
        <v>414</v>
      </c>
      <c r="ER252" t="s">
        <v>356</v>
      </c>
      <c r="ES252" t="s">
        <v>355</v>
      </c>
      <c r="ET252" t="s">
        <v>414</v>
      </c>
      <c r="EU252" t="s">
        <v>355</v>
      </c>
      <c r="EV252" t="s">
        <v>355</v>
      </c>
      <c r="EW252" t="s">
        <v>355</v>
      </c>
      <c r="EX252" t="s">
        <v>355</v>
      </c>
      <c r="EY252" t="s">
        <v>355</v>
      </c>
      <c r="EZ252" t="s">
        <v>356</v>
      </c>
      <c r="FA252" t="s">
        <v>414</v>
      </c>
      <c r="FB252" t="s">
        <v>414</v>
      </c>
      <c r="FC252" t="s">
        <v>355</v>
      </c>
      <c r="FD252" t="s">
        <v>355</v>
      </c>
      <c r="FE252" t="s">
        <v>414</v>
      </c>
      <c r="FF252" t="s">
        <v>355</v>
      </c>
      <c r="FG252" t="s">
        <v>356</v>
      </c>
      <c r="FH252" t="s">
        <v>356</v>
      </c>
      <c r="FI252" t="s">
        <v>415</v>
      </c>
      <c r="FJ252" t="s">
        <v>366</v>
      </c>
      <c r="FK252" t="s">
        <v>519</v>
      </c>
      <c r="FL252" t="s">
        <v>363</v>
      </c>
      <c r="FM252" t="s">
        <v>446</v>
      </c>
      <c r="FN252" t="s">
        <v>360</v>
      </c>
      <c r="FO252" t="s">
        <v>359</v>
      </c>
      <c r="FP252" t="s">
        <v>366</v>
      </c>
      <c r="FQ252" t="s">
        <v>359</v>
      </c>
      <c r="FR252" t="s">
        <v>366</v>
      </c>
      <c r="FS252" t="s">
        <v>364</v>
      </c>
      <c r="FT252" t="s">
        <v>418</v>
      </c>
      <c r="FU252" t="s">
        <v>417</v>
      </c>
      <c r="FV252" t="s">
        <v>418</v>
      </c>
      <c r="FW252" t="s">
        <v>367</v>
      </c>
      <c r="FX252">
        <v>1</v>
      </c>
      <c r="FY252" t="s">
        <v>368</v>
      </c>
      <c r="FZ252">
        <v>1</v>
      </c>
      <c r="GA252" t="s">
        <v>481</v>
      </c>
      <c r="GB252">
        <v>0</v>
      </c>
      <c r="GC252" t="s">
        <v>370</v>
      </c>
      <c r="GD252">
        <v>1</v>
      </c>
      <c r="GE252" t="s">
        <v>371</v>
      </c>
      <c r="GF252">
        <v>1</v>
      </c>
      <c r="GG252" t="s">
        <v>372</v>
      </c>
      <c r="GH252">
        <v>1</v>
      </c>
      <c r="GI252" t="s">
        <v>373</v>
      </c>
      <c r="GJ252">
        <v>1</v>
      </c>
      <c r="GK252" t="s">
        <v>373</v>
      </c>
      <c r="GL252">
        <v>1</v>
      </c>
      <c r="GM252" t="s">
        <v>541</v>
      </c>
      <c r="GN252">
        <v>0</v>
      </c>
      <c r="GO252" t="s">
        <v>375</v>
      </c>
      <c r="GP252">
        <v>1</v>
      </c>
      <c r="GQ252" t="s">
        <v>472</v>
      </c>
      <c r="GR252">
        <v>0</v>
      </c>
      <c r="GS252" t="s">
        <v>473</v>
      </c>
      <c r="GT252">
        <v>0</v>
      </c>
      <c r="GU252" t="s">
        <v>378</v>
      </c>
      <c r="GV252">
        <v>1</v>
      </c>
      <c r="GW252" t="s">
        <v>420</v>
      </c>
      <c r="GX252">
        <v>1</v>
      </c>
      <c r="GY252" t="s">
        <v>379</v>
      </c>
      <c r="GZ252">
        <v>1</v>
      </c>
      <c r="HA252" t="s">
        <v>380</v>
      </c>
      <c r="HB252">
        <v>1</v>
      </c>
      <c r="HC252" t="s">
        <v>421</v>
      </c>
      <c r="HD252">
        <v>1</v>
      </c>
      <c r="HE252" t="s">
        <v>466</v>
      </c>
      <c r="HF252">
        <v>0</v>
      </c>
      <c r="HG252" t="s">
        <v>451</v>
      </c>
      <c r="HH252">
        <v>0</v>
      </c>
      <c r="HI252">
        <f t="shared" si="57"/>
        <v>13</v>
      </c>
      <c r="HJ252" t="s">
        <v>384</v>
      </c>
      <c r="HK252" t="s">
        <v>366</v>
      </c>
      <c r="HL252" t="s">
        <v>452</v>
      </c>
      <c r="HM252">
        <v>4</v>
      </c>
      <c r="HN252">
        <v>0</v>
      </c>
      <c r="HO252">
        <v>0</v>
      </c>
      <c r="HP252">
        <v>0</v>
      </c>
      <c r="HQ252">
        <v>7</v>
      </c>
      <c r="HR252">
        <v>4</v>
      </c>
      <c r="HS252">
        <v>4</v>
      </c>
      <c r="HT252">
        <v>3</v>
      </c>
      <c r="HU252">
        <v>2</v>
      </c>
      <c r="HV252">
        <v>9</v>
      </c>
      <c r="HW252">
        <v>6</v>
      </c>
      <c r="HX252">
        <v>5</v>
      </c>
      <c r="HY252">
        <v>7</v>
      </c>
      <c r="HZ252">
        <v>1</v>
      </c>
      <c r="IA252">
        <v>8</v>
      </c>
      <c r="IB252" t="s">
        <v>557</v>
      </c>
      <c r="IC252" t="s">
        <v>389</v>
      </c>
      <c r="ID252" t="s">
        <v>390</v>
      </c>
      <c r="II252">
        <v>7</v>
      </c>
      <c r="IJ252">
        <v>5</v>
      </c>
      <c r="IK252">
        <v>5</v>
      </c>
      <c r="IL252">
        <v>5</v>
      </c>
      <c r="IM252">
        <v>5</v>
      </c>
      <c r="IN252">
        <v>5</v>
      </c>
      <c r="IO252">
        <v>5</v>
      </c>
      <c r="IP252">
        <v>5</v>
      </c>
      <c r="IQ252">
        <v>5</v>
      </c>
      <c r="IR252">
        <v>5</v>
      </c>
      <c r="IS252">
        <v>5</v>
      </c>
      <c r="IT252">
        <v>5</v>
      </c>
      <c r="IU252">
        <v>5</v>
      </c>
      <c r="IV252">
        <v>5</v>
      </c>
      <c r="IW252">
        <v>6</v>
      </c>
      <c r="IX252">
        <v>5</v>
      </c>
      <c r="IY252" t="s">
        <v>391</v>
      </c>
      <c r="IZ252" t="s">
        <v>345</v>
      </c>
      <c r="JA252" t="s">
        <v>345</v>
      </c>
      <c r="JB252" t="s">
        <v>391</v>
      </c>
      <c r="JC252" t="s">
        <v>345</v>
      </c>
      <c r="JD252" t="s">
        <v>345</v>
      </c>
      <c r="JE252" t="s">
        <v>523</v>
      </c>
      <c r="JF252" t="s">
        <v>391</v>
      </c>
      <c r="JG252">
        <v>10</v>
      </c>
      <c r="JH252">
        <v>1</v>
      </c>
      <c r="JI252" t="s">
        <v>392</v>
      </c>
      <c r="JJ252">
        <v>0.75</v>
      </c>
      <c r="JK252" t="s">
        <v>393</v>
      </c>
      <c r="JL252">
        <v>0.75</v>
      </c>
      <c r="JM252" t="s">
        <v>393</v>
      </c>
      <c r="JN252">
        <v>0.75</v>
      </c>
      <c r="JO252" t="s">
        <v>393</v>
      </c>
      <c r="JP252">
        <v>0.75</v>
      </c>
      <c r="JQ252" t="s">
        <v>393</v>
      </c>
      <c r="JR252">
        <v>0.75</v>
      </c>
      <c r="JS252" t="s">
        <v>394</v>
      </c>
      <c r="JT252">
        <v>0.5</v>
      </c>
      <c r="JU252" t="s">
        <v>393</v>
      </c>
      <c r="JV252">
        <v>0.75</v>
      </c>
      <c r="JW252" t="s">
        <v>393</v>
      </c>
      <c r="JX252">
        <v>0.75</v>
      </c>
      <c r="JY252" t="s">
        <v>393</v>
      </c>
      <c r="JZ252">
        <v>0.75</v>
      </c>
      <c r="KA252" t="s">
        <v>393</v>
      </c>
      <c r="KB252">
        <v>0.75</v>
      </c>
      <c r="KC252">
        <v>0.71428571399999996</v>
      </c>
      <c r="KD252">
        <v>0.72222222199999997</v>
      </c>
      <c r="KE252">
        <v>5</v>
      </c>
      <c r="KF252">
        <v>7</v>
      </c>
      <c r="KG252">
        <v>0</v>
      </c>
      <c r="KH252">
        <v>10</v>
      </c>
      <c r="KI252">
        <v>8</v>
      </c>
      <c r="KJ252">
        <v>5</v>
      </c>
      <c r="KK252">
        <v>0</v>
      </c>
      <c r="KL252">
        <v>1</v>
      </c>
      <c r="KM252">
        <v>1</v>
      </c>
      <c r="KN252">
        <v>1</v>
      </c>
      <c r="KO252">
        <v>3.8</v>
      </c>
      <c r="KP252">
        <v>6</v>
      </c>
      <c r="KQ252">
        <v>0.75</v>
      </c>
      <c r="KR252" t="s">
        <v>323</v>
      </c>
      <c r="KS252" t="s">
        <v>323</v>
      </c>
      <c r="KT252" t="s">
        <v>323</v>
      </c>
      <c r="KU252">
        <f t="shared" si="58"/>
        <v>1</v>
      </c>
      <c r="KV252" t="s">
        <v>331</v>
      </c>
      <c r="KW252">
        <f t="shared" si="59"/>
        <v>0</v>
      </c>
      <c r="KX252" t="s">
        <v>331</v>
      </c>
      <c r="KY252">
        <f t="shared" si="60"/>
        <v>0</v>
      </c>
      <c r="KZ252" t="s">
        <v>331</v>
      </c>
      <c r="LA252">
        <f t="shared" si="61"/>
        <v>0</v>
      </c>
      <c r="LB252" t="s">
        <v>331</v>
      </c>
      <c r="LC252">
        <f t="shared" si="62"/>
        <v>0</v>
      </c>
      <c r="LD252" t="s">
        <v>331</v>
      </c>
      <c r="LE252">
        <f t="shared" si="63"/>
        <v>0</v>
      </c>
      <c r="LF252" t="s">
        <v>331</v>
      </c>
      <c r="LG252">
        <f t="shared" si="64"/>
        <v>0</v>
      </c>
      <c r="LH252" t="s">
        <v>331</v>
      </c>
      <c r="LI252">
        <f t="shared" si="65"/>
        <v>0</v>
      </c>
      <c r="LJ252" t="s">
        <v>331</v>
      </c>
      <c r="LK252">
        <f t="shared" si="66"/>
        <v>0</v>
      </c>
      <c r="LL252">
        <f t="shared" si="67"/>
        <v>0.1111111111111111</v>
      </c>
      <c r="LM252">
        <v>3</v>
      </c>
      <c r="LN252" t="s">
        <v>424</v>
      </c>
      <c r="LO252">
        <f t="shared" si="68"/>
        <v>1</v>
      </c>
      <c r="LP252">
        <v>7</v>
      </c>
      <c r="LQ252" t="s">
        <v>425</v>
      </c>
      <c r="LR252">
        <f t="shared" si="69"/>
        <v>1</v>
      </c>
      <c r="LS252">
        <v>5</v>
      </c>
      <c r="LT252" t="s">
        <v>530</v>
      </c>
      <c r="LU252">
        <f t="shared" si="70"/>
        <v>0</v>
      </c>
      <c r="LV252">
        <v>7</v>
      </c>
      <c r="LW252" t="s">
        <v>399</v>
      </c>
      <c r="LX252">
        <f t="shared" si="71"/>
        <v>0</v>
      </c>
      <c r="LY252">
        <v>6</v>
      </c>
      <c r="LZ252" t="s">
        <v>427</v>
      </c>
      <c r="MA252">
        <f t="shared" si="72"/>
        <v>1</v>
      </c>
      <c r="MB252">
        <v>10</v>
      </c>
      <c r="MC252">
        <v>2</v>
      </c>
      <c r="MD252">
        <f t="shared" si="73"/>
        <v>3</v>
      </c>
      <c r="ME252">
        <f t="shared" si="74"/>
        <v>16</v>
      </c>
      <c r="MF252">
        <f t="shared" si="75"/>
        <v>7</v>
      </c>
    </row>
    <row r="253" spans="1:344" x14ac:dyDescent="0.25">
      <c r="A253">
        <v>100</v>
      </c>
      <c r="B253" t="b">
        <v>1</v>
      </c>
      <c r="C253">
        <v>4572</v>
      </c>
      <c r="D253">
        <v>4572</v>
      </c>
      <c r="E253" t="s">
        <v>608</v>
      </c>
      <c r="F253" t="s">
        <v>323</v>
      </c>
      <c r="G253" t="s">
        <v>655</v>
      </c>
      <c r="I253" t="s">
        <v>325</v>
      </c>
      <c r="J253">
        <v>0</v>
      </c>
      <c r="K253">
        <v>20</v>
      </c>
      <c r="L253" t="s">
        <v>326</v>
      </c>
      <c r="M253">
        <v>1</v>
      </c>
      <c r="N253" t="s">
        <v>323</v>
      </c>
      <c r="O253" t="s">
        <v>403</v>
      </c>
      <c r="P253" t="s">
        <v>328</v>
      </c>
      <c r="Q253" t="s">
        <v>329</v>
      </c>
      <c r="R253">
        <v>1</v>
      </c>
      <c r="S253" t="s">
        <v>405</v>
      </c>
      <c r="T253">
        <v>4</v>
      </c>
      <c r="U253" t="s">
        <v>406</v>
      </c>
      <c r="W253">
        <v>29</v>
      </c>
      <c r="X253" t="s">
        <v>554</v>
      </c>
      <c r="Y253" t="s">
        <v>331</v>
      </c>
      <c r="AW253">
        <v>10</v>
      </c>
      <c r="AX253">
        <v>9</v>
      </c>
      <c r="AY253">
        <v>10</v>
      </c>
      <c r="AZ253">
        <v>9</v>
      </c>
      <c r="BA253">
        <v>9</v>
      </c>
      <c r="BB253">
        <v>2</v>
      </c>
      <c r="BC253">
        <v>1</v>
      </c>
      <c r="BD253">
        <v>4</v>
      </c>
      <c r="BE253">
        <v>10</v>
      </c>
      <c r="BF253">
        <v>4</v>
      </c>
      <c r="BG253">
        <v>7</v>
      </c>
      <c r="BH253">
        <v>10</v>
      </c>
      <c r="BI253">
        <v>5</v>
      </c>
      <c r="BJ253">
        <v>6</v>
      </c>
      <c r="BK253">
        <v>8</v>
      </c>
      <c r="BL253" t="s">
        <v>408</v>
      </c>
      <c r="BM253" t="s">
        <v>408</v>
      </c>
      <c r="BN253" t="s">
        <v>408</v>
      </c>
      <c r="BO253" t="s">
        <v>351</v>
      </c>
      <c r="BP253" t="s">
        <v>332</v>
      </c>
      <c r="BQ253" t="s">
        <v>334</v>
      </c>
      <c r="BR253" t="s">
        <v>333</v>
      </c>
      <c r="BS253" t="s">
        <v>332</v>
      </c>
      <c r="BT253" t="s">
        <v>333</v>
      </c>
      <c r="BU253" t="s">
        <v>334</v>
      </c>
      <c r="BV253" t="s">
        <v>471</v>
      </c>
      <c r="BW253" t="s">
        <v>429</v>
      </c>
      <c r="BX253" t="s">
        <v>471</v>
      </c>
      <c r="BY253" t="s">
        <v>471</v>
      </c>
      <c r="BZ253" t="s">
        <v>337</v>
      </c>
      <c r="CA253" t="s">
        <v>338</v>
      </c>
      <c r="CB253" t="s">
        <v>338</v>
      </c>
      <c r="CC253" t="s">
        <v>341</v>
      </c>
      <c r="CD253" t="s">
        <v>338</v>
      </c>
      <c r="CE253" t="s">
        <v>342</v>
      </c>
      <c r="CF253" t="s">
        <v>338</v>
      </c>
      <c r="CG253" t="s">
        <v>340</v>
      </c>
      <c r="CH253" t="s">
        <v>339</v>
      </c>
      <c r="CI253" t="s">
        <v>338</v>
      </c>
      <c r="CJ253" t="s">
        <v>338</v>
      </c>
      <c r="CK253" t="s">
        <v>340</v>
      </c>
      <c r="CL253" t="s">
        <v>338</v>
      </c>
      <c r="CM253" t="s">
        <v>341</v>
      </c>
      <c r="CN253" t="s">
        <v>341</v>
      </c>
      <c r="CO253" t="s">
        <v>338</v>
      </c>
      <c r="CP253" t="s">
        <v>442</v>
      </c>
      <c r="CQ253" t="s">
        <v>344</v>
      </c>
      <c r="CR253" t="s">
        <v>348</v>
      </c>
      <c r="CS253" t="s">
        <v>443</v>
      </c>
      <c r="CT253" t="s">
        <v>411</v>
      </c>
      <c r="CU253" t="s">
        <v>391</v>
      </c>
      <c r="CV253">
        <v>30</v>
      </c>
      <c r="CW253">
        <v>0</v>
      </c>
      <c r="CX253">
        <v>30</v>
      </c>
      <c r="CY253">
        <v>15</v>
      </c>
      <c r="CZ253">
        <v>1</v>
      </c>
      <c r="DA253">
        <v>0</v>
      </c>
      <c r="DB253">
        <v>0</v>
      </c>
      <c r="DC253">
        <v>0</v>
      </c>
      <c r="DD253">
        <v>15</v>
      </c>
      <c r="DE253" t="s">
        <v>511</v>
      </c>
      <c r="DF253" t="s">
        <v>350</v>
      </c>
      <c r="DG253" t="s">
        <v>334</v>
      </c>
      <c r="DH253" t="s">
        <v>351</v>
      </c>
      <c r="DI253" t="s">
        <v>334</v>
      </c>
      <c r="DL253" t="s">
        <v>334</v>
      </c>
      <c r="DM253" t="s">
        <v>352</v>
      </c>
      <c r="DN253" t="s">
        <v>353</v>
      </c>
      <c r="DO253" t="s">
        <v>353</v>
      </c>
      <c r="DP253" t="s">
        <v>352</v>
      </c>
      <c r="DQ253" t="s">
        <v>352</v>
      </c>
      <c r="DR253" t="s">
        <v>352</v>
      </c>
      <c r="DS253" t="s">
        <v>353</v>
      </c>
      <c r="DT253" t="s">
        <v>354</v>
      </c>
      <c r="DU253" t="s">
        <v>352</v>
      </c>
      <c r="DV253" t="s">
        <v>352</v>
      </c>
      <c r="DW253" t="s">
        <v>352</v>
      </c>
      <c r="DX253" t="s">
        <v>352</v>
      </c>
      <c r="DY253" t="s">
        <v>353</v>
      </c>
      <c r="DZ253" t="s">
        <v>353</v>
      </c>
      <c r="EA253" t="s">
        <v>353</v>
      </c>
      <c r="EB253" t="s">
        <v>352</v>
      </c>
      <c r="EC253" t="s">
        <v>354</v>
      </c>
      <c r="ED253" t="s">
        <v>354</v>
      </c>
      <c r="EE253" t="s">
        <v>354</v>
      </c>
      <c r="EF253" t="s">
        <v>353</v>
      </c>
      <c r="EG253" t="s">
        <v>352</v>
      </c>
      <c r="EH253" t="s">
        <v>354</v>
      </c>
      <c r="EI253" t="s">
        <v>353</v>
      </c>
      <c r="EJ253" t="s">
        <v>352</v>
      </c>
      <c r="EK253" t="s">
        <v>355</v>
      </c>
      <c r="EL253" t="s">
        <v>414</v>
      </c>
      <c r="EM253" t="s">
        <v>355</v>
      </c>
      <c r="EN253" t="s">
        <v>355</v>
      </c>
      <c r="EO253" t="s">
        <v>355</v>
      </c>
      <c r="EP253" t="s">
        <v>355</v>
      </c>
      <c r="EQ253" t="s">
        <v>355</v>
      </c>
      <c r="ER253" t="s">
        <v>356</v>
      </c>
      <c r="ES253" t="s">
        <v>356</v>
      </c>
      <c r="ET253" t="s">
        <v>414</v>
      </c>
      <c r="EU253" t="s">
        <v>355</v>
      </c>
      <c r="EV253" t="s">
        <v>355</v>
      </c>
      <c r="EW253" t="s">
        <v>355</v>
      </c>
      <c r="EX253" t="s">
        <v>355</v>
      </c>
      <c r="EY253" t="s">
        <v>355</v>
      </c>
      <c r="EZ253" t="s">
        <v>355</v>
      </c>
      <c r="FA253" t="s">
        <v>355</v>
      </c>
      <c r="FB253" t="s">
        <v>414</v>
      </c>
      <c r="FC253" t="s">
        <v>355</v>
      </c>
      <c r="FD253" t="s">
        <v>355</v>
      </c>
      <c r="FE253" t="s">
        <v>355</v>
      </c>
      <c r="FF253" t="s">
        <v>414</v>
      </c>
      <c r="FG253" t="s">
        <v>355</v>
      </c>
      <c r="FH253" t="s">
        <v>355</v>
      </c>
      <c r="FI253" t="s">
        <v>533</v>
      </c>
      <c r="FJ253" t="s">
        <v>366</v>
      </c>
      <c r="FK253" t="s">
        <v>416</v>
      </c>
      <c r="FL253" t="s">
        <v>363</v>
      </c>
      <c r="FM253" t="s">
        <v>431</v>
      </c>
      <c r="FN253" t="s">
        <v>363</v>
      </c>
      <c r="FO253" t="s">
        <v>416</v>
      </c>
      <c r="FP253" t="s">
        <v>363</v>
      </c>
      <c r="FQ253" t="s">
        <v>416</v>
      </c>
      <c r="FR253" t="s">
        <v>363</v>
      </c>
      <c r="FS253" t="s">
        <v>364</v>
      </c>
      <c r="FT253" t="s">
        <v>363</v>
      </c>
      <c r="FU253" t="s">
        <v>365</v>
      </c>
      <c r="FV253" t="s">
        <v>363</v>
      </c>
      <c r="FW253" t="s">
        <v>367</v>
      </c>
      <c r="FX253">
        <v>1</v>
      </c>
      <c r="FY253" t="s">
        <v>448</v>
      </c>
      <c r="FZ253">
        <v>0</v>
      </c>
      <c r="GA253" t="s">
        <v>369</v>
      </c>
      <c r="GB253">
        <v>1</v>
      </c>
      <c r="GC253" t="s">
        <v>370</v>
      </c>
      <c r="GD253">
        <v>1</v>
      </c>
      <c r="GE253" t="s">
        <v>371</v>
      </c>
      <c r="GF253">
        <v>1</v>
      </c>
      <c r="GG253" t="s">
        <v>372</v>
      </c>
      <c r="GH253">
        <v>1</v>
      </c>
      <c r="GI253" t="s">
        <v>373</v>
      </c>
      <c r="GJ253">
        <v>1</v>
      </c>
      <c r="GK253" t="s">
        <v>373</v>
      </c>
      <c r="GL253">
        <v>1</v>
      </c>
      <c r="GM253" t="s">
        <v>374</v>
      </c>
      <c r="GN253">
        <v>1</v>
      </c>
      <c r="GO253" t="s">
        <v>434</v>
      </c>
      <c r="GP253">
        <v>0</v>
      </c>
      <c r="GQ253" t="s">
        <v>435</v>
      </c>
      <c r="GR253">
        <v>0</v>
      </c>
      <c r="GS253" t="s">
        <v>473</v>
      </c>
      <c r="GT253">
        <v>0</v>
      </c>
      <c r="GU253" t="s">
        <v>485</v>
      </c>
      <c r="GV253">
        <v>0</v>
      </c>
      <c r="GW253" t="s">
        <v>420</v>
      </c>
      <c r="GX253">
        <v>1</v>
      </c>
      <c r="GY253" t="s">
        <v>379</v>
      </c>
      <c r="GZ253">
        <v>1</v>
      </c>
      <c r="HA253" t="s">
        <v>543</v>
      </c>
      <c r="HB253">
        <v>0</v>
      </c>
      <c r="HC253" t="s">
        <v>381</v>
      </c>
      <c r="HD253">
        <v>0</v>
      </c>
      <c r="HE253" t="s">
        <v>466</v>
      </c>
      <c r="HF253">
        <v>0</v>
      </c>
      <c r="HG253" t="s">
        <v>467</v>
      </c>
      <c r="HH253">
        <v>0</v>
      </c>
      <c r="HI253">
        <f t="shared" si="57"/>
        <v>10</v>
      </c>
      <c r="HJ253" t="s">
        <v>384</v>
      </c>
      <c r="HK253" t="s">
        <v>366</v>
      </c>
      <c r="HL253" t="s">
        <v>386</v>
      </c>
      <c r="HM253">
        <v>1</v>
      </c>
      <c r="HN253">
        <v>0</v>
      </c>
      <c r="HO253">
        <v>0</v>
      </c>
      <c r="HP253">
        <v>5</v>
      </c>
      <c r="HQ253">
        <v>0</v>
      </c>
      <c r="HR253">
        <v>0</v>
      </c>
      <c r="HS253">
        <v>5</v>
      </c>
      <c r="HT253">
        <v>7</v>
      </c>
      <c r="HU253">
        <v>8</v>
      </c>
      <c r="HV253">
        <v>2</v>
      </c>
      <c r="HW253">
        <v>3</v>
      </c>
      <c r="HX253">
        <v>6</v>
      </c>
      <c r="HY253">
        <v>4</v>
      </c>
      <c r="HZ253">
        <v>9</v>
      </c>
      <c r="IA253">
        <v>1</v>
      </c>
      <c r="IB253" t="s">
        <v>505</v>
      </c>
      <c r="IC253" t="s">
        <v>389</v>
      </c>
      <c r="ID253" t="s">
        <v>390</v>
      </c>
      <c r="IF253" t="s">
        <v>390</v>
      </c>
      <c r="IG253" t="s">
        <v>390</v>
      </c>
      <c r="IH253" t="s">
        <v>390</v>
      </c>
      <c r="II253">
        <v>1</v>
      </c>
      <c r="IJ253">
        <v>1</v>
      </c>
      <c r="IK253">
        <v>1</v>
      </c>
      <c r="IL253">
        <v>1</v>
      </c>
      <c r="IM253">
        <v>1</v>
      </c>
      <c r="IN253">
        <v>9</v>
      </c>
      <c r="IO253">
        <v>1</v>
      </c>
      <c r="IP253">
        <v>1</v>
      </c>
      <c r="IQ253">
        <v>1</v>
      </c>
      <c r="IR253">
        <v>1</v>
      </c>
      <c r="IS253">
        <v>1</v>
      </c>
      <c r="IT253">
        <v>1</v>
      </c>
      <c r="IU253">
        <v>1</v>
      </c>
      <c r="IV253">
        <v>9</v>
      </c>
      <c r="IW253">
        <v>1</v>
      </c>
      <c r="IX253">
        <v>1</v>
      </c>
      <c r="JD253" t="s">
        <v>348</v>
      </c>
      <c r="JG253">
        <v>7</v>
      </c>
      <c r="JH253">
        <v>12</v>
      </c>
      <c r="JI253" t="s">
        <v>392</v>
      </c>
      <c r="JJ253">
        <v>0.75</v>
      </c>
      <c r="JK253" t="s">
        <v>394</v>
      </c>
      <c r="JL253">
        <v>0.5</v>
      </c>
      <c r="JM253" t="s">
        <v>394</v>
      </c>
      <c r="JN253">
        <v>0.5</v>
      </c>
      <c r="JO253" t="s">
        <v>394</v>
      </c>
      <c r="JP253">
        <v>0.5</v>
      </c>
      <c r="JQ253" t="s">
        <v>394</v>
      </c>
      <c r="JR253">
        <v>0.5</v>
      </c>
      <c r="JS253" t="s">
        <v>394</v>
      </c>
      <c r="JT253">
        <v>0.5</v>
      </c>
      <c r="JU253" t="s">
        <v>394</v>
      </c>
      <c r="JV253">
        <v>0.5</v>
      </c>
      <c r="JW253" t="s">
        <v>393</v>
      </c>
      <c r="JX253">
        <v>0.75</v>
      </c>
      <c r="JY253" t="s">
        <v>393</v>
      </c>
      <c r="JZ253">
        <v>0.75</v>
      </c>
      <c r="KA253" t="s">
        <v>393</v>
      </c>
      <c r="KB253">
        <v>0.75</v>
      </c>
      <c r="KC253">
        <v>0.53571428600000004</v>
      </c>
      <c r="KD253">
        <v>0.58333333300000001</v>
      </c>
      <c r="KE253">
        <v>5</v>
      </c>
      <c r="KF253">
        <v>5</v>
      </c>
      <c r="KG253">
        <v>5</v>
      </c>
      <c r="KH253">
        <v>5</v>
      </c>
      <c r="KI253">
        <v>5</v>
      </c>
      <c r="KJ253">
        <v>5</v>
      </c>
      <c r="KK253">
        <v>5</v>
      </c>
      <c r="KL253">
        <v>5</v>
      </c>
      <c r="KM253">
        <v>5</v>
      </c>
      <c r="KN253">
        <v>5</v>
      </c>
      <c r="KO253">
        <v>5</v>
      </c>
      <c r="KP253">
        <v>5</v>
      </c>
      <c r="KQ253">
        <v>5</v>
      </c>
      <c r="KR253" t="s">
        <v>323</v>
      </c>
      <c r="KS253" t="s">
        <v>323</v>
      </c>
      <c r="KT253" t="s">
        <v>331</v>
      </c>
      <c r="KU253">
        <f t="shared" si="58"/>
        <v>0</v>
      </c>
      <c r="KV253" t="s">
        <v>331</v>
      </c>
      <c r="KW253">
        <f t="shared" si="59"/>
        <v>0</v>
      </c>
      <c r="KX253" t="s">
        <v>331</v>
      </c>
      <c r="KY253">
        <f t="shared" si="60"/>
        <v>0</v>
      </c>
      <c r="KZ253" t="s">
        <v>331</v>
      </c>
      <c r="LA253">
        <f t="shared" si="61"/>
        <v>0</v>
      </c>
      <c r="LB253" t="s">
        <v>331</v>
      </c>
      <c r="LC253">
        <f t="shared" si="62"/>
        <v>0</v>
      </c>
      <c r="LD253" t="s">
        <v>331</v>
      </c>
      <c r="LE253">
        <f t="shared" si="63"/>
        <v>0</v>
      </c>
      <c r="LF253" t="s">
        <v>331</v>
      </c>
      <c r="LG253">
        <f t="shared" si="64"/>
        <v>0</v>
      </c>
      <c r="LH253" t="s">
        <v>331</v>
      </c>
      <c r="LI253">
        <f t="shared" si="65"/>
        <v>0</v>
      </c>
      <c r="LJ253" t="s">
        <v>331</v>
      </c>
      <c r="LK253">
        <f t="shared" si="66"/>
        <v>0</v>
      </c>
      <c r="LL253">
        <f t="shared" si="67"/>
        <v>0</v>
      </c>
      <c r="LM253">
        <v>3</v>
      </c>
      <c r="LN253" t="s">
        <v>529</v>
      </c>
      <c r="LO253">
        <f t="shared" si="68"/>
        <v>0</v>
      </c>
      <c r="LP253">
        <v>5</v>
      </c>
      <c r="LQ253" t="s">
        <v>425</v>
      </c>
      <c r="LR253">
        <f t="shared" si="69"/>
        <v>1</v>
      </c>
      <c r="LS253">
        <v>5</v>
      </c>
      <c r="LT253" t="s">
        <v>398</v>
      </c>
      <c r="LU253">
        <f t="shared" si="70"/>
        <v>1</v>
      </c>
      <c r="LV253">
        <v>2</v>
      </c>
      <c r="LW253" t="s">
        <v>399</v>
      </c>
      <c r="LX253">
        <f t="shared" si="71"/>
        <v>0</v>
      </c>
      <c r="LY253">
        <v>2</v>
      </c>
      <c r="LZ253" t="s">
        <v>427</v>
      </c>
      <c r="MA253">
        <f t="shared" si="72"/>
        <v>1</v>
      </c>
      <c r="MB253">
        <v>6</v>
      </c>
      <c r="MC253">
        <v>3</v>
      </c>
      <c r="MD253">
        <f t="shared" si="73"/>
        <v>3</v>
      </c>
      <c r="ME253">
        <f t="shared" si="74"/>
        <v>13</v>
      </c>
      <c r="MF253">
        <f t="shared" si="75"/>
        <v>4</v>
      </c>
    </row>
    <row r="254" spans="1:344" x14ac:dyDescent="0.25">
      <c r="A254">
        <v>100</v>
      </c>
      <c r="B254" t="b">
        <v>1</v>
      </c>
      <c r="C254">
        <v>4575</v>
      </c>
      <c r="D254">
        <v>4575</v>
      </c>
      <c r="E254" t="s">
        <v>654</v>
      </c>
      <c r="F254" t="s">
        <v>323</v>
      </c>
      <c r="G254" t="s">
        <v>324</v>
      </c>
      <c r="I254" t="s">
        <v>441</v>
      </c>
      <c r="J254">
        <v>1</v>
      </c>
      <c r="K254">
        <v>18</v>
      </c>
      <c r="L254" t="s">
        <v>326</v>
      </c>
      <c r="M254">
        <v>1</v>
      </c>
      <c r="N254" t="s">
        <v>331</v>
      </c>
      <c r="O254" t="s">
        <v>388</v>
      </c>
      <c r="P254" t="s">
        <v>328</v>
      </c>
      <c r="Q254" t="s">
        <v>329</v>
      </c>
      <c r="R254">
        <v>1</v>
      </c>
      <c r="Y254" t="s">
        <v>331</v>
      </c>
      <c r="AW254">
        <v>7</v>
      </c>
      <c r="AX254">
        <v>4</v>
      </c>
      <c r="AY254">
        <v>1</v>
      </c>
      <c r="AZ254">
        <v>2</v>
      </c>
      <c r="BA254">
        <v>8</v>
      </c>
      <c r="BB254">
        <v>5</v>
      </c>
      <c r="BC254">
        <v>5</v>
      </c>
      <c r="BD254">
        <v>5</v>
      </c>
      <c r="BE254">
        <v>4</v>
      </c>
      <c r="BF254">
        <v>5</v>
      </c>
      <c r="BG254">
        <v>5</v>
      </c>
      <c r="BH254">
        <v>8</v>
      </c>
      <c r="BI254">
        <v>9</v>
      </c>
      <c r="BJ254">
        <v>5</v>
      </c>
      <c r="BK254">
        <v>1</v>
      </c>
      <c r="BL254" t="s">
        <v>332</v>
      </c>
      <c r="BM254" t="s">
        <v>332</v>
      </c>
      <c r="BN254" t="s">
        <v>351</v>
      </c>
      <c r="BO254" t="s">
        <v>408</v>
      </c>
      <c r="BP254" t="s">
        <v>408</v>
      </c>
      <c r="BQ254" t="s">
        <v>351</v>
      </c>
      <c r="BR254" t="s">
        <v>408</v>
      </c>
      <c r="BS254" t="s">
        <v>408</v>
      </c>
      <c r="BT254" t="s">
        <v>351</v>
      </c>
      <c r="BU254" t="s">
        <v>334</v>
      </c>
      <c r="BV254" t="s">
        <v>429</v>
      </c>
      <c r="BW254" t="s">
        <v>335</v>
      </c>
      <c r="BX254" t="s">
        <v>471</v>
      </c>
      <c r="BY254" t="s">
        <v>335</v>
      </c>
      <c r="BZ254" t="s">
        <v>429</v>
      </c>
      <c r="CA254" t="s">
        <v>340</v>
      </c>
      <c r="CB254" t="s">
        <v>341</v>
      </c>
      <c r="CC254" t="s">
        <v>342</v>
      </c>
      <c r="CD254" t="s">
        <v>341</v>
      </c>
      <c r="CE254" t="s">
        <v>341</v>
      </c>
      <c r="CF254" t="s">
        <v>339</v>
      </c>
      <c r="CG254" t="s">
        <v>341</v>
      </c>
      <c r="CH254" t="s">
        <v>338</v>
      </c>
      <c r="CI254" t="s">
        <v>341</v>
      </c>
      <c r="CJ254" t="s">
        <v>410</v>
      </c>
      <c r="CK254" t="s">
        <v>410</v>
      </c>
      <c r="CL254" t="s">
        <v>410</v>
      </c>
      <c r="CM254" t="s">
        <v>340</v>
      </c>
      <c r="CN254" t="s">
        <v>410</v>
      </c>
      <c r="CO254" t="s">
        <v>339</v>
      </c>
      <c r="CP254" t="s">
        <v>430</v>
      </c>
      <c r="CQ254" t="s">
        <v>500</v>
      </c>
      <c r="CR254" t="s">
        <v>348</v>
      </c>
      <c r="CS254" t="s">
        <v>346</v>
      </c>
      <c r="CT254" t="s">
        <v>347</v>
      </c>
      <c r="CU254" t="s">
        <v>345</v>
      </c>
      <c r="CV254">
        <v>80</v>
      </c>
      <c r="CW254">
        <v>60</v>
      </c>
      <c r="CX254">
        <v>50</v>
      </c>
      <c r="CY254">
        <v>50</v>
      </c>
      <c r="CZ254">
        <v>70</v>
      </c>
      <c r="DA254">
        <v>50</v>
      </c>
      <c r="DB254">
        <v>50</v>
      </c>
      <c r="DC254">
        <v>50</v>
      </c>
      <c r="DD254">
        <v>50</v>
      </c>
      <c r="DE254" t="s">
        <v>349</v>
      </c>
      <c r="DF254" t="s">
        <v>445</v>
      </c>
      <c r="DG254" t="s">
        <v>332</v>
      </c>
      <c r="DH254" t="s">
        <v>408</v>
      </c>
      <c r="DI254" t="s">
        <v>333</v>
      </c>
      <c r="DJ254" t="s">
        <v>332</v>
      </c>
      <c r="DK254" t="s">
        <v>351</v>
      </c>
      <c r="DL254" t="s">
        <v>351</v>
      </c>
      <c r="DM254" t="s">
        <v>354</v>
      </c>
      <c r="DN254" t="s">
        <v>353</v>
      </c>
      <c r="DO254" t="s">
        <v>353</v>
      </c>
      <c r="DP254" t="s">
        <v>354</v>
      </c>
      <c r="DQ254" t="s">
        <v>353</v>
      </c>
      <c r="DR254" t="s">
        <v>354</v>
      </c>
      <c r="DS254" t="s">
        <v>353</v>
      </c>
      <c r="DT254" t="s">
        <v>353</v>
      </c>
      <c r="DU254" t="s">
        <v>352</v>
      </c>
      <c r="DV254" t="s">
        <v>352</v>
      </c>
      <c r="DW254" t="s">
        <v>354</v>
      </c>
      <c r="DX254" t="s">
        <v>354</v>
      </c>
      <c r="DY254" t="s">
        <v>354</v>
      </c>
      <c r="DZ254" t="s">
        <v>353</v>
      </c>
      <c r="EA254" t="s">
        <v>352</v>
      </c>
      <c r="EB254" t="s">
        <v>354</v>
      </c>
      <c r="EC254" t="s">
        <v>353</v>
      </c>
      <c r="ED254" t="s">
        <v>354</v>
      </c>
      <c r="EE254" t="s">
        <v>352</v>
      </c>
      <c r="EF254" t="s">
        <v>353</v>
      </c>
      <c r="EG254" t="s">
        <v>353</v>
      </c>
      <c r="EH254" t="s">
        <v>353</v>
      </c>
      <c r="EI254" t="s">
        <v>353</v>
      </c>
      <c r="EJ254" t="s">
        <v>352</v>
      </c>
      <c r="EK254" t="s">
        <v>414</v>
      </c>
      <c r="EL254" t="s">
        <v>414</v>
      </c>
      <c r="EM254" t="s">
        <v>414</v>
      </c>
      <c r="EN254" t="s">
        <v>356</v>
      </c>
      <c r="EO254" t="s">
        <v>355</v>
      </c>
      <c r="EP254" t="s">
        <v>414</v>
      </c>
      <c r="EQ254" t="s">
        <v>356</v>
      </c>
      <c r="ER254" t="s">
        <v>356</v>
      </c>
      <c r="ES254" t="s">
        <v>414</v>
      </c>
      <c r="ET254" t="s">
        <v>414</v>
      </c>
      <c r="EU254" t="s">
        <v>414</v>
      </c>
      <c r="EV254" t="s">
        <v>414</v>
      </c>
      <c r="EW254" t="s">
        <v>355</v>
      </c>
      <c r="EX254" t="s">
        <v>355</v>
      </c>
      <c r="EY254" t="s">
        <v>414</v>
      </c>
      <c r="EZ254" t="s">
        <v>356</v>
      </c>
      <c r="FA254" t="s">
        <v>414</v>
      </c>
      <c r="FB254" t="s">
        <v>356</v>
      </c>
      <c r="FC254" t="s">
        <v>355</v>
      </c>
      <c r="FD254" t="s">
        <v>355</v>
      </c>
      <c r="FE254" t="s">
        <v>355</v>
      </c>
      <c r="FF254" t="s">
        <v>355</v>
      </c>
      <c r="FG254" t="s">
        <v>355</v>
      </c>
      <c r="FH254" t="s">
        <v>355</v>
      </c>
      <c r="FI254" t="s">
        <v>415</v>
      </c>
      <c r="FJ254" t="s">
        <v>366</v>
      </c>
      <c r="FK254" t="s">
        <v>359</v>
      </c>
      <c r="FL254" t="s">
        <v>363</v>
      </c>
      <c r="FM254" t="s">
        <v>520</v>
      </c>
      <c r="FN254" t="s">
        <v>360</v>
      </c>
      <c r="FO254" t="s">
        <v>432</v>
      </c>
      <c r="FP254" t="s">
        <v>360</v>
      </c>
      <c r="FQ254" t="s">
        <v>432</v>
      </c>
      <c r="FR254" t="s">
        <v>366</v>
      </c>
      <c r="FS254" t="s">
        <v>364</v>
      </c>
      <c r="FT254" t="s">
        <v>418</v>
      </c>
      <c r="FU254" t="s">
        <v>521</v>
      </c>
      <c r="FV254" t="s">
        <v>363</v>
      </c>
      <c r="FW254" t="s">
        <v>538</v>
      </c>
      <c r="FX254">
        <v>0</v>
      </c>
      <c r="FY254" t="s">
        <v>368</v>
      </c>
      <c r="FZ254">
        <v>1</v>
      </c>
      <c r="GA254" t="s">
        <v>369</v>
      </c>
      <c r="GB254">
        <v>1</v>
      </c>
      <c r="GC254" t="s">
        <v>370</v>
      </c>
      <c r="GD254">
        <v>1</v>
      </c>
      <c r="GE254" t="s">
        <v>371</v>
      </c>
      <c r="GF254">
        <v>1</v>
      </c>
      <c r="GG254" t="s">
        <v>372</v>
      </c>
      <c r="GH254">
        <v>1</v>
      </c>
      <c r="GI254" t="s">
        <v>373</v>
      </c>
      <c r="GJ254">
        <v>1</v>
      </c>
      <c r="GK254" t="s">
        <v>373</v>
      </c>
      <c r="GL254">
        <v>1</v>
      </c>
      <c r="GM254" t="s">
        <v>374</v>
      </c>
      <c r="GN254">
        <v>1</v>
      </c>
      <c r="GO254" t="s">
        <v>375</v>
      </c>
      <c r="GP254">
        <v>1</v>
      </c>
      <c r="GQ254" t="s">
        <v>376</v>
      </c>
      <c r="GR254">
        <v>1</v>
      </c>
      <c r="GS254" t="s">
        <v>377</v>
      </c>
      <c r="GT254">
        <v>1</v>
      </c>
      <c r="GU254" t="s">
        <v>378</v>
      </c>
      <c r="GV254">
        <v>1</v>
      </c>
      <c r="GW254" t="s">
        <v>420</v>
      </c>
      <c r="GX254">
        <v>1</v>
      </c>
      <c r="GY254" t="s">
        <v>379</v>
      </c>
      <c r="GZ254">
        <v>1</v>
      </c>
      <c r="HA254" t="s">
        <v>380</v>
      </c>
      <c r="HB254">
        <v>1</v>
      </c>
      <c r="HC254" t="s">
        <v>421</v>
      </c>
      <c r="HD254">
        <v>1</v>
      </c>
      <c r="HE254" t="s">
        <v>382</v>
      </c>
      <c r="HF254">
        <v>1</v>
      </c>
      <c r="HG254" t="s">
        <v>438</v>
      </c>
      <c r="HH254">
        <v>0</v>
      </c>
      <c r="HI254">
        <f t="shared" si="57"/>
        <v>17</v>
      </c>
      <c r="HJ254" t="s">
        <v>384</v>
      </c>
      <c r="HK254" t="s">
        <v>366</v>
      </c>
      <c r="HL254" t="s">
        <v>452</v>
      </c>
      <c r="HM254">
        <v>0</v>
      </c>
      <c r="HN254">
        <v>0</v>
      </c>
      <c r="HO254">
        <v>0</v>
      </c>
      <c r="HP254">
        <v>0</v>
      </c>
      <c r="HQ254">
        <v>7</v>
      </c>
      <c r="HR254">
        <v>3</v>
      </c>
      <c r="HS254">
        <v>2</v>
      </c>
      <c r="HT254">
        <v>3</v>
      </c>
      <c r="HU254">
        <v>8</v>
      </c>
      <c r="HV254">
        <v>6</v>
      </c>
      <c r="HW254">
        <v>4</v>
      </c>
      <c r="HX254">
        <v>9</v>
      </c>
      <c r="HY254">
        <v>1</v>
      </c>
      <c r="HZ254">
        <v>5</v>
      </c>
      <c r="IA254">
        <v>7</v>
      </c>
      <c r="IB254" t="s">
        <v>509</v>
      </c>
      <c r="IC254" t="s">
        <v>390</v>
      </c>
      <c r="ID254" t="s">
        <v>388</v>
      </c>
      <c r="IG254" t="s">
        <v>390</v>
      </c>
      <c r="IH254" t="s">
        <v>390</v>
      </c>
      <c r="II254">
        <v>9</v>
      </c>
      <c r="IJ254">
        <v>2</v>
      </c>
      <c r="IK254">
        <v>2</v>
      </c>
      <c r="IL254">
        <v>2</v>
      </c>
      <c r="IM254">
        <v>9</v>
      </c>
      <c r="IN254">
        <v>5</v>
      </c>
      <c r="IO254">
        <v>3</v>
      </c>
      <c r="IP254">
        <v>2</v>
      </c>
      <c r="IQ254">
        <v>9</v>
      </c>
      <c r="IR254">
        <v>5</v>
      </c>
      <c r="IS254">
        <v>5</v>
      </c>
      <c r="IT254">
        <v>5</v>
      </c>
      <c r="IU254">
        <v>9</v>
      </c>
      <c r="IV254">
        <v>3</v>
      </c>
      <c r="IW254">
        <v>3</v>
      </c>
      <c r="IX254">
        <v>2</v>
      </c>
      <c r="IY254" t="s">
        <v>348</v>
      </c>
      <c r="JC254" t="s">
        <v>348</v>
      </c>
      <c r="JD254" t="s">
        <v>345</v>
      </c>
      <c r="JG254">
        <v>7</v>
      </c>
      <c r="JH254">
        <v>12</v>
      </c>
      <c r="JI254" t="s">
        <v>545</v>
      </c>
      <c r="JJ254">
        <v>0.5</v>
      </c>
      <c r="JK254" t="s">
        <v>394</v>
      </c>
      <c r="JL254">
        <v>0.5</v>
      </c>
      <c r="JM254" t="s">
        <v>394</v>
      </c>
      <c r="JN254">
        <v>0.5</v>
      </c>
      <c r="JO254" t="s">
        <v>394</v>
      </c>
      <c r="JP254">
        <v>0.5</v>
      </c>
      <c r="JQ254" t="s">
        <v>394</v>
      </c>
      <c r="JR254">
        <v>0.5</v>
      </c>
      <c r="JS254" t="s">
        <v>394</v>
      </c>
      <c r="JT254">
        <v>0.5</v>
      </c>
      <c r="JU254" t="s">
        <v>488</v>
      </c>
      <c r="JV254">
        <v>0.25</v>
      </c>
      <c r="JW254" t="s">
        <v>394</v>
      </c>
      <c r="JX254">
        <v>0.5</v>
      </c>
      <c r="JY254" t="s">
        <v>394</v>
      </c>
      <c r="JZ254">
        <v>0.5</v>
      </c>
      <c r="KA254" t="s">
        <v>394</v>
      </c>
      <c r="KB254">
        <v>0.5</v>
      </c>
      <c r="KC254">
        <v>0.46428571400000002</v>
      </c>
      <c r="KD254">
        <v>0.47222222200000002</v>
      </c>
      <c r="KE254">
        <v>3</v>
      </c>
      <c r="KF254">
        <v>6</v>
      </c>
      <c r="KG254">
        <v>6</v>
      </c>
      <c r="KH254">
        <v>8</v>
      </c>
      <c r="KI254">
        <v>3</v>
      </c>
      <c r="KJ254">
        <v>2</v>
      </c>
      <c r="KK254">
        <v>1</v>
      </c>
      <c r="KL254">
        <v>3</v>
      </c>
      <c r="KM254">
        <v>3</v>
      </c>
      <c r="KN254">
        <v>3</v>
      </c>
      <c r="KO254">
        <v>3.8</v>
      </c>
      <c r="KP254">
        <v>5.2</v>
      </c>
      <c r="KQ254">
        <v>2.5</v>
      </c>
      <c r="KR254" t="s">
        <v>323</v>
      </c>
      <c r="KS254" t="s">
        <v>331</v>
      </c>
      <c r="KT254" t="s">
        <v>331</v>
      </c>
      <c r="KU254">
        <f t="shared" si="58"/>
        <v>0</v>
      </c>
      <c r="KV254" t="s">
        <v>331</v>
      </c>
      <c r="KW254">
        <f t="shared" si="59"/>
        <v>0</v>
      </c>
      <c r="KX254" t="s">
        <v>331</v>
      </c>
      <c r="KY254">
        <f t="shared" si="60"/>
        <v>0</v>
      </c>
      <c r="KZ254" t="s">
        <v>331</v>
      </c>
      <c r="LA254">
        <f t="shared" si="61"/>
        <v>0</v>
      </c>
      <c r="LB254" t="s">
        <v>331</v>
      </c>
      <c r="LC254">
        <f t="shared" si="62"/>
        <v>0</v>
      </c>
      <c r="LD254" t="s">
        <v>331</v>
      </c>
      <c r="LE254">
        <f t="shared" si="63"/>
        <v>0</v>
      </c>
      <c r="LF254" t="s">
        <v>331</v>
      </c>
      <c r="LG254">
        <f t="shared" si="64"/>
        <v>0</v>
      </c>
      <c r="LH254" t="s">
        <v>331</v>
      </c>
      <c r="LI254">
        <f t="shared" si="65"/>
        <v>0</v>
      </c>
      <c r="LJ254" t="s">
        <v>331</v>
      </c>
      <c r="LK254">
        <f t="shared" si="66"/>
        <v>0</v>
      </c>
      <c r="LL254">
        <f t="shared" si="67"/>
        <v>0</v>
      </c>
      <c r="LM254">
        <v>1</v>
      </c>
      <c r="LN254" t="s">
        <v>424</v>
      </c>
      <c r="LO254">
        <f t="shared" si="68"/>
        <v>1</v>
      </c>
      <c r="LP254">
        <v>5</v>
      </c>
      <c r="LQ254" t="s">
        <v>425</v>
      </c>
      <c r="LR254">
        <f t="shared" si="69"/>
        <v>1</v>
      </c>
      <c r="LS254">
        <v>7</v>
      </c>
      <c r="LT254" t="s">
        <v>549</v>
      </c>
      <c r="LU254">
        <f t="shared" si="70"/>
        <v>0</v>
      </c>
      <c r="LV254">
        <v>2</v>
      </c>
      <c r="LW254" t="s">
        <v>399</v>
      </c>
      <c r="LX254">
        <f t="shared" si="71"/>
        <v>0</v>
      </c>
      <c r="LY254">
        <v>4</v>
      </c>
      <c r="LZ254" t="s">
        <v>427</v>
      </c>
      <c r="MA254">
        <f t="shared" si="72"/>
        <v>1</v>
      </c>
      <c r="MB254">
        <v>6</v>
      </c>
      <c r="MC254">
        <v>2</v>
      </c>
      <c r="MD254">
        <f t="shared" si="73"/>
        <v>3</v>
      </c>
      <c r="ME254">
        <f t="shared" si="74"/>
        <v>20</v>
      </c>
      <c r="MF254">
        <f t="shared" si="75"/>
        <v>4.8</v>
      </c>
    </row>
    <row r="255" spans="1:344" x14ac:dyDescent="0.25">
      <c r="A255">
        <v>100</v>
      </c>
      <c r="B255" t="b">
        <v>1</v>
      </c>
      <c r="C255">
        <v>4814</v>
      </c>
      <c r="D255">
        <v>4578</v>
      </c>
      <c r="E255" t="s">
        <v>608</v>
      </c>
      <c r="F255" t="s">
        <v>323</v>
      </c>
      <c r="G255" t="s">
        <v>550</v>
      </c>
      <c r="I255" t="s">
        <v>441</v>
      </c>
      <c r="J255">
        <v>1</v>
      </c>
      <c r="K255">
        <v>19</v>
      </c>
      <c r="L255" t="s">
        <v>457</v>
      </c>
      <c r="M255">
        <v>0</v>
      </c>
      <c r="N255" t="s">
        <v>331</v>
      </c>
      <c r="O255" t="s">
        <v>327</v>
      </c>
      <c r="P255" t="s">
        <v>328</v>
      </c>
      <c r="Q255" t="s">
        <v>491</v>
      </c>
      <c r="R255">
        <v>1</v>
      </c>
      <c r="S255" t="s">
        <v>405</v>
      </c>
      <c r="T255">
        <v>3.31</v>
      </c>
      <c r="U255" t="s">
        <v>406</v>
      </c>
      <c r="W255">
        <v>29</v>
      </c>
      <c r="Y255" t="s">
        <v>323</v>
      </c>
      <c r="Z255" t="s">
        <v>515</v>
      </c>
      <c r="AA255" t="s">
        <v>517</v>
      </c>
      <c r="AB255" t="s">
        <v>688</v>
      </c>
      <c r="AH255" t="s">
        <v>462</v>
      </c>
      <c r="AI255" t="s">
        <v>518</v>
      </c>
      <c r="AK255" t="s">
        <v>518</v>
      </c>
      <c r="AW255">
        <v>8</v>
      </c>
      <c r="AX255">
        <v>10</v>
      </c>
      <c r="AY255">
        <v>4</v>
      </c>
      <c r="AZ255">
        <v>8</v>
      </c>
      <c r="BA255">
        <v>9</v>
      </c>
      <c r="BB255">
        <v>0</v>
      </c>
      <c r="BC255">
        <v>0</v>
      </c>
      <c r="BD255">
        <v>0</v>
      </c>
      <c r="BE255">
        <v>4</v>
      </c>
      <c r="BF255">
        <v>3</v>
      </c>
      <c r="BG255">
        <v>8</v>
      </c>
      <c r="BH255">
        <v>8</v>
      </c>
      <c r="BI255">
        <v>5</v>
      </c>
      <c r="BJ255">
        <v>5</v>
      </c>
      <c r="BK255">
        <v>8</v>
      </c>
      <c r="BL255" t="s">
        <v>351</v>
      </c>
      <c r="BM255" t="s">
        <v>333</v>
      </c>
      <c r="BN255" t="s">
        <v>351</v>
      </c>
      <c r="BO255" t="s">
        <v>332</v>
      </c>
      <c r="BP255" t="s">
        <v>351</v>
      </c>
      <c r="BQ255" t="s">
        <v>332</v>
      </c>
      <c r="BR255" t="s">
        <v>333</v>
      </c>
      <c r="BS255" t="s">
        <v>334</v>
      </c>
      <c r="BT255" t="s">
        <v>334</v>
      </c>
      <c r="BU255" t="s">
        <v>334</v>
      </c>
      <c r="BV255" t="s">
        <v>429</v>
      </c>
      <c r="BW255" t="s">
        <v>336</v>
      </c>
      <c r="BX255" t="s">
        <v>336</v>
      </c>
      <c r="BY255" t="s">
        <v>336</v>
      </c>
      <c r="BZ255" t="s">
        <v>336</v>
      </c>
      <c r="CA255" t="s">
        <v>342</v>
      </c>
      <c r="CB255" t="s">
        <v>338</v>
      </c>
      <c r="CC255" t="s">
        <v>341</v>
      </c>
      <c r="CD255" t="s">
        <v>338</v>
      </c>
      <c r="CE255" t="s">
        <v>338</v>
      </c>
      <c r="CF255" t="s">
        <v>338</v>
      </c>
      <c r="CG255" t="s">
        <v>338</v>
      </c>
      <c r="CH255" t="s">
        <v>338</v>
      </c>
      <c r="CI255" t="s">
        <v>338</v>
      </c>
      <c r="CJ255" t="s">
        <v>338</v>
      </c>
      <c r="CK255" t="s">
        <v>338</v>
      </c>
      <c r="CL255" t="s">
        <v>338</v>
      </c>
      <c r="CM255" t="s">
        <v>338</v>
      </c>
      <c r="CN255" t="s">
        <v>338</v>
      </c>
      <c r="CO255" t="s">
        <v>340</v>
      </c>
      <c r="CP255" t="s">
        <v>499</v>
      </c>
      <c r="CQ255" t="s">
        <v>344</v>
      </c>
      <c r="CR255" t="s">
        <v>391</v>
      </c>
      <c r="CS255" t="s">
        <v>346</v>
      </c>
      <c r="CT255" t="s">
        <v>578</v>
      </c>
      <c r="CU255" t="s">
        <v>345</v>
      </c>
      <c r="CV255">
        <v>100</v>
      </c>
      <c r="CW255">
        <v>8</v>
      </c>
      <c r="CX255">
        <v>7</v>
      </c>
      <c r="CY255">
        <v>39</v>
      </c>
      <c r="CZ255">
        <v>7</v>
      </c>
      <c r="DA255">
        <v>77</v>
      </c>
      <c r="DB255">
        <v>25</v>
      </c>
      <c r="DC255">
        <v>13</v>
      </c>
      <c r="DD255">
        <v>91</v>
      </c>
      <c r="DE255" t="s">
        <v>511</v>
      </c>
      <c r="DF255" t="s">
        <v>525</v>
      </c>
      <c r="DG255" t="s">
        <v>332</v>
      </c>
      <c r="DH255" t="s">
        <v>332</v>
      </c>
      <c r="DI255" t="s">
        <v>332</v>
      </c>
      <c r="DL255" t="s">
        <v>334</v>
      </c>
      <c r="DM255" t="s">
        <v>353</v>
      </c>
      <c r="DN255" t="s">
        <v>353</v>
      </c>
      <c r="DO255" t="s">
        <v>353</v>
      </c>
      <c r="DP255" t="s">
        <v>352</v>
      </c>
      <c r="DQ255" t="s">
        <v>352</v>
      </c>
      <c r="DR255" t="s">
        <v>354</v>
      </c>
      <c r="DS255" t="s">
        <v>352</v>
      </c>
      <c r="DT255" t="s">
        <v>352</v>
      </c>
      <c r="DU255" t="s">
        <v>352</v>
      </c>
      <c r="DV255" t="s">
        <v>352</v>
      </c>
      <c r="DW255" t="s">
        <v>352</v>
      </c>
      <c r="DX255" t="s">
        <v>352</v>
      </c>
      <c r="DY255" t="s">
        <v>353</v>
      </c>
      <c r="DZ255" t="s">
        <v>352</v>
      </c>
      <c r="EA255" t="s">
        <v>352</v>
      </c>
      <c r="EB255" t="s">
        <v>352</v>
      </c>
      <c r="EC255" t="s">
        <v>352</v>
      </c>
      <c r="ED255" t="s">
        <v>352</v>
      </c>
      <c r="EE255" t="s">
        <v>353</v>
      </c>
      <c r="EF255" t="s">
        <v>353</v>
      </c>
      <c r="EG255" t="s">
        <v>352</v>
      </c>
      <c r="EH255" t="s">
        <v>352</v>
      </c>
      <c r="EI255" t="s">
        <v>352</v>
      </c>
      <c r="EJ255" t="s">
        <v>352</v>
      </c>
      <c r="EK255" t="s">
        <v>355</v>
      </c>
      <c r="EL255" t="s">
        <v>355</v>
      </c>
      <c r="EM255" t="s">
        <v>355</v>
      </c>
      <c r="EN255" t="s">
        <v>355</v>
      </c>
      <c r="EO255" t="s">
        <v>355</v>
      </c>
      <c r="EP255" t="s">
        <v>355</v>
      </c>
      <c r="EQ255" t="s">
        <v>355</v>
      </c>
      <c r="ER255" t="s">
        <v>355</v>
      </c>
      <c r="ES255" t="s">
        <v>355</v>
      </c>
      <c r="ET255" t="s">
        <v>355</v>
      </c>
      <c r="EU255" t="s">
        <v>355</v>
      </c>
      <c r="EV255" t="s">
        <v>355</v>
      </c>
      <c r="EW255" t="s">
        <v>355</v>
      </c>
      <c r="EX255" t="s">
        <v>414</v>
      </c>
      <c r="EY255" t="s">
        <v>355</v>
      </c>
      <c r="EZ255" t="s">
        <v>355</v>
      </c>
      <c r="FA255" t="s">
        <v>355</v>
      </c>
      <c r="FB255" t="s">
        <v>355</v>
      </c>
      <c r="FC255" t="s">
        <v>355</v>
      </c>
      <c r="FD255" t="s">
        <v>355</v>
      </c>
      <c r="FE255" t="s">
        <v>355</v>
      </c>
      <c r="FF255" t="s">
        <v>355</v>
      </c>
      <c r="FG255" t="s">
        <v>355</v>
      </c>
      <c r="FH255" t="s">
        <v>355</v>
      </c>
      <c r="FI255" t="s">
        <v>494</v>
      </c>
      <c r="FJ255" t="s">
        <v>363</v>
      </c>
      <c r="FK255" t="s">
        <v>519</v>
      </c>
      <c r="FL255" t="s">
        <v>363</v>
      </c>
      <c r="FM255" t="s">
        <v>431</v>
      </c>
      <c r="FN255" t="s">
        <v>363</v>
      </c>
      <c r="FO255" t="s">
        <v>359</v>
      </c>
      <c r="FP255" t="s">
        <v>363</v>
      </c>
      <c r="FQ255" t="s">
        <v>416</v>
      </c>
      <c r="FR255" t="s">
        <v>363</v>
      </c>
      <c r="FS255" t="s">
        <v>364</v>
      </c>
      <c r="FT255" t="s">
        <v>363</v>
      </c>
      <c r="FU255" t="s">
        <v>521</v>
      </c>
      <c r="FV255" t="s">
        <v>363</v>
      </c>
      <c r="FW255" t="s">
        <v>480</v>
      </c>
      <c r="FX255">
        <v>0</v>
      </c>
      <c r="FY255" t="s">
        <v>368</v>
      </c>
      <c r="FZ255">
        <v>1</v>
      </c>
      <c r="GA255" t="s">
        <v>369</v>
      </c>
      <c r="GB255">
        <v>1</v>
      </c>
      <c r="GC255" t="s">
        <v>370</v>
      </c>
      <c r="GD255">
        <v>1</v>
      </c>
      <c r="GE255" t="s">
        <v>371</v>
      </c>
      <c r="GF255">
        <v>1</v>
      </c>
      <c r="GG255" t="s">
        <v>372</v>
      </c>
      <c r="GH255">
        <v>1</v>
      </c>
      <c r="GI255" t="s">
        <v>586</v>
      </c>
      <c r="GJ255">
        <v>0</v>
      </c>
      <c r="GK255" t="s">
        <v>373</v>
      </c>
      <c r="GL255">
        <v>1</v>
      </c>
      <c r="GM255" t="s">
        <v>374</v>
      </c>
      <c r="GN255">
        <v>1</v>
      </c>
      <c r="GO255" t="s">
        <v>434</v>
      </c>
      <c r="GP255">
        <v>0</v>
      </c>
      <c r="GQ255" t="s">
        <v>449</v>
      </c>
      <c r="GR255">
        <v>0</v>
      </c>
      <c r="GS255" t="s">
        <v>377</v>
      </c>
      <c r="GT255">
        <v>1</v>
      </c>
      <c r="GU255" t="s">
        <v>378</v>
      </c>
      <c r="GV255">
        <v>1</v>
      </c>
      <c r="GW255" t="s">
        <v>420</v>
      </c>
      <c r="GX255">
        <v>1</v>
      </c>
      <c r="GY255" t="s">
        <v>379</v>
      </c>
      <c r="GZ255">
        <v>1</v>
      </c>
      <c r="HA255" t="s">
        <v>543</v>
      </c>
      <c r="HB255">
        <v>0</v>
      </c>
      <c r="HC255" t="s">
        <v>381</v>
      </c>
      <c r="HD255">
        <v>0</v>
      </c>
      <c r="HE255" t="s">
        <v>466</v>
      </c>
      <c r="HF255">
        <v>0</v>
      </c>
      <c r="HG255" t="s">
        <v>451</v>
      </c>
      <c r="HH255">
        <v>0</v>
      </c>
      <c r="HI255">
        <f t="shared" si="57"/>
        <v>11</v>
      </c>
      <c r="HJ255" t="s">
        <v>474</v>
      </c>
      <c r="HK255" t="s">
        <v>366</v>
      </c>
      <c r="HL255" t="s">
        <v>535</v>
      </c>
      <c r="HM255">
        <v>5</v>
      </c>
      <c r="HS255">
        <v>1</v>
      </c>
      <c r="HT255">
        <v>9</v>
      </c>
      <c r="HU255">
        <v>3</v>
      </c>
      <c r="HV255">
        <v>8</v>
      </c>
      <c r="HW255">
        <v>5</v>
      </c>
      <c r="HX255">
        <v>4</v>
      </c>
      <c r="HY255">
        <v>7</v>
      </c>
      <c r="HZ255">
        <v>2</v>
      </c>
      <c r="IA255">
        <v>6</v>
      </c>
      <c r="IB255" t="s">
        <v>638</v>
      </c>
      <c r="II255">
        <v>7</v>
      </c>
      <c r="IJ255">
        <v>9</v>
      </c>
      <c r="IK255">
        <v>8</v>
      </c>
      <c r="IL255">
        <v>9</v>
      </c>
      <c r="IM255">
        <v>8</v>
      </c>
      <c r="IN255">
        <v>8</v>
      </c>
      <c r="IO255">
        <v>7</v>
      </c>
      <c r="IP255">
        <v>6</v>
      </c>
      <c r="IQ255">
        <v>1</v>
      </c>
      <c r="IR255">
        <v>9</v>
      </c>
      <c r="IS255">
        <v>9</v>
      </c>
      <c r="IT255">
        <v>9</v>
      </c>
      <c r="IU255">
        <v>2</v>
      </c>
      <c r="IV255">
        <v>9</v>
      </c>
      <c r="IW255">
        <v>3</v>
      </c>
      <c r="IX255">
        <v>2</v>
      </c>
      <c r="IY255" t="s">
        <v>391</v>
      </c>
      <c r="IZ255" t="s">
        <v>348</v>
      </c>
      <c r="JA255" t="s">
        <v>348</v>
      </c>
      <c r="JB255" t="s">
        <v>348</v>
      </c>
      <c r="JC255" t="s">
        <v>348</v>
      </c>
      <c r="JD255" t="s">
        <v>348</v>
      </c>
      <c r="JE255" t="s">
        <v>391</v>
      </c>
      <c r="JF255" t="s">
        <v>523</v>
      </c>
      <c r="JG255">
        <v>10</v>
      </c>
      <c r="JH255">
        <v>1</v>
      </c>
      <c r="JI255" t="s">
        <v>392</v>
      </c>
      <c r="JJ255">
        <v>0.75</v>
      </c>
      <c r="JK255" t="s">
        <v>393</v>
      </c>
      <c r="JL255">
        <v>0.75</v>
      </c>
      <c r="JM255" t="s">
        <v>395</v>
      </c>
      <c r="JN255">
        <v>1</v>
      </c>
      <c r="JO255" t="s">
        <v>393</v>
      </c>
      <c r="JP255">
        <v>0.75</v>
      </c>
      <c r="JQ255" t="s">
        <v>395</v>
      </c>
      <c r="JR255">
        <v>1</v>
      </c>
      <c r="JS255" t="s">
        <v>393</v>
      </c>
      <c r="JT255">
        <v>0.75</v>
      </c>
      <c r="JU255" t="s">
        <v>395</v>
      </c>
      <c r="JV255">
        <v>1</v>
      </c>
      <c r="JW255" t="s">
        <v>393</v>
      </c>
      <c r="JX255">
        <v>0.75</v>
      </c>
      <c r="JY255" t="s">
        <v>395</v>
      </c>
      <c r="JZ255">
        <v>1</v>
      </c>
      <c r="KA255" t="s">
        <v>393</v>
      </c>
      <c r="KB255">
        <v>0.75</v>
      </c>
      <c r="KC255">
        <v>0.85714285700000004</v>
      </c>
      <c r="KD255">
        <v>0.86111111100000004</v>
      </c>
      <c r="KE255">
        <v>10</v>
      </c>
      <c r="KF255">
        <v>9</v>
      </c>
      <c r="KG255">
        <v>1</v>
      </c>
      <c r="KH255">
        <v>9</v>
      </c>
      <c r="KI255">
        <v>9</v>
      </c>
      <c r="KJ255">
        <v>10</v>
      </c>
      <c r="KK255">
        <v>10</v>
      </c>
      <c r="KL255">
        <v>10</v>
      </c>
      <c r="KM255">
        <v>10</v>
      </c>
      <c r="KN255">
        <v>10</v>
      </c>
      <c r="KO255">
        <v>8.8000000000000007</v>
      </c>
      <c r="KP255">
        <v>7.6</v>
      </c>
      <c r="KQ255">
        <v>10</v>
      </c>
      <c r="KR255" t="s">
        <v>331</v>
      </c>
      <c r="KT255" t="s">
        <v>331</v>
      </c>
      <c r="KU255">
        <f t="shared" si="58"/>
        <v>0</v>
      </c>
      <c r="KV255" t="s">
        <v>331</v>
      </c>
      <c r="KW255">
        <f t="shared" si="59"/>
        <v>0</v>
      </c>
      <c r="KX255" t="s">
        <v>331</v>
      </c>
      <c r="KY255">
        <f t="shared" si="60"/>
        <v>0</v>
      </c>
      <c r="KZ255" t="s">
        <v>331</v>
      </c>
      <c r="LA255">
        <f t="shared" si="61"/>
        <v>0</v>
      </c>
      <c r="LB255" t="s">
        <v>331</v>
      </c>
      <c r="LC255">
        <f t="shared" si="62"/>
        <v>0</v>
      </c>
      <c r="LD255" t="s">
        <v>331</v>
      </c>
      <c r="LE255">
        <f t="shared" si="63"/>
        <v>0</v>
      </c>
      <c r="LF255" t="s">
        <v>331</v>
      </c>
      <c r="LG255">
        <f t="shared" si="64"/>
        <v>0</v>
      </c>
      <c r="LH255" t="s">
        <v>331</v>
      </c>
      <c r="LI255">
        <f t="shared" si="65"/>
        <v>0</v>
      </c>
      <c r="LJ255" t="s">
        <v>331</v>
      </c>
      <c r="LK255">
        <f t="shared" si="66"/>
        <v>0</v>
      </c>
      <c r="LL255">
        <f t="shared" si="67"/>
        <v>0</v>
      </c>
      <c r="LM255">
        <v>1</v>
      </c>
      <c r="LN255" t="s">
        <v>454</v>
      </c>
      <c r="LO255">
        <f t="shared" si="68"/>
        <v>0</v>
      </c>
      <c r="LP255">
        <v>5</v>
      </c>
      <c r="LQ255" t="s">
        <v>425</v>
      </c>
      <c r="LR255">
        <f t="shared" si="69"/>
        <v>1</v>
      </c>
      <c r="LS255">
        <v>10</v>
      </c>
      <c r="LT255" t="s">
        <v>398</v>
      </c>
      <c r="LU255">
        <f t="shared" si="70"/>
        <v>1</v>
      </c>
      <c r="LV255">
        <v>10</v>
      </c>
      <c r="LW255" t="s">
        <v>426</v>
      </c>
      <c r="LX255">
        <f t="shared" si="71"/>
        <v>1</v>
      </c>
      <c r="LY255">
        <v>10</v>
      </c>
      <c r="LZ255" t="s">
        <v>427</v>
      </c>
      <c r="MA255">
        <f t="shared" si="72"/>
        <v>1</v>
      </c>
      <c r="MB255">
        <v>10</v>
      </c>
      <c r="MC255">
        <v>3</v>
      </c>
      <c r="MD255">
        <f t="shared" si="73"/>
        <v>4</v>
      </c>
      <c r="ME255">
        <f t="shared" si="74"/>
        <v>15</v>
      </c>
      <c r="MF255">
        <f t="shared" si="75"/>
        <v>9</v>
      </c>
    </row>
    <row r="256" spans="1:344" x14ac:dyDescent="0.25">
      <c r="A256">
        <v>100</v>
      </c>
      <c r="B256" t="b">
        <v>1</v>
      </c>
      <c r="C256">
        <v>4580</v>
      </c>
      <c r="D256">
        <v>4580</v>
      </c>
      <c r="E256" t="s">
        <v>608</v>
      </c>
      <c r="F256" t="s">
        <v>323</v>
      </c>
      <c r="G256" t="s">
        <v>563</v>
      </c>
      <c r="I256" t="s">
        <v>441</v>
      </c>
      <c r="J256">
        <v>1</v>
      </c>
      <c r="K256">
        <v>25</v>
      </c>
      <c r="L256" t="s">
        <v>326</v>
      </c>
      <c r="M256">
        <v>1</v>
      </c>
      <c r="N256" t="s">
        <v>323</v>
      </c>
      <c r="O256" t="s">
        <v>403</v>
      </c>
      <c r="P256" t="s">
        <v>617</v>
      </c>
      <c r="Q256" t="s">
        <v>491</v>
      </c>
      <c r="R256">
        <v>1</v>
      </c>
      <c r="S256" t="s">
        <v>405</v>
      </c>
      <c r="T256">
        <v>3.76</v>
      </c>
      <c r="U256" t="s">
        <v>477</v>
      </c>
      <c r="V256">
        <v>1950</v>
      </c>
      <c r="Y256" t="s">
        <v>331</v>
      </c>
      <c r="AW256">
        <v>7</v>
      </c>
      <c r="AX256">
        <v>2</v>
      </c>
      <c r="AY256">
        <v>8</v>
      </c>
      <c r="AZ256">
        <v>0</v>
      </c>
      <c r="BA256">
        <v>9</v>
      </c>
      <c r="BB256">
        <v>6</v>
      </c>
      <c r="BC256">
        <v>2</v>
      </c>
      <c r="BD256">
        <v>2</v>
      </c>
      <c r="BE256">
        <v>8</v>
      </c>
      <c r="BF256">
        <v>1</v>
      </c>
      <c r="BG256">
        <v>9</v>
      </c>
      <c r="BH256">
        <v>8</v>
      </c>
      <c r="BI256">
        <v>1</v>
      </c>
      <c r="BJ256">
        <v>7</v>
      </c>
      <c r="BK256">
        <v>5</v>
      </c>
      <c r="BL256" t="s">
        <v>333</v>
      </c>
      <c r="BM256" t="s">
        <v>333</v>
      </c>
      <c r="BN256" t="s">
        <v>351</v>
      </c>
      <c r="BO256" t="s">
        <v>351</v>
      </c>
      <c r="BP256" t="s">
        <v>332</v>
      </c>
      <c r="BQ256" t="s">
        <v>332</v>
      </c>
      <c r="BR256" t="s">
        <v>333</v>
      </c>
      <c r="BS256" t="s">
        <v>332</v>
      </c>
      <c r="BT256" t="s">
        <v>351</v>
      </c>
      <c r="BU256" t="s">
        <v>351</v>
      </c>
      <c r="BV256" t="s">
        <v>335</v>
      </c>
      <c r="BW256" t="s">
        <v>335</v>
      </c>
      <c r="BX256" t="s">
        <v>336</v>
      </c>
      <c r="BY256" t="s">
        <v>335</v>
      </c>
      <c r="BZ256" t="s">
        <v>335</v>
      </c>
      <c r="CA256" t="s">
        <v>338</v>
      </c>
      <c r="CB256" t="s">
        <v>338</v>
      </c>
      <c r="CC256" t="s">
        <v>342</v>
      </c>
      <c r="CD256" t="s">
        <v>340</v>
      </c>
      <c r="CE256" t="s">
        <v>409</v>
      </c>
      <c r="CF256" t="s">
        <v>340</v>
      </c>
      <c r="CG256" t="s">
        <v>340</v>
      </c>
      <c r="CH256" t="s">
        <v>342</v>
      </c>
      <c r="CI256" t="s">
        <v>338</v>
      </c>
      <c r="CJ256" t="s">
        <v>340</v>
      </c>
      <c r="CK256" t="s">
        <v>342</v>
      </c>
      <c r="CL256" t="s">
        <v>342</v>
      </c>
      <c r="CM256" t="s">
        <v>341</v>
      </c>
      <c r="CN256" t="s">
        <v>341</v>
      </c>
      <c r="CO256" t="s">
        <v>338</v>
      </c>
      <c r="CP256" t="s">
        <v>430</v>
      </c>
      <c r="CR256" t="s">
        <v>345</v>
      </c>
      <c r="CS256" t="s">
        <v>346</v>
      </c>
      <c r="CT256" t="s">
        <v>347</v>
      </c>
      <c r="CU256" t="s">
        <v>345</v>
      </c>
      <c r="CV256">
        <v>60</v>
      </c>
      <c r="CW256">
        <v>70</v>
      </c>
      <c r="CX256">
        <v>50</v>
      </c>
      <c r="CY256">
        <v>45</v>
      </c>
      <c r="CZ256">
        <v>55</v>
      </c>
      <c r="DA256">
        <v>51</v>
      </c>
      <c r="DB256">
        <v>50</v>
      </c>
      <c r="DC256">
        <v>49</v>
      </c>
      <c r="DD256">
        <v>51</v>
      </c>
      <c r="DE256" t="s">
        <v>349</v>
      </c>
      <c r="DF256" t="s">
        <v>445</v>
      </c>
      <c r="DG256" t="s">
        <v>408</v>
      </c>
      <c r="DH256" t="s">
        <v>351</v>
      </c>
      <c r="DI256" t="s">
        <v>333</v>
      </c>
      <c r="DJ256" t="s">
        <v>332</v>
      </c>
      <c r="DK256" t="s">
        <v>332</v>
      </c>
      <c r="DL256" t="s">
        <v>332</v>
      </c>
      <c r="DM256" t="s">
        <v>352</v>
      </c>
      <c r="DN256" t="s">
        <v>353</v>
      </c>
      <c r="DO256" t="s">
        <v>352</v>
      </c>
      <c r="DP256" t="s">
        <v>352</v>
      </c>
      <c r="DQ256" t="s">
        <v>352</v>
      </c>
      <c r="DR256" t="s">
        <v>353</v>
      </c>
      <c r="DS256" t="s">
        <v>354</v>
      </c>
      <c r="DT256" t="s">
        <v>354</v>
      </c>
      <c r="DU256" t="s">
        <v>354</v>
      </c>
      <c r="DV256" t="s">
        <v>353</v>
      </c>
      <c r="DW256" t="s">
        <v>353</v>
      </c>
      <c r="DX256" t="s">
        <v>353</v>
      </c>
      <c r="DY256" t="s">
        <v>353</v>
      </c>
      <c r="DZ256" t="s">
        <v>352</v>
      </c>
      <c r="EA256" t="s">
        <v>352</v>
      </c>
      <c r="EB256" t="s">
        <v>353</v>
      </c>
      <c r="EC256" t="s">
        <v>353</v>
      </c>
      <c r="ED256" t="s">
        <v>354</v>
      </c>
      <c r="EE256" t="s">
        <v>352</v>
      </c>
      <c r="EF256" t="s">
        <v>352</v>
      </c>
      <c r="EG256" t="s">
        <v>353</v>
      </c>
      <c r="EH256" t="s">
        <v>353</v>
      </c>
      <c r="EI256" t="s">
        <v>352</v>
      </c>
      <c r="EJ256" t="s">
        <v>352</v>
      </c>
      <c r="EK256" t="s">
        <v>355</v>
      </c>
      <c r="EL256" t="s">
        <v>414</v>
      </c>
      <c r="EM256" t="s">
        <v>414</v>
      </c>
      <c r="EN256" t="s">
        <v>355</v>
      </c>
      <c r="EO256" t="s">
        <v>356</v>
      </c>
      <c r="EP256" t="s">
        <v>355</v>
      </c>
      <c r="EQ256" t="s">
        <v>356</v>
      </c>
      <c r="ER256" t="s">
        <v>356</v>
      </c>
      <c r="ES256" t="s">
        <v>356</v>
      </c>
      <c r="ET256" t="s">
        <v>356</v>
      </c>
      <c r="EU256" t="s">
        <v>356</v>
      </c>
      <c r="EV256" t="s">
        <v>356</v>
      </c>
      <c r="EW256" t="s">
        <v>414</v>
      </c>
      <c r="EX256" t="s">
        <v>355</v>
      </c>
      <c r="EY256" t="s">
        <v>355</v>
      </c>
      <c r="EZ256" t="s">
        <v>355</v>
      </c>
      <c r="FA256" t="s">
        <v>356</v>
      </c>
      <c r="FB256" t="s">
        <v>356</v>
      </c>
      <c r="FC256" t="s">
        <v>355</v>
      </c>
      <c r="FD256" t="s">
        <v>355</v>
      </c>
      <c r="FE256" t="s">
        <v>356</v>
      </c>
      <c r="FF256" t="s">
        <v>356</v>
      </c>
      <c r="FG256" t="s">
        <v>414</v>
      </c>
      <c r="FH256" t="s">
        <v>414</v>
      </c>
      <c r="FI256" t="s">
        <v>494</v>
      </c>
      <c r="FJ256" t="s">
        <v>366</v>
      </c>
      <c r="FK256" t="s">
        <v>519</v>
      </c>
      <c r="FL256" t="s">
        <v>366</v>
      </c>
      <c r="FM256" t="s">
        <v>361</v>
      </c>
      <c r="FN256" t="s">
        <v>418</v>
      </c>
      <c r="FO256" t="s">
        <v>359</v>
      </c>
      <c r="FP256" t="s">
        <v>366</v>
      </c>
      <c r="FQ256" t="s">
        <v>359</v>
      </c>
      <c r="FR256" t="s">
        <v>366</v>
      </c>
      <c r="FS256" t="s">
        <v>364</v>
      </c>
      <c r="FT256" t="s">
        <v>358</v>
      </c>
      <c r="FU256" t="s">
        <v>447</v>
      </c>
      <c r="FV256" t="s">
        <v>418</v>
      </c>
      <c r="FW256" t="s">
        <v>618</v>
      </c>
      <c r="FX256">
        <v>0</v>
      </c>
      <c r="FY256" t="s">
        <v>368</v>
      </c>
      <c r="FZ256">
        <v>1</v>
      </c>
      <c r="GA256" t="s">
        <v>369</v>
      </c>
      <c r="GB256">
        <v>1</v>
      </c>
      <c r="GC256" t="s">
        <v>539</v>
      </c>
      <c r="GD256">
        <v>0</v>
      </c>
      <c r="GE256" t="s">
        <v>371</v>
      </c>
      <c r="GF256">
        <v>1</v>
      </c>
      <c r="GG256" t="s">
        <v>372</v>
      </c>
      <c r="GH256">
        <v>1</v>
      </c>
      <c r="GI256" t="s">
        <v>373</v>
      </c>
      <c r="GJ256">
        <v>1</v>
      </c>
      <c r="GK256" t="s">
        <v>373</v>
      </c>
      <c r="GL256">
        <v>1</v>
      </c>
      <c r="GM256" t="s">
        <v>541</v>
      </c>
      <c r="GN256">
        <v>0</v>
      </c>
      <c r="GO256" t="s">
        <v>375</v>
      </c>
      <c r="GP256">
        <v>1</v>
      </c>
      <c r="GQ256" t="s">
        <v>472</v>
      </c>
      <c r="GR256">
        <v>0</v>
      </c>
      <c r="GS256" t="s">
        <v>377</v>
      </c>
      <c r="GT256">
        <v>1</v>
      </c>
      <c r="GU256" t="s">
        <v>436</v>
      </c>
      <c r="GV256">
        <v>0</v>
      </c>
      <c r="GW256" t="s">
        <v>420</v>
      </c>
      <c r="GX256">
        <v>1</v>
      </c>
      <c r="GY256" t="s">
        <v>379</v>
      </c>
      <c r="GZ256">
        <v>1</v>
      </c>
      <c r="HA256" t="s">
        <v>380</v>
      </c>
      <c r="HB256">
        <v>1</v>
      </c>
      <c r="HC256" t="s">
        <v>381</v>
      </c>
      <c r="HD256">
        <v>0</v>
      </c>
      <c r="HE256" t="s">
        <v>450</v>
      </c>
      <c r="HF256">
        <v>0</v>
      </c>
      <c r="HG256" t="s">
        <v>451</v>
      </c>
      <c r="HH256">
        <v>0</v>
      </c>
      <c r="HI256">
        <f t="shared" si="57"/>
        <v>11</v>
      </c>
      <c r="HJ256" t="s">
        <v>439</v>
      </c>
      <c r="HK256" t="s">
        <v>385</v>
      </c>
      <c r="HL256" t="s">
        <v>452</v>
      </c>
      <c r="HM256">
        <v>1</v>
      </c>
      <c r="HN256">
        <v>0</v>
      </c>
      <c r="HO256">
        <v>0</v>
      </c>
      <c r="HP256">
        <v>0</v>
      </c>
      <c r="HQ256">
        <v>3</v>
      </c>
      <c r="HR256">
        <v>0</v>
      </c>
      <c r="HS256">
        <v>4</v>
      </c>
      <c r="HT256">
        <v>5</v>
      </c>
      <c r="HU256">
        <v>3</v>
      </c>
      <c r="HV256">
        <v>9</v>
      </c>
      <c r="HW256">
        <v>2</v>
      </c>
      <c r="HX256">
        <v>7</v>
      </c>
      <c r="HY256">
        <v>1</v>
      </c>
      <c r="HZ256">
        <v>6</v>
      </c>
      <c r="IA256">
        <v>8</v>
      </c>
      <c r="IB256" t="s">
        <v>522</v>
      </c>
      <c r="IC256" t="s">
        <v>388</v>
      </c>
      <c r="II256">
        <v>9</v>
      </c>
      <c r="IJ256">
        <v>1</v>
      </c>
      <c r="IK256">
        <v>1</v>
      </c>
      <c r="IL256">
        <v>4</v>
      </c>
      <c r="IM256">
        <v>9</v>
      </c>
      <c r="IN256">
        <v>1</v>
      </c>
      <c r="IO256">
        <v>6</v>
      </c>
      <c r="IP256">
        <v>1</v>
      </c>
      <c r="IQ256">
        <v>1</v>
      </c>
      <c r="IR256">
        <v>1</v>
      </c>
      <c r="IS256">
        <v>1</v>
      </c>
      <c r="IT256">
        <v>1</v>
      </c>
      <c r="IU256">
        <v>1</v>
      </c>
      <c r="IV256">
        <v>1</v>
      </c>
      <c r="IW256">
        <v>1</v>
      </c>
      <c r="IX256">
        <v>1</v>
      </c>
      <c r="IY256" t="s">
        <v>345</v>
      </c>
      <c r="JC256" t="s">
        <v>345</v>
      </c>
      <c r="JE256" t="s">
        <v>391</v>
      </c>
      <c r="JG256">
        <v>8</v>
      </c>
      <c r="JH256">
        <v>11</v>
      </c>
      <c r="JI256" t="s">
        <v>392</v>
      </c>
      <c r="JJ256">
        <v>0.75</v>
      </c>
      <c r="JK256" t="s">
        <v>393</v>
      </c>
      <c r="JL256">
        <v>0.75</v>
      </c>
      <c r="JM256" t="s">
        <v>393</v>
      </c>
      <c r="JN256">
        <v>0.75</v>
      </c>
      <c r="JO256" t="s">
        <v>394</v>
      </c>
      <c r="JP256">
        <v>0.5</v>
      </c>
      <c r="JQ256" t="s">
        <v>393</v>
      </c>
      <c r="JR256">
        <v>0.75</v>
      </c>
      <c r="JS256" t="s">
        <v>394</v>
      </c>
      <c r="JT256">
        <v>0.5</v>
      </c>
      <c r="JU256" t="s">
        <v>394</v>
      </c>
      <c r="JV256">
        <v>0.5</v>
      </c>
      <c r="JW256" t="s">
        <v>393</v>
      </c>
      <c r="JX256">
        <v>0.75</v>
      </c>
      <c r="JY256" t="s">
        <v>394</v>
      </c>
      <c r="JZ256">
        <v>0.5</v>
      </c>
      <c r="KA256" t="s">
        <v>394</v>
      </c>
      <c r="KB256">
        <v>0.5</v>
      </c>
      <c r="KC256">
        <v>0.64285714299999996</v>
      </c>
      <c r="KD256">
        <v>0.61111111100000004</v>
      </c>
      <c r="KE256">
        <v>7</v>
      </c>
      <c r="KF256">
        <v>6</v>
      </c>
      <c r="KG256">
        <v>5</v>
      </c>
      <c r="KH256">
        <v>5</v>
      </c>
      <c r="KI256">
        <v>4</v>
      </c>
      <c r="KJ256">
        <v>7</v>
      </c>
      <c r="KK256">
        <v>3</v>
      </c>
      <c r="KL256">
        <v>5</v>
      </c>
      <c r="KM256">
        <v>4</v>
      </c>
      <c r="KN256">
        <v>8</v>
      </c>
      <c r="KO256">
        <v>5.4</v>
      </c>
      <c r="KP256">
        <v>5.4</v>
      </c>
      <c r="KQ256">
        <v>5</v>
      </c>
      <c r="KR256" t="s">
        <v>323</v>
      </c>
      <c r="KS256" t="s">
        <v>323</v>
      </c>
      <c r="KT256" t="s">
        <v>323</v>
      </c>
      <c r="KU256">
        <f t="shared" si="58"/>
        <v>1</v>
      </c>
      <c r="KV256" t="s">
        <v>331</v>
      </c>
      <c r="KW256">
        <f t="shared" si="59"/>
        <v>0</v>
      </c>
      <c r="KX256" t="s">
        <v>331</v>
      </c>
      <c r="KY256">
        <f t="shared" si="60"/>
        <v>0</v>
      </c>
      <c r="KZ256" t="s">
        <v>323</v>
      </c>
      <c r="LA256">
        <f t="shared" si="61"/>
        <v>1</v>
      </c>
      <c r="LB256" t="s">
        <v>331</v>
      </c>
      <c r="LC256">
        <f t="shared" si="62"/>
        <v>0</v>
      </c>
      <c r="LD256" t="s">
        <v>331</v>
      </c>
      <c r="LE256">
        <f t="shared" si="63"/>
        <v>0</v>
      </c>
      <c r="LF256" t="s">
        <v>331</v>
      </c>
      <c r="LG256">
        <f t="shared" si="64"/>
        <v>0</v>
      </c>
      <c r="LH256" t="s">
        <v>331</v>
      </c>
      <c r="LI256">
        <f t="shared" si="65"/>
        <v>0</v>
      </c>
      <c r="LJ256" t="s">
        <v>331</v>
      </c>
      <c r="LK256">
        <f t="shared" si="66"/>
        <v>0</v>
      </c>
      <c r="LL256">
        <f t="shared" si="67"/>
        <v>0.22222222222222221</v>
      </c>
      <c r="LM256">
        <v>3</v>
      </c>
      <c r="LN256" t="s">
        <v>529</v>
      </c>
      <c r="LO256">
        <f t="shared" si="68"/>
        <v>0</v>
      </c>
      <c r="LP256">
        <v>5</v>
      </c>
      <c r="LQ256" t="s">
        <v>425</v>
      </c>
      <c r="LR256">
        <f t="shared" si="69"/>
        <v>1</v>
      </c>
      <c r="LS256">
        <v>1</v>
      </c>
      <c r="LT256" t="s">
        <v>398</v>
      </c>
      <c r="LU256">
        <f t="shared" si="70"/>
        <v>1</v>
      </c>
      <c r="LV256">
        <v>3</v>
      </c>
      <c r="LW256" t="s">
        <v>426</v>
      </c>
      <c r="LX256">
        <f t="shared" si="71"/>
        <v>1</v>
      </c>
      <c r="LY256">
        <v>9</v>
      </c>
      <c r="LZ256" t="s">
        <v>427</v>
      </c>
      <c r="MA256">
        <f t="shared" si="72"/>
        <v>1</v>
      </c>
      <c r="MB256">
        <v>7</v>
      </c>
      <c r="MC256">
        <v>3</v>
      </c>
      <c r="MD256">
        <f t="shared" si="73"/>
        <v>4</v>
      </c>
      <c r="ME256">
        <f t="shared" si="74"/>
        <v>15</v>
      </c>
      <c r="MF256">
        <f t="shared" si="75"/>
        <v>5</v>
      </c>
    </row>
    <row r="257" spans="1:344" x14ac:dyDescent="0.25">
      <c r="A257">
        <v>100</v>
      </c>
      <c r="B257" t="b">
        <v>1</v>
      </c>
      <c r="C257">
        <v>4583</v>
      </c>
      <c r="D257">
        <v>4583</v>
      </c>
      <c r="E257" t="s">
        <v>654</v>
      </c>
      <c r="F257" t="s">
        <v>323</v>
      </c>
      <c r="G257" t="s">
        <v>563</v>
      </c>
      <c r="I257" t="s">
        <v>441</v>
      </c>
      <c r="J257">
        <v>1</v>
      </c>
      <c r="K257">
        <v>18</v>
      </c>
      <c r="L257" t="s">
        <v>326</v>
      </c>
      <c r="M257">
        <v>1</v>
      </c>
      <c r="N257" t="s">
        <v>323</v>
      </c>
      <c r="O257" t="s">
        <v>403</v>
      </c>
      <c r="P257" t="s">
        <v>328</v>
      </c>
      <c r="Q257" t="s">
        <v>491</v>
      </c>
      <c r="R257">
        <v>1</v>
      </c>
      <c r="S257" t="s">
        <v>405</v>
      </c>
      <c r="T257">
        <v>4</v>
      </c>
      <c r="U257" t="s">
        <v>633</v>
      </c>
      <c r="V257">
        <v>1330</v>
      </c>
      <c r="W257">
        <v>27</v>
      </c>
      <c r="X257" t="s">
        <v>526</v>
      </c>
      <c r="Y257" t="s">
        <v>323</v>
      </c>
      <c r="Z257" t="s">
        <v>460</v>
      </c>
      <c r="AA257" t="s">
        <v>583</v>
      </c>
      <c r="AH257" t="s">
        <v>462</v>
      </c>
      <c r="AI257" t="s">
        <v>479</v>
      </c>
      <c r="AW257">
        <v>9</v>
      </c>
      <c r="AX257">
        <v>2</v>
      </c>
      <c r="AY257">
        <v>9</v>
      </c>
      <c r="AZ257">
        <v>0</v>
      </c>
      <c r="BA257">
        <v>7</v>
      </c>
      <c r="BB257">
        <v>7</v>
      </c>
      <c r="BC257">
        <v>3</v>
      </c>
      <c r="BD257">
        <v>3</v>
      </c>
      <c r="BE257">
        <v>9</v>
      </c>
      <c r="BF257">
        <v>1</v>
      </c>
      <c r="BG257">
        <v>7</v>
      </c>
      <c r="BH257">
        <v>10</v>
      </c>
      <c r="BI257">
        <v>1</v>
      </c>
      <c r="BJ257">
        <v>5</v>
      </c>
      <c r="BK257">
        <v>0</v>
      </c>
      <c r="BL257" t="s">
        <v>333</v>
      </c>
      <c r="BM257" t="s">
        <v>333</v>
      </c>
      <c r="BN257" t="s">
        <v>334</v>
      </c>
      <c r="BO257" t="s">
        <v>351</v>
      </c>
      <c r="BP257" t="s">
        <v>334</v>
      </c>
      <c r="BQ257" t="s">
        <v>334</v>
      </c>
      <c r="BR257" t="s">
        <v>408</v>
      </c>
      <c r="BS257" t="s">
        <v>334</v>
      </c>
      <c r="BT257" t="s">
        <v>333</v>
      </c>
      <c r="BU257" t="s">
        <v>333</v>
      </c>
      <c r="BV257" t="s">
        <v>471</v>
      </c>
      <c r="BW257" t="s">
        <v>337</v>
      </c>
      <c r="BX257" t="s">
        <v>471</v>
      </c>
      <c r="BY257" t="s">
        <v>336</v>
      </c>
      <c r="BZ257" t="s">
        <v>337</v>
      </c>
      <c r="CA257" t="s">
        <v>338</v>
      </c>
      <c r="CB257" t="s">
        <v>339</v>
      </c>
      <c r="CC257" t="s">
        <v>341</v>
      </c>
      <c r="CD257" t="s">
        <v>338</v>
      </c>
      <c r="CE257" t="s">
        <v>341</v>
      </c>
      <c r="CF257" t="s">
        <v>409</v>
      </c>
      <c r="CG257" t="s">
        <v>340</v>
      </c>
      <c r="CH257" t="s">
        <v>410</v>
      </c>
      <c r="CI257" t="s">
        <v>340</v>
      </c>
      <c r="CJ257" t="s">
        <v>340</v>
      </c>
      <c r="CK257" t="s">
        <v>339</v>
      </c>
      <c r="CL257" t="s">
        <v>339</v>
      </c>
      <c r="CM257" t="s">
        <v>410</v>
      </c>
      <c r="CN257" t="s">
        <v>341</v>
      </c>
      <c r="CO257" t="s">
        <v>338</v>
      </c>
      <c r="CP257" t="s">
        <v>430</v>
      </c>
      <c r="CQ257" t="s">
        <v>344</v>
      </c>
      <c r="CR257" t="s">
        <v>391</v>
      </c>
      <c r="CS257" t="s">
        <v>443</v>
      </c>
      <c r="CT257" t="s">
        <v>347</v>
      </c>
      <c r="CU257" t="s">
        <v>348</v>
      </c>
      <c r="CV257">
        <v>100</v>
      </c>
      <c r="CW257">
        <v>20</v>
      </c>
      <c r="CX257">
        <v>50</v>
      </c>
      <c r="CY257">
        <v>75</v>
      </c>
      <c r="CZ257">
        <v>40</v>
      </c>
      <c r="DA257">
        <v>35</v>
      </c>
      <c r="DB257">
        <v>60</v>
      </c>
      <c r="DC257">
        <v>50</v>
      </c>
      <c r="DD257">
        <v>65</v>
      </c>
      <c r="DE257" t="s">
        <v>464</v>
      </c>
      <c r="DF257" t="s">
        <v>413</v>
      </c>
      <c r="DG257" t="s">
        <v>334</v>
      </c>
      <c r="DH257" t="s">
        <v>408</v>
      </c>
      <c r="DI257" t="s">
        <v>408</v>
      </c>
      <c r="DJ257" t="s">
        <v>408</v>
      </c>
      <c r="DK257" t="s">
        <v>333</v>
      </c>
      <c r="DL257" t="s">
        <v>332</v>
      </c>
      <c r="DM257" t="s">
        <v>353</v>
      </c>
      <c r="DN257" t="s">
        <v>353</v>
      </c>
      <c r="DO257" t="s">
        <v>353</v>
      </c>
      <c r="DP257" t="s">
        <v>352</v>
      </c>
      <c r="DQ257" t="s">
        <v>354</v>
      </c>
      <c r="DR257" t="s">
        <v>354</v>
      </c>
      <c r="DS257" t="s">
        <v>353</v>
      </c>
      <c r="DT257" t="s">
        <v>353</v>
      </c>
      <c r="DU257" t="s">
        <v>352</v>
      </c>
      <c r="DV257" t="s">
        <v>352</v>
      </c>
      <c r="DW257" t="s">
        <v>352</v>
      </c>
      <c r="DX257" t="s">
        <v>352</v>
      </c>
      <c r="DY257" t="s">
        <v>353</v>
      </c>
      <c r="DZ257" t="s">
        <v>354</v>
      </c>
      <c r="EA257" t="s">
        <v>354</v>
      </c>
      <c r="EB257" t="s">
        <v>352</v>
      </c>
      <c r="EC257" t="s">
        <v>354</v>
      </c>
      <c r="ED257" t="s">
        <v>352</v>
      </c>
      <c r="EE257" t="s">
        <v>352</v>
      </c>
      <c r="EF257" t="s">
        <v>353</v>
      </c>
      <c r="EG257" t="s">
        <v>354</v>
      </c>
      <c r="EH257" t="s">
        <v>352</v>
      </c>
      <c r="EI257" t="s">
        <v>353</v>
      </c>
      <c r="EJ257" t="s">
        <v>352</v>
      </c>
      <c r="EK257" t="s">
        <v>414</v>
      </c>
      <c r="EL257" t="s">
        <v>355</v>
      </c>
      <c r="EM257" t="s">
        <v>355</v>
      </c>
      <c r="EN257" t="s">
        <v>355</v>
      </c>
      <c r="EO257" t="s">
        <v>356</v>
      </c>
      <c r="EP257" t="s">
        <v>414</v>
      </c>
      <c r="EQ257" t="s">
        <v>355</v>
      </c>
      <c r="ER257" t="s">
        <v>355</v>
      </c>
      <c r="ES257" t="s">
        <v>355</v>
      </c>
      <c r="ET257" t="s">
        <v>355</v>
      </c>
      <c r="EU257" t="s">
        <v>414</v>
      </c>
      <c r="EV257" t="s">
        <v>414</v>
      </c>
      <c r="EW257" t="s">
        <v>414</v>
      </c>
      <c r="EX257" t="s">
        <v>414</v>
      </c>
      <c r="EY257" t="s">
        <v>414</v>
      </c>
      <c r="EZ257" t="s">
        <v>355</v>
      </c>
      <c r="FA257" t="s">
        <v>414</v>
      </c>
      <c r="FB257" t="s">
        <v>355</v>
      </c>
      <c r="FC257" t="s">
        <v>355</v>
      </c>
      <c r="FD257" t="s">
        <v>355</v>
      </c>
      <c r="FE257" t="s">
        <v>414</v>
      </c>
      <c r="FF257" t="s">
        <v>414</v>
      </c>
      <c r="FG257" t="s">
        <v>355</v>
      </c>
      <c r="FH257" t="s">
        <v>355</v>
      </c>
      <c r="FI257" t="s">
        <v>357</v>
      </c>
      <c r="FJ257" t="s">
        <v>366</v>
      </c>
      <c r="FK257" t="s">
        <v>519</v>
      </c>
      <c r="FL257" t="s">
        <v>366</v>
      </c>
      <c r="FM257" t="s">
        <v>431</v>
      </c>
      <c r="FN257" t="s">
        <v>363</v>
      </c>
      <c r="FO257" t="s">
        <v>432</v>
      </c>
      <c r="FP257" t="s">
        <v>360</v>
      </c>
      <c r="FQ257" t="s">
        <v>432</v>
      </c>
      <c r="FR257" t="s">
        <v>358</v>
      </c>
      <c r="FS257" t="s">
        <v>364</v>
      </c>
      <c r="FT257" t="s">
        <v>358</v>
      </c>
      <c r="FU257" t="s">
        <v>365</v>
      </c>
      <c r="FV257" t="s">
        <v>360</v>
      </c>
      <c r="FW257" t="s">
        <v>367</v>
      </c>
      <c r="FX257">
        <v>1</v>
      </c>
      <c r="FY257" t="s">
        <v>368</v>
      </c>
      <c r="FZ257">
        <v>1</v>
      </c>
      <c r="GA257" t="s">
        <v>369</v>
      </c>
      <c r="GB257">
        <v>1</v>
      </c>
      <c r="GC257" t="s">
        <v>370</v>
      </c>
      <c r="GD257">
        <v>1</v>
      </c>
      <c r="GE257" t="s">
        <v>371</v>
      </c>
      <c r="GF257">
        <v>1</v>
      </c>
      <c r="GG257" t="s">
        <v>372</v>
      </c>
      <c r="GH257">
        <v>1</v>
      </c>
      <c r="GI257" t="s">
        <v>373</v>
      </c>
      <c r="GJ257">
        <v>1</v>
      </c>
      <c r="GK257" t="s">
        <v>373</v>
      </c>
      <c r="GL257">
        <v>1</v>
      </c>
      <c r="GM257" t="s">
        <v>374</v>
      </c>
      <c r="GN257">
        <v>1</v>
      </c>
      <c r="GO257" t="s">
        <v>375</v>
      </c>
      <c r="GP257">
        <v>1</v>
      </c>
      <c r="GQ257" t="s">
        <v>376</v>
      </c>
      <c r="GR257">
        <v>1</v>
      </c>
      <c r="GS257" t="s">
        <v>377</v>
      </c>
      <c r="GT257">
        <v>1</v>
      </c>
      <c r="GU257" t="s">
        <v>378</v>
      </c>
      <c r="GV257">
        <v>1</v>
      </c>
      <c r="GW257" t="s">
        <v>420</v>
      </c>
      <c r="GX257">
        <v>1</v>
      </c>
      <c r="GY257" t="s">
        <v>379</v>
      </c>
      <c r="GZ257">
        <v>1</v>
      </c>
      <c r="HA257" t="s">
        <v>380</v>
      </c>
      <c r="HB257">
        <v>1</v>
      </c>
      <c r="HC257" t="s">
        <v>381</v>
      </c>
      <c r="HD257">
        <v>0</v>
      </c>
      <c r="HE257" t="s">
        <v>382</v>
      </c>
      <c r="HF257">
        <v>1</v>
      </c>
      <c r="HG257" t="s">
        <v>422</v>
      </c>
      <c r="HH257">
        <v>1</v>
      </c>
      <c r="HI257">
        <f t="shared" si="57"/>
        <v>18</v>
      </c>
      <c r="HJ257" t="s">
        <v>439</v>
      </c>
      <c r="HK257" t="s">
        <v>385</v>
      </c>
      <c r="HL257" t="s">
        <v>535</v>
      </c>
      <c r="HM257">
        <v>0</v>
      </c>
      <c r="HN257">
        <v>3</v>
      </c>
      <c r="HO257">
        <v>0</v>
      </c>
      <c r="HP257">
        <v>4</v>
      </c>
      <c r="HQ257">
        <v>1</v>
      </c>
      <c r="HR257">
        <v>0</v>
      </c>
      <c r="HS257">
        <v>4</v>
      </c>
      <c r="HT257">
        <v>9</v>
      </c>
      <c r="HU257">
        <v>2</v>
      </c>
      <c r="HV257">
        <v>1</v>
      </c>
      <c r="HW257">
        <v>5</v>
      </c>
      <c r="HX257">
        <v>6</v>
      </c>
      <c r="HY257">
        <v>3</v>
      </c>
      <c r="HZ257">
        <v>8</v>
      </c>
      <c r="IA257">
        <v>7</v>
      </c>
      <c r="IB257" t="s">
        <v>532</v>
      </c>
      <c r="IC257" t="s">
        <v>469</v>
      </c>
      <c r="IG257" t="s">
        <v>389</v>
      </c>
      <c r="IH257" t="s">
        <v>389</v>
      </c>
      <c r="II257">
        <v>6</v>
      </c>
      <c r="IJ257">
        <v>1</v>
      </c>
      <c r="IK257">
        <v>1</v>
      </c>
      <c r="IL257">
        <v>1</v>
      </c>
      <c r="IM257">
        <v>6</v>
      </c>
      <c r="IN257">
        <v>1</v>
      </c>
      <c r="IP257">
        <v>1</v>
      </c>
      <c r="IV257">
        <v>4</v>
      </c>
      <c r="IX257">
        <v>2</v>
      </c>
      <c r="IY257" t="s">
        <v>348</v>
      </c>
      <c r="JC257" t="s">
        <v>348</v>
      </c>
      <c r="JG257">
        <v>9</v>
      </c>
      <c r="JH257">
        <v>11</v>
      </c>
      <c r="JI257" t="s">
        <v>392</v>
      </c>
      <c r="JJ257">
        <v>0.75</v>
      </c>
      <c r="JK257" t="s">
        <v>393</v>
      </c>
      <c r="JL257">
        <v>0.75</v>
      </c>
      <c r="JM257" t="s">
        <v>394</v>
      </c>
      <c r="JN257">
        <v>0.5</v>
      </c>
      <c r="JO257" t="s">
        <v>394</v>
      </c>
      <c r="JP257">
        <v>0.5</v>
      </c>
      <c r="JQ257" t="s">
        <v>394</v>
      </c>
      <c r="JR257">
        <v>0.5</v>
      </c>
      <c r="JS257" t="s">
        <v>394</v>
      </c>
      <c r="JT257">
        <v>0.5</v>
      </c>
      <c r="JU257" t="s">
        <v>395</v>
      </c>
      <c r="JV257">
        <v>1</v>
      </c>
      <c r="JW257" t="s">
        <v>393</v>
      </c>
      <c r="JX257">
        <v>0.75</v>
      </c>
      <c r="JY257" t="s">
        <v>393</v>
      </c>
      <c r="JZ257">
        <v>0.75</v>
      </c>
      <c r="KA257" t="s">
        <v>393</v>
      </c>
      <c r="KB257">
        <v>0.75</v>
      </c>
      <c r="KC257">
        <v>0.64285714299999996</v>
      </c>
      <c r="KD257">
        <v>0.66666666699999999</v>
      </c>
      <c r="KE257">
        <v>10</v>
      </c>
      <c r="KF257">
        <v>7</v>
      </c>
      <c r="KG257">
        <v>5</v>
      </c>
      <c r="KH257">
        <v>8</v>
      </c>
      <c r="KI257">
        <v>7</v>
      </c>
      <c r="KJ257">
        <v>9</v>
      </c>
      <c r="KK257">
        <v>7</v>
      </c>
      <c r="KL257">
        <v>7</v>
      </c>
      <c r="KM257">
        <v>10</v>
      </c>
      <c r="KN257">
        <v>9</v>
      </c>
      <c r="KO257">
        <v>7.9</v>
      </c>
      <c r="KP257">
        <v>7.4</v>
      </c>
      <c r="KQ257">
        <v>8.25</v>
      </c>
      <c r="KR257" t="s">
        <v>331</v>
      </c>
      <c r="KT257" t="s">
        <v>323</v>
      </c>
      <c r="KU257">
        <f t="shared" si="58"/>
        <v>1</v>
      </c>
      <c r="KV257" t="s">
        <v>331</v>
      </c>
      <c r="KW257">
        <f t="shared" si="59"/>
        <v>0</v>
      </c>
      <c r="KX257" t="s">
        <v>323</v>
      </c>
      <c r="KY257">
        <f t="shared" si="60"/>
        <v>1</v>
      </c>
      <c r="KZ257" t="s">
        <v>331</v>
      </c>
      <c r="LA257">
        <f t="shared" si="61"/>
        <v>0</v>
      </c>
      <c r="LB257" t="s">
        <v>331</v>
      </c>
      <c r="LC257">
        <f t="shared" si="62"/>
        <v>0</v>
      </c>
      <c r="LD257" t="s">
        <v>331</v>
      </c>
      <c r="LE257">
        <f t="shared" si="63"/>
        <v>0</v>
      </c>
      <c r="LF257" t="s">
        <v>331</v>
      </c>
      <c r="LG257">
        <f t="shared" si="64"/>
        <v>0</v>
      </c>
      <c r="LH257" t="s">
        <v>323</v>
      </c>
      <c r="LI257">
        <f t="shared" si="65"/>
        <v>1</v>
      </c>
      <c r="LJ257" t="s">
        <v>331</v>
      </c>
      <c r="LK257">
        <f t="shared" si="66"/>
        <v>0</v>
      </c>
      <c r="LL257">
        <f t="shared" si="67"/>
        <v>0.33333333333333331</v>
      </c>
      <c r="LM257">
        <v>4</v>
      </c>
      <c r="LN257" t="s">
        <v>424</v>
      </c>
      <c r="LO257">
        <f t="shared" si="68"/>
        <v>1</v>
      </c>
      <c r="LP257">
        <v>9</v>
      </c>
      <c r="LQ257" t="s">
        <v>425</v>
      </c>
      <c r="LR257">
        <f t="shared" si="69"/>
        <v>1</v>
      </c>
      <c r="LS257">
        <v>10</v>
      </c>
      <c r="LT257" t="s">
        <v>549</v>
      </c>
      <c r="LU257">
        <f t="shared" si="70"/>
        <v>0</v>
      </c>
      <c r="LV257">
        <v>7</v>
      </c>
      <c r="LW257" t="s">
        <v>426</v>
      </c>
      <c r="LX257">
        <f t="shared" si="71"/>
        <v>1</v>
      </c>
      <c r="LY257">
        <v>7</v>
      </c>
      <c r="LZ257" t="s">
        <v>427</v>
      </c>
      <c r="MA257">
        <f t="shared" si="72"/>
        <v>1</v>
      </c>
      <c r="MB257">
        <v>10</v>
      </c>
      <c r="MC257">
        <v>3</v>
      </c>
      <c r="MD257">
        <f t="shared" si="73"/>
        <v>4</v>
      </c>
      <c r="ME257">
        <f t="shared" si="74"/>
        <v>22</v>
      </c>
      <c r="MF257">
        <f t="shared" si="75"/>
        <v>8.6</v>
      </c>
    </row>
    <row r="258" spans="1:344" x14ac:dyDescent="0.25">
      <c r="A258">
        <v>100</v>
      </c>
      <c r="B258" t="b">
        <v>1</v>
      </c>
      <c r="C258">
        <v>4584</v>
      </c>
      <c r="D258">
        <v>4584</v>
      </c>
      <c r="E258" t="s">
        <v>654</v>
      </c>
      <c r="F258" t="s">
        <v>323</v>
      </c>
      <c r="G258" t="s">
        <v>440</v>
      </c>
      <c r="I258" t="s">
        <v>325</v>
      </c>
      <c r="J258">
        <v>0</v>
      </c>
      <c r="K258">
        <v>18</v>
      </c>
      <c r="L258" t="s">
        <v>457</v>
      </c>
      <c r="M258">
        <v>0</v>
      </c>
      <c r="N258" t="s">
        <v>323</v>
      </c>
      <c r="O258" t="s">
        <v>403</v>
      </c>
      <c r="P258" t="s">
        <v>328</v>
      </c>
      <c r="Q258" t="s">
        <v>458</v>
      </c>
      <c r="R258">
        <v>1</v>
      </c>
      <c r="U258" t="s">
        <v>477</v>
      </c>
      <c r="V258">
        <v>1550</v>
      </c>
      <c r="Y258" t="s">
        <v>323</v>
      </c>
      <c r="Z258" t="s">
        <v>515</v>
      </c>
      <c r="AA258" t="s">
        <v>585</v>
      </c>
      <c r="AB258" t="s">
        <v>517</v>
      </c>
      <c r="AH258" t="s">
        <v>462</v>
      </c>
      <c r="AI258" t="s">
        <v>463</v>
      </c>
      <c r="AK258" t="s">
        <v>518</v>
      </c>
      <c r="AW258">
        <v>7</v>
      </c>
      <c r="AX258">
        <v>9</v>
      </c>
      <c r="AY258">
        <v>9</v>
      </c>
      <c r="AZ258">
        <v>2</v>
      </c>
      <c r="BA258">
        <v>8</v>
      </c>
      <c r="BB258">
        <v>9</v>
      </c>
      <c r="BC258">
        <v>0</v>
      </c>
      <c r="BD258">
        <v>8</v>
      </c>
      <c r="BE258">
        <v>9</v>
      </c>
      <c r="BF258">
        <v>5</v>
      </c>
      <c r="BG258">
        <v>5</v>
      </c>
      <c r="BH258">
        <v>7</v>
      </c>
      <c r="BI258">
        <v>3</v>
      </c>
      <c r="BJ258">
        <v>7</v>
      </c>
      <c r="BK258">
        <v>6</v>
      </c>
      <c r="BL258" t="s">
        <v>332</v>
      </c>
      <c r="BM258" t="s">
        <v>351</v>
      </c>
      <c r="BN258" t="s">
        <v>408</v>
      </c>
      <c r="BO258" t="s">
        <v>408</v>
      </c>
      <c r="BP258" t="s">
        <v>332</v>
      </c>
      <c r="BQ258" t="s">
        <v>332</v>
      </c>
      <c r="BR258" t="s">
        <v>333</v>
      </c>
      <c r="BS258" t="s">
        <v>408</v>
      </c>
      <c r="BT258" t="s">
        <v>351</v>
      </c>
      <c r="BU258" t="s">
        <v>332</v>
      </c>
      <c r="BV258" t="s">
        <v>429</v>
      </c>
      <c r="BW258" t="s">
        <v>429</v>
      </c>
      <c r="BX258" t="s">
        <v>429</v>
      </c>
      <c r="BY258" t="s">
        <v>335</v>
      </c>
      <c r="BZ258" t="s">
        <v>429</v>
      </c>
      <c r="CA258" t="s">
        <v>338</v>
      </c>
      <c r="CB258" t="s">
        <v>338</v>
      </c>
      <c r="CC258" t="s">
        <v>341</v>
      </c>
      <c r="CD258" t="s">
        <v>338</v>
      </c>
      <c r="CE258" t="s">
        <v>410</v>
      </c>
      <c r="CF258" t="s">
        <v>338</v>
      </c>
      <c r="CG258" t="s">
        <v>340</v>
      </c>
      <c r="CH258" t="s">
        <v>340</v>
      </c>
      <c r="CI258" t="s">
        <v>338</v>
      </c>
      <c r="CJ258" t="s">
        <v>338</v>
      </c>
      <c r="CK258" t="s">
        <v>338</v>
      </c>
      <c r="CL258" t="s">
        <v>338</v>
      </c>
      <c r="CM258" t="s">
        <v>341</v>
      </c>
      <c r="CN258" t="s">
        <v>341</v>
      </c>
      <c r="CO258" t="s">
        <v>338</v>
      </c>
      <c r="CP258" t="s">
        <v>343</v>
      </c>
      <c r="CQ258" t="s">
        <v>344</v>
      </c>
      <c r="CR258" t="s">
        <v>348</v>
      </c>
      <c r="CS258" t="s">
        <v>346</v>
      </c>
      <c r="CT258" t="s">
        <v>411</v>
      </c>
      <c r="CU258" t="s">
        <v>391</v>
      </c>
      <c r="CV258">
        <v>91</v>
      </c>
      <c r="CW258">
        <v>0</v>
      </c>
      <c r="CX258">
        <v>50</v>
      </c>
      <c r="CY258">
        <v>50</v>
      </c>
      <c r="CZ258">
        <v>50</v>
      </c>
      <c r="DA258">
        <v>50</v>
      </c>
      <c r="DB258">
        <v>50</v>
      </c>
      <c r="DC258">
        <v>50</v>
      </c>
      <c r="DD258">
        <v>50</v>
      </c>
      <c r="DE258" t="s">
        <v>464</v>
      </c>
      <c r="DF258" t="s">
        <v>413</v>
      </c>
      <c r="DG258" t="s">
        <v>332</v>
      </c>
      <c r="DH258" t="s">
        <v>333</v>
      </c>
      <c r="DI258" t="s">
        <v>332</v>
      </c>
      <c r="DJ258" t="s">
        <v>333</v>
      </c>
      <c r="DM258" t="s">
        <v>353</v>
      </c>
      <c r="DN258" t="s">
        <v>353</v>
      </c>
      <c r="DO258" t="s">
        <v>353</v>
      </c>
      <c r="DP258" t="s">
        <v>352</v>
      </c>
      <c r="DQ258" t="s">
        <v>352</v>
      </c>
      <c r="DR258" t="s">
        <v>354</v>
      </c>
      <c r="DS258" t="s">
        <v>353</v>
      </c>
      <c r="DT258" t="s">
        <v>354</v>
      </c>
      <c r="DU258" t="s">
        <v>354</v>
      </c>
      <c r="DV258" t="s">
        <v>354</v>
      </c>
      <c r="DW258" t="s">
        <v>354</v>
      </c>
      <c r="DX258" t="s">
        <v>354</v>
      </c>
      <c r="DY258" t="s">
        <v>354</v>
      </c>
      <c r="DZ258" t="s">
        <v>354</v>
      </c>
      <c r="EA258" t="s">
        <v>352</v>
      </c>
      <c r="EB258" t="s">
        <v>352</v>
      </c>
      <c r="EC258" t="s">
        <v>352</v>
      </c>
      <c r="ED258" t="s">
        <v>352</v>
      </c>
      <c r="EE258" t="s">
        <v>353</v>
      </c>
      <c r="EF258" t="s">
        <v>353</v>
      </c>
      <c r="EG258" t="s">
        <v>352</v>
      </c>
      <c r="EH258" t="s">
        <v>352</v>
      </c>
      <c r="EI258" t="s">
        <v>353</v>
      </c>
      <c r="EJ258" t="s">
        <v>352</v>
      </c>
      <c r="EK258" t="s">
        <v>355</v>
      </c>
      <c r="EL258" t="s">
        <v>414</v>
      </c>
      <c r="EM258" t="s">
        <v>414</v>
      </c>
      <c r="EN258" t="s">
        <v>355</v>
      </c>
      <c r="EO258" t="s">
        <v>355</v>
      </c>
      <c r="EP258" t="s">
        <v>414</v>
      </c>
      <c r="EQ258" t="s">
        <v>356</v>
      </c>
      <c r="ER258" t="s">
        <v>356</v>
      </c>
      <c r="ES258" t="s">
        <v>356</v>
      </c>
      <c r="ET258" t="s">
        <v>356</v>
      </c>
      <c r="EU258" t="s">
        <v>356</v>
      </c>
      <c r="EV258" t="s">
        <v>356</v>
      </c>
      <c r="EW258" t="s">
        <v>356</v>
      </c>
      <c r="EX258" t="s">
        <v>356</v>
      </c>
      <c r="EY258" t="s">
        <v>414</v>
      </c>
      <c r="EZ258" t="s">
        <v>414</v>
      </c>
      <c r="FA258" t="s">
        <v>414</v>
      </c>
      <c r="FB258" t="s">
        <v>355</v>
      </c>
      <c r="FC258" t="s">
        <v>355</v>
      </c>
      <c r="FD258" t="s">
        <v>355</v>
      </c>
      <c r="FE258" t="s">
        <v>355</v>
      </c>
      <c r="FF258" t="s">
        <v>355</v>
      </c>
      <c r="FG258" t="s">
        <v>414</v>
      </c>
      <c r="FH258" t="s">
        <v>355</v>
      </c>
      <c r="FI258" t="s">
        <v>357</v>
      </c>
      <c r="FJ258" t="s">
        <v>363</v>
      </c>
      <c r="FK258" t="s">
        <v>416</v>
      </c>
      <c r="FL258" t="s">
        <v>360</v>
      </c>
      <c r="FM258" t="s">
        <v>431</v>
      </c>
      <c r="FN258" t="s">
        <v>366</v>
      </c>
      <c r="FO258" t="s">
        <v>432</v>
      </c>
      <c r="FP258" t="s">
        <v>358</v>
      </c>
      <c r="FQ258" t="s">
        <v>432</v>
      </c>
      <c r="FR258" t="s">
        <v>358</v>
      </c>
      <c r="FS258" t="s">
        <v>364</v>
      </c>
      <c r="FT258" t="s">
        <v>363</v>
      </c>
      <c r="FU258" t="s">
        <v>447</v>
      </c>
      <c r="FV258" t="s">
        <v>358</v>
      </c>
      <c r="FW258" t="s">
        <v>367</v>
      </c>
      <c r="FX258">
        <v>1</v>
      </c>
      <c r="FY258" t="s">
        <v>448</v>
      </c>
      <c r="FZ258">
        <v>0</v>
      </c>
      <c r="GA258" t="s">
        <v>369</v>
      </c>
      <c r="GB258">
        <v>1</v>
      </c>
      <c r="GC258" t="s">
        <v>370</v>
      </c>
      <c r="GD258">
        <v>1</v>
      </c>
      <c r="GE258" t="s">
        <v>371</v>
      </c>
      <c r="GF258">
        <v>1</v>
      </c>
      <c r="GG258" t="s">
        <v>372</v>
      </c>
      <c r="GH258">
        <v>1</v>
      </c>
      <c r="GI258" t="s">
        <v>373</v>
      </c>
      <c r="GJ258">
        <v>1</v>
      </c>
      <c r="GK258" t="s">
        <v>373</v>
      </c>
      <c r="GL258">
        <v>1</v>
      </c>
      <c r="GM258" t="s">
        <v>374</v>
      </c>
      <c r="GN258">
        <v>1</v>
      </c>
      <c r="GO258" t="s">
        <v>375</v>
      </c>
      <c r="GP258">
        <v>1</v>
      </c>
      <c r="GQ258" t="s">
        <v>449</v>
      </c>
      <c r="GR258">
        <v>0</v>
      </c>
      <c r="GS258" t="s">
        <v>377</v>
      </c>
      <c r="GT258">
        <v>1</v>
      </c>
      <c r="GU258" t="s">
        <v>592</v>
      </c>
      <c r="GV258">
        <v>0</v>
      </c>
      <c r="GW258" t="s">
        <v>420</v>
      </c>
      <c r="GX258">
        <v>1</v>
      </c>
      <c r="GY258" t="s">
        <v>379</v>
      </c>
      <c r="GZ258">
        <v>1</v>
      </c>
      <c r="HA258" t="s">
        <v>553</v>
      </c>
      <c r="HB258">
        <v>0</v>
      </c>
      <c r="HC258" t="s">
        <v>381</v>
      </c>
      <c r="HD258">
        <v>0</v>
      </c>
      <c r="HE258" t="s">
        <v>382</v>
      </c>
      <c r="HF258">
        <v>1</v>
      </c>
      <c r="HG258" t="s">
        <v>451</v>
      </c>
      <c r="HH258">
        <v>0</v>
      </c>
      <c r="HI258">
        <f t="shared" si="57"/>
        <v>13</v>
      </c>
      <c r="HJ258" t="s">
        <v>439</v>
      </c>
      <c r="HK258" t="s">
        <v>385</v>
      </c>
      <c r="HL258" t="s">
        <v>452</v>
      </c>
      <c r="HM258">
        <v>0</v>
      </c>
      <c r="HN258">
        <v>0</v>
      </c>
      <c r="HO258">
        <v>0</v>
      </c>
      <c r="HP258">
        <v>1</v>
      </c>
      <c r="HQ258">
        <v>5</v>
      </c>
      <c r="HR258">
        <v>4</v>
      </c>
      <c r="HS258">
        <v>5</v>
      </c>
      <c r="HT258">
        <v>4</v>
      </c>
      <c r="HU258">
        <v>2</v>
      </c>
      <c r="HV258">
        <v>1</v>
      </c>
      <c r="HW258">
        <v>6</v>
      </c>
      <c r="HX258">
        <v>8</v>
      </c>
      <c r="HY258">
        <v>9</v>
      </c>
      <c r="HZ258">
        <v>3</v>
      </c>
      <c r="IA258">
        <v>7</v>
      </c>
      <c r="IB258" t="s">
        <v>509</v>
      </c>
      <c r="IC258" t="s">
        <v>388</v>
      </c>
      <c r="ID258" t="s">
        <v>388</v>
      </c>
      <c r="IG258" t="s">
        <v>390</v>
      </c>
      <c r="IH258" t="s">
        <v>390</v>
      </c>
      <c r="II258">
        <v>1</v>
      </c>
      <c r="IJ258">
        <v>1</v>
      </c>
      <c r="IK258">
        <v>1</v>
      </c>
      <c r="IL258">
        <v>7</v>
      </c>
      <c r="IM258">
        <v>1</v>
      </c>
      <c r="IN258">
        <v>8</v>
      </c>
      <c r="IO258">
        <v>1</v>
      </c>
      <c r="IP258">
        <v>1</v>
      </c>
      <c r="IQ258">
        <v>1</v>
      </c>
      <c r="IR258">
        <v>1</v>
      </c>
      <c r="IS258">
        <v>1</v>
      </c>
      <c r="IT258">
        <v>7</v>
      </c>
      <c r="IU258">
        <v>1</v>
      </c>
      <c r="IV258">
        <v>9</v>
      </c>
      <c r="IW258">
        <v>1</v>
      </c>
      <c r="IX258">
        <v>1</v>
      </c>
      <c r="JB258" t="s">
        <v>345</v>
      </c>
      <c r="JD258" t="s">
        <v>348</v>
      </c>
      <c r="JG258">
        <v>10</v>
      </c>
      <c r="JH258">
        <v>2</v>
      </c>
      <c r="JI258" t="s">
        <v>475</v>
      </c>
      <c r="JJ258">
        <v>1</v>
      </c>
      <c r="JK258" t="s">
        <v>395</v>
      </c>
      <c r="JL258">
        <v>1</v>
      </c>
      <c r="JM258" t="s">
        <v>395</v>
      </c>
      <c r="JN258">
        <v>1</v>
      </c>
      <c r="JO258" t="s">
        <v>395</v>
      </c>
      <c r="JP258">
        <v>1</v>
      </c>
      <c r="JQ258" t="s">
        <v>395</v>
      </c>
      <c r="JR258">
        <v>1</v>
      </c>
      <c r="JS258" t="s">
        <v>393</v>
      </c>
      <c r="JT258">
        <v>0.75</v>
      </c>
      <c r="JU258" t="s">
        <v>395</v>
      </c>
      <c r="JV258">
        <v>1</v>
      </c>
      <c r="JW258" t="s">
        <v>395</v>
      </c>
      <c r="JX258">
        <v>1</v>
      </c>
      <c r="JY258" t="s">
        <v>395</v>
      </c>
      <c r="JZ258">
        <v>1</v>
      </c>
      <c r="KA258" t="s">
        <v>395</v>
      </c>
      <c r="KB258">
        <v>1</v>
      </c>
      <c r="KC258">
        <v>0.96428571399999996</v>
      </c>
      <c r="KD258">
        <v>0.97222222199999997</v>
      </c>
      <c r="KE258">
        <v>10</v>
      </c>
      <c r="KF258">
        <v>10</v>
      </c>
      <c r="KG258">
        <v>1</v>
      </c>
      <c r="KH258">
        <v>10</v>
      </c>
      <c r="KI258">
        <v>10</v>
      </c>
      <c r="KJ258">
        <v>5</v>
      </c>
      <c r="KK258">
        <v>2</v>
      </c>
      <c r="KL258">
        <v>3</v>
      </c>
      <c r="KM258">
        <v>6</v>
      </c>
      <c r="KN258">
        <v>5</v>
      </c>
      <c r="KO258">
        <v>6.2</v>
      </c>
      <c r="KP258">
        <v>8.1999999999999993</v>
      </c>
      <c r="KQ258">
        <v>4</v>
      </c>
      <c r="KR258" t="s">
        <v>323</v>
      </c>
      <c r="KS258" t="s">
        <v>323</v>
      </c>
      <c r="KT258" t="s">
        <v>323</v>
      </c>
      <c r="KU258">
        <f t="shared" si="58"/>
        <v>1</v>
      </c>
      <c r="KV258" t="s">
        <v>323</v>
      </c>
      <c r="KW258">
        <f t="shared" si="59"/>
        <v>1</v>
      </c>
      <c r="KX258" t="s">
        <v>323</v>
      </c>
      <c r="KY258">
        <f t="shared" si="60"/>
        <v>1</v>
      </c>
      <c r="KZ258" t="s">
        <v>323</v>
      </c>
      <c r="LA258">
        <f t="shared" si="61"/>
        <v>1</v>
      </c>
      <c r="LB258" t="s">
        <v>323</v>
      </c>
      <c r="LC258">
        <f t="shared" si="62"/>
        <v>1</v>
      </c>
      <c r="LD258" t="s">
        <v>323</v>
      </c>
      <c r="LE258">
        <f t="shared" si="63"/>
        <v>1</v>
      </c>
      <c r="LF258" t="s">
        <v>323</v>
      </c>
      <c r="LG258">
        <f t="shared" si="64"/>
        <v>1</v>
      </c>
      <c r="LH258" t="s">
        <v>323</v>
      </c>
      <c r="LI258">
        <f t="shared" si="65"/>
        <v>1</v>
      </c>
      <c r="LJ258" t="s">
        <v>323</v>
      </c>
      <c r="LK258">
        <f t="shared" si="66"/>
        <v>1</v>
      </c>
      <c r="LL258">
        <f t="shared" si="67"/>
        <v>1</v>
      </c>
      <c r="LM258">
        <v>4</v>
      </c>
      <c r="LN258" t="s">
        <v>454</v>
      </c>
      <c r="LO258">
        <f t="shared" si="68"/>
        <v>0</v>
      </c>
      <c r="LP258">
        <v>5</v>
      </c>
      <c r="LQ258" t="s">
        <v>425</v>
      </c>
      <c r="LR258">
        <f t="shared" si="69"/>
        <v>1</v>
      </c>
      <c r="LS258">
        <v>10</v>
      </c>
      <c r="LT258" t="s">
        <v>398</v>
      </c>
      <c r="LU258">
        <f t="shared" si="70"/>
        <v>1</v>
      </c>
      <c r="LV258">
        <v>10</v>
      </c>
      <c r="LW258" t="s">
        <v>426</v>
      </c>
      <c r="LX258">
        <f t="shared" si="71"/>
        <v>1</v>
      </c>
      <c r="LY258">
        <v>7</v>
      </c>
      <c r="LZ258" t="s">
        <v>427</v>
      </c>
      <c r="MA258">
        <f t="shared" si="72"/>
        <v>1</v>
      </c>
      <c r="MB258">
        <v>7</v>
      </c>
      <c r="MC258">
        <v>4</v>
      </c>
      <c r="MD258">
        <f t="shared" si="73"/>
        <v>4</v>
      </c>
      <c r="ME258">
        <f t="shared" si="74"/>
        <v>17</v>
      </c>
      <c r="MF258">
        <f t="shared" si="75"/>
        <v>7.8</v>
      </c>
    </row>
    <row r="259" spans="1:344" x14ac:dyDescent="0.25">
      <c r="A259">
        <v>100</v>
      </c>
      <c r="B259" t="b">
        <v>1</v>
      </c>
      <c r="C259">
        <v>4586</v>
      </c>
      <c r="D259">
        <v>4586</v>
      </c>
      <c r="E259" t="s">
        <v>322</v>
      </c>
      <c r="F259" t="s">
        <v>331</v>
      </c>
      <c r="G259" t="s">
        <v>581</v>
      </c>
      <c r="I259" t="s">
        <v>441</v>
      </c>
      <c r="J259">
        <v>1</v>
      </c>
      <c r="K259">
        <v>22</v>
      </c>
      <c r="L259" t="s">
        <v>457</v>
      </c>
      <c r="M259">
        <v>0</v>
      </c>
      <c r="N259" t="s">
        <v>323</v>
      </c>
      <c r="O259" t="s">
        <v>490</v>
      </c>
      <c r="P259" t="s">
        <v>328</v>
      </c>
      <c r="Q259" t="s">
        <v>470</v>
      </c>
      <c r="R259">
        <v>0</v>
      </c>
      <c r="S259" t="s">
        <v>405</v>
      </c>
      <c r="T259">
        <v>3.85</v>
      </c>
      <c r="X259" t="s">
        <v>492</v>
      </c>
      <c r="Y259" t="s">
        <v>323</v>
      </c>
      <c r="Z259" t="s">
        <v>460</v>
      </c>
      <c r="AA259" t="s">
        <v>588</v>
      </c>
      <c r="AH259" t="s">
        <v>463</v>
      </c>
      <c r="AI259" t="s">
        <v>462</v>
      </c>
      <c r="AW259">
        <v>7</v>
      </c>
      <c r="AX259">
        <v>7</v>
      </c>
      <c r="AY259">
        <v>5</v>
      </c>
      <c r="AZ259">
        <v>2</v>
      </c>
      <c r="BA259">
        <v>7</v>
      </c>
      <c r="BB259">
        <v>5</v>
      </c>
      <c r="BC259">
        <v>3</v>
      </c>
      <c r="BD259">
        <v>5</v>
      </c>
      <c r="BE259">
        <v>5</v>
      </c>
      <c r="BF259">
        <v>5</v>
      </c>
      <c r="BG259">
        <v>7</v>
      </c>
      <c r="BH259">
        <v>7</v>
      </c>
      <c r="BI259">
        <v>1</v>
      </c>
      <c r="BJ259">
        <v>5</v>
      </c>
      <c r="BK259">
        <v>6</v>
      </c>
      <c r="BL259" t="s">
        <v>351</v>
      </c>
      <c r="BM259" t="s">
        <v>351</v>
      </c>
      <c r="BN259" t="s">
        <v>332</v>
      </c>
      <c r="BO259" t="s">
        <v>408</v>
      </c>
      <c r="BP259" t="s">
        <v>332</v>
      </c>
      <c r="BQ259" t="s">
        <v>332</v>
      </c>
      <c r="BR259" t="s">
        <v>351</v>
      </c>
      <c r="BS259" t="s">
        <v>332</v>
      </c>
      <c r="BT259" t="s">
        <v>351</v>
      </c>
      <c r="BU259" t="s">
        <v>332</v>
      </c>
      <c r="BV259" t="s">
        <v>335</v>
      </c>
      <c r="BW259" t="s">
        <v>429</v>
      </c>
      <c r="BX259" t="s">
        <v>335</v>
      </c>
      <c r="BY259" t="s">
        <v>429</v>
      </c>
      <c r="BZ259" t="s">
        <v>337</v>
      </c>
      <c r="CA259" t="s">
        <v>338</v>
      </c>
      <c r="CB259" t="s">
        <v>338</v>
      </c>
      <c r="CC259" t="s">
        <v>409</v>
      </c>
      <c r="CD259" t="s">
        <v>338</v>
      </c>
      <c r="CE259" t="s">
        <v>409</v>
      </c>
      <c r="CF259" t="s">
        <v>339</v>
      </c>
      <c r="CG259" t="s">
        <v>339</v>
      </c>
      <c r="CH259" t="s">
        <v>342</v>
      </c>
      <c r="CI259" t="s">
        <v>338</v>
      </c>
      <c r="CJ259" t="s">
        <v>409</v>
      </c>
      <c r="CK259" t="s">
        <v>409</v>
      </c>
      <c r="CL259" t="s">
        <v>342</v>
      </c>
      <c r="CM259" t="s">
        <v>341</v>
      </c>
      <c r="CN259" t="s">
        <v>341</v>
      </c>
      <c r="CO259" t="s">
        <v>340</v>
      </c>
      <c r="CP259" t="s">
        <v>343</v>
      </c>
      <c r="CQ259" t="s">
        <v>344</v>
      </c>
      <c r="CR259" t="s">
        <v>348</v>
      </c>
      <c r="CT259" t="s">
        <v>347</v>
      </c>
      <c r="CU259" t="s">
        <v>391</v>
      </c>
      <c r="CV259">
        <v>80</v>
      </c>
      <c r="CW259">
        <v>70</v>
      </c>
      <c r="CX259">
        <v>50</v>
      </c>
      <c r="CY259">
        <v>50</v>
      </c>
      <c r="CZ259">
        <v>50</v>
      </c>
      <c r="DA259">
        <v>50</v>
      </c>
      <c r="DB259">
        <v>50</v>
      </c>
      <c r="DC259">
        <v>60</v>
      </c>
      <c r="DD259">
        <v>65</v>
      </c>
      <c r="DE259" t="s">
        <v>412</v>
      </c>
      <c r="DF259" t="s">
        <v>350</v>
      </c>
      <c r="DG259" t="s">
        <v>334</v>
      </c>
      <c r="DH259" t="s">
        <v>351</v>
      </c>
      <c r="DI259" t="s">
        <v>332</v>
      </c>
      <c r="DJ259" t="s">
        <v>333</v>
      </c>
      <c r="DK259" t="s">
        <v>351</v>
      </c>
      <c r="DL259" t="s">
        <v>332</v>
      </c>
      <c r="DM259" t="s">
        <v>353</v>
      </c>
      <c r="DN259" t="s">
        <v>354</v>
      </c>
      <c r="DO259" t="s">
        <v>352</v>
      </c>
      <c r="DP259" t="s">
        <v>354</v>
      </c>
      <c r="DQ259" t="s">
        <v>352</v>
      </c>
      <c r="DR259" t="s">
        <v>354</v>
      </c>
      <c r="DS259" t="s">
        <v>353</v>
      </c>
      <c r="DT259" t="s">
        <v>354</v>
      </c>
      <c r="DU259" t="s">
        <v>354</v>
      </c>
      <c r="DV259" t="s">
        <v>352</v>
      </c>
      <c r="DW259" t="s">
        <v>352</v>
      </c>
      <c r="DX259" t="s">
        <v>352</v>
      </c>
      <c r="DY259" t="s">
        <v>353</v>
      </c>
      <c r="DZ259" t="s">
        <v>353</v>
      </c>
      <c r="EA259" t="s">
        <v>353</v>
      </c>
      <c r="EB259" t="s">
        <v>352</v>
      </c>
      <c r="EC259" t="s">
        <v>354</v>
      </c>
      <c r="ED259" t="s">
        <v>352</v>
      </c>
      <c r="EE259" t="s">
        <v>354</v>
      </c>
      <c r="EF259" t="s">
        <v>353</v>
      </c>
      <c r="EG259" t="s">
        <v>354</v>
      </c>
      <c r="EH259" t="s">
        <v>352</v>
      </c>
      <c r="EI259" t="s">
        <v>353</v>
      </c>
      <c r="EJ259" t="s">
        <v>354</v>
      </c>
      <c r="EK259" t="s">
        <v>356</v>
      </c>
      <c r="EL259" t="s">
        <v>356</v>
      </c>
      <c r="EM259" t="s">
        <v>414</v>
      </c>
      <c r="EN259" t="s">
        <v>356</v>
      </c>
      <c r="EO259" t="s">
        <v>356</v>
      </c>
      <c r="EP259" t="s">
        <v>356</v>
      </c>
      <c r="EQ259" t="s">
        <v>414</v>
      </c>
      <c r="ER259" t="s">
        <v>356</v>
      </c>
      <c r="ES259" t="s">
        <v>356</v>
      </c>
      <c r="ET259" t="s">
        <v>414</v>
      </c>
      <c r="EU259" t="s">
        <v>355</v>
      </c>
      <c r="EV259" t="s">
        <v>355</v>
      </c>
      <c r="EW259" t="s">
        <v>414</v>
      </c>
      <c r="EX259" t="s">
        <v>414</v>
      </c>
      <c r="EY259" t="s">
        <v>355</v>
      </c>
      <c r="EZ259" t="s">
        <v>414</v>
      </c>
      <c r="FA259" t="s">
        <v>414</v>
      </c>
      <c r="FB259" t="s">
        <v>414</v>
      </c>
      <c r="FC259" t="s">
        <v>414</v>
      </c>
      <c r="FD259" t="s">
        <v>414</v>
      </c>
      <c r="FE259" t="s">
        <v>356</v>
      </c>
      <c r="FF259" t="s">
        <v>414</v>
      </c>
      <c r="FG259" t="s">
        <v>356</v>
      </c>
      <c r="FH259" t="s">
        <v>356</v>
      </c>
      <c r="FI259" t="s">
        <v>415</v>
      </c>
      <c r="FJ259" t="s">
        <v>366</v>
      </c>
      <c r="FK259" t="s">
        <v>432</v>
      </c>
      <c r="FL259" t="s">
        <v>360</v>
      </c>
      <c r="FM259" t="s">
        <v>431</v>
      </c>
      <c r="FN259" t="s">
        <v>363</v>
      </c>
      <c r="FO259" t="s">
        <v>432</v>
      </c>
      <c r="FP259" t="s">
        <v>366</v>
      </c>
      <c r="FQ259" t="s">
        <v>362</v>
      </c>
      <c r="FR259" t="s">
        <v>366</v>
      </c>
      <c r="FS259" t="s">
        <v>364</v>
      </c>
      <c r="FT259" t="s">
        <v>360</v>
      </c>
      <c r="FU259" t="s">
        <v>534</v>
      </c>
      <c r="FV259" t="s">
        <v>358</v>
      </c>
      <c r="FW259" t="s">
        <v>367</v>
      </c>
      <c r="FX259">
        <v>1</v>
      </c>
      <c r="FY259" t="s">
        <v>368</v>
      </c>
      <c r="FZ259">
        <v>1</v>
      </c>
      <c r="GA259" t="s">
        <v>481</v>
      </c>
      <c r="GB259">
        <v>0</v>
      </c>
      <c r="GC259" t="s">
        <v>539</v>
      </c>
      <c r="GD259">
        <v>0</v>
      </c>
      <c r="GE259" t="s">
        <v>603</v>
      </c>
      <c r="GF259">
        <v>0</v>
      </c>
      <c r="GG259" t="s">
        <v>372</v>
      </c>
      <c r="GH259">
        <v>1</v>
      </c>
      <c r="GI259" t="s">
        <v>586</v>
      </c>
      <c r="GJ259">
        <v>0</v>
      </c>
      <c r="GK259" t="s">
        <v>373</v>
      </c>
      <c r="GL259">
        <v>1</v>
      </c>
      <c r="GM259" t="s">
        <v>374</v>
      </c>
      <c r="GN259">
        <v>1</v>
      </c>
      <c r="GO259" t="s">
        <v>375</v>
      </c>
      <c r="GP259">
        <v>1</v>
      </c>
      <c r="GQ259" t="s">
        <v>376</v>
      </c>
      <c r="GR259">
        <v>1</v>
      </c>
      <c r="GS259" t="s">
        <v>377</v>
      </c>
      <c r="GT259">
        <v>1</v>
      </c>
      <c r="GU259" t="s">
        <v>378</v>
      </c>
      <c r="GV259">
        <v>1</v>
      </c>
      <c r="GW259" t="s">
        <v>420</v>
      </c>
      <c r="GX259">
        <v>1</v>
      </c>
      <c r="GY259" t="s">
        <v>379</v>
      </c>
      <c r="GZ259">
        <v>1</v>
      </c>
      <c r="HA259" t="s">
        <v>380</v>
      </c>
      <c r="HB259">
        <v>1</v>
      </c>
      <c r="HC259" t="s">
        <v>421</v>
      </c>
      <c r="HD259">
        <v>1</v>
      </c>
      <c r="HE259" t="s">
        <v>450</v>
      </c>
      <c r="HF259">
        <v>0</v>
      </c>
      <c r="HG259" t="s">
        <v>451</v>
      </c>
      <c r="HH259">
        <v>0</v>
      </c>
      <c r="HI259">
        <f t="shared" ref="HI259:HI322" si="76">SUM(HH259,HF259,HD259,HB259,GZ259,GX259,GV259,GT259,GR259,GP259,GN259,GL259,GJ259,GH259,GF259,GD259,GB259,FZ259,FX259)</f>
        <v>13</v>
      </c>
      <c r="HJ259" t="s">
        <v>384</v>
      </c>
      <c r="HK259" t="s">
        <v>366</v>
      </c>
      <c r="HL259" t="s">
        <v>386</v>
      </c>
      <c r="HM259">
        <v>0</v>
      </c>
      <c r="HN259">
        <v>0</v>
      </c>
      <c r="HO259">
        <v>0</v>
      </c>
      <c r="HP259">
        <v>5</v>
      </c>
      <c r="HQ259">
        <v>5</v>
      </c>
      <c r="HR259">
        <v>7</v>
      </c>
      <c r="HS259">
        <v>1</v>
      </c>
      <c r="HT259">
        <v>2</v>
      </c>
      <c r="HU259">
        <v>5</v>
      </c>
      <c r="HV259">
        <v>7</v>
      </c>
      <c r="HW259">
        <v>8</v>
      </c>
      <c r="HX259">
        <v>9</v>
      </c>
      <c r="HY259">
        <v>6</v>
      </c>
      <c r="HZ259">
        <v>3</v>
      </c>
      <c r="IA259">
        <v>4</v>
      </c>
      <c r="IB259" t="s">
        <v>423</v>
      </c>
      <c r="IC259" t="s">
        <v>388</v>
      </c>
      <c r="ID259" t="s">
        <v>388</v>
      </c>
      <c r="IF259" t="s">
        <v>388</v>
      </c>
      <c r="IG259" t="s">
        <v>388</v>
      </c>
      <c r="IH259" t="s">
        <v>390</v>
      </c>
      <c r="II259">
        <v>1</v>
      </c>
      <c r="IJ259">
        <v>1</v>
      </c>
      <c r="IK259">
        <v>1</v>
      </c>
      <c r="IL259">
        <v>1</v>
      </c>
      <c r="IM259">
        <v>1</v>
      </c>
      <c r="IN259">
        <v>1</v>
      </c>
      <c r="IO259">
        <v>7</v>
      </c>
      <c r="IP259">
        <v>1</v>
      </c>
      <c r="IQ259">
        <v>1</v>
      </c>
      <c r="IR259">
        <v>1</v>
      </c>
      <c r="IS259">
        <v>1</v>
      </c>
      <c r="IT259">
        <v>1</v>
      </c>
      <c r="IU259">
        <v>2</v>
      </c>
      <c r="IV259">
        <v>2</v>
      </c>
      <c r="IW259">
        <v>5</v>
      </c>
      <c r="IX259">
        <v>1</v>
      </c>
      <c r="JE259" t="s">
        <v>391</v>
      </c>
      <c r="JG259">
        <v>10</v>
      </c>
      <c r="JH259">
        <v>2</v>
      </c>
      <c r="JI259" t="s">
        <v>545</v>
      </c>
      <c r="JJ259">
        <v>0.5</v>
      </c>
      <c r="JK259" t="s">
        <v>394</v>
      </c>
      <c r="JL259">
        <v>0.5</v>
      </c>
      <c r="JM259" t="s">
        <v>394</v>
      </c>
      <c r="JN259">
        <v>0.5</v>
      </c>
      <c r="JO259" t="s">
        <v>394</v>
      </c>
      <c r="JP259">
        <v>0.5</v>
      </c>
      <c r="JQ259" t="s">
        <v>393</v>
      </c>
      <c r="JR259">
        <v>0.75</v>
      </c>
      <c r="JS259" t="s">
        <v>488</v>
      </c>
      <c r="JT259">
        <v>0.25</v>
      </c>
      <c r="JU259" t="s">
        <v>395</v>
      </c>
      <c r="JV259">
        <v>1</v>
      </c>
      <c r="JW259" t="s">
        <v>393</v>
      </c>
      <c r="JX259">
        <v>0.75</v>
      </c>
      <c r="JY259" t="s">
        <v>393</v>
      </c>
      <c r="JZ259">
        <v>0.75</v>
      </c>
      <c r="KA259" t="s">
        <v>393</v>
      </c>
      <c r="KB259">
        <v>0.75</v>
      </c>
      <c r="KC259">
        <v>0.60714285700000004</v>
      </c>
      <c r="KD259">
        <v>0.63888888899999996</v>
      </c>
      <c r="KE259">
        <v>8</v>
      </c>
      <c r="KF259">
        <v>8</v>
      </c>
      <c r="KG259">
        <v>6</v>
      </c>
      <c r="KH259">
        <v>7</v>
      </c>
      <c r="KI259">
        <v>5</v>
      </c>
      <c r="KJ259">
        <v>6</v>
      </c>
      <c r="KK259">
        <v>7</v>
      </c>
      <c r="KL259">
        <v>4</v>
      </c>
      <c r="KM259">
        <v>3</v>
      </c>
      <c r="KN259">
        <v>3</v>
      </c>
      <c r="KO259">
        <v>5.7</v>
      </c>
      <c r="KP259">
        <v>6.8</v>
      </c>
      <c r="KQ259">
        <v>4.25</v>
      </c>
      <c r="KR259" t="s">
        <v>323</v>
      </c>
      <c r="KS259" t="s">
        <v>323</v>
      </c>
      <c r="KT259" t="s">
        <v>331</v>
      </c>
      <c r="KU259">
        <f t="shared" ref="KU259:KU322" si="77">IF(KT259="Yes",1,0)</f>
        <v>0</v>
      </c>
      <c r="KV259" t="s">
        <v>331</v>
      </c>
      <c r="KW259">
        <f t="shared" ref="KW259:KW322" si="78">IF(KV259="Yes",1,0)</f>
        <v>0</v>
      </c>
      <c r="KX259" t="s">
        <v>331</v>
      </c>
      <c r="KY259">
        <f t="shared" ref="KY259:KY322" si="79">IF(KX259="Yes",1,0)</f>
        <v>0</v>
      </c>
      <c r="KZ259" t="s">
        <v>331</v>
      </c>
      <c r="LA259">
        <f t="shared" ref="LA259:LA322" si="80">IF(KZ259="Yes",1,0)</f>
        <v>0</v>
      </c>
      <c r="LB259" t="s">
        <v>331</v>
      </c>
      <c r="LC259">
        <f t="shared" ref="LC259:LC322" si="81">IF(LB259="Yes",1,0)</f>
        <v>0</v>
      </c>
      <c r="LD259" t="s">
        <v>331</v>
      </c>
      <c r="LE259">
        <f t="shared" ref="LE259:LE322" si="82">IF(LD259="Yes",1,0)</f>
        <v>0</v>
      </c>
      <c r="LF259" t="s">
        <v>331</v>
      </c>
      <c r="LG259">
        <f t="shared" ref="LG259:LG322" si="83">IF(LF259="Yes",1,0)</f>
        <v>0</v>
      </c>
      <c r="LH259" t="s">
        <v>331</v>
      </c>
      <c r="LI259">
        <f t="shared" ref="LI259:LI322" si="84">IF(LH259="Yes",1,0)</f>
        <v>0</v>
      </c>
      <c r="LJ259" t="s">
        <v>331</v>
      </c>
      <c r="LK259">
        <f t="shared" ref="LK259:LK322" si="85">IF(LJ259="Yes",1,0)</f>
        <v>0</v>
      </c>
      <c r="LL259">
        <f t="shared" ref="LL259:LL322" si="86">AVERAGE(KU259,KW259,KY259,LA259,LC259,LE259,LG259,LI259,LK259)</f>
        <v>0</v>
      </c>
      <c r="LM259">
        <v>3</v>
      </c>
      <c r="LN259" t="s">
        <v>424</v>
      </c>
      <c r="LO259">
        <f t="shared" ref="LO259:LO322" si="87">IF(LN259="Mexico",1,0)</f>
        <v>1</v>
      </c>
      <c r="LP259">
        <v>2</v>
      </c>
      <c r="LQ259" t="s">
        <v>548</v>
      </c>
      <c r="LR259">
        <f t="shared" ref="LR259:LR322" si="88">IF(LQ259="Theresa May",1,0)</f>
        <v>0</v>
      </c>
      <c r="LS259">
        <v>2</v>
      </c>
      <c r="LT259" t="s">
        <v>398</v>
      </c>
      <c r="LU259">
        <f t="shared" ref="LU259:LU322" si="89">IF(LT259="each voter has a chance to rank the candidates in order of preference",1,0)</f>
        <v>1</v>
      </c>
      <c r="LV259">
        <v>5</v>
      </c>
      <c r="LW259" t="s">
        <v>426</v>
      </c>
      <c r="LX259">
        <f t="shared" ref="LX259:LX322" si="90">IF(LW259="lower than 5.0%",1,0)</f>
        <v>1</v>
      </c>
      <c r="LY259">
        <v>10</v>
      </c>
      <c r="LZ259" t="s">
        <v>400</v>
      </c>
      <c r="MA259">
        <f t="shared" ref="MA259:MA322" si="91">IF(LZ259="China",1,0)</f>
        <v>0</v>
      </c>
      <c r="MB259">
        <v>8</v>
      </c>
      <c r="MC259">
        <v>2</v>
      </c>
      <c r="MD259">
        <f t="shared" ref="MD259:MD322" si="92">SUM(LO259,LR259,LU259,LX259,MA259)</f>
        <v>3</v>
      </c>
      <c r="ME259">
        <f t="shared" ref="ME259:ME322" si="93">SUM(MD259,HI259)</f>
        <v>16</v>
      </c>
      <c r="MF259">
        <f t="shared" ref="MF259:MF322" si="94">AVERAGE(LP259,LS259,LV259,LY259,MB259)</f>
        <v>5.4</v>
      </c>
    </row>
    <row r="260" spans="1:344" x14ac:dyDescent="0.25">
      <c r="A260">
        <v>100</v>
      </c>
      <c r="B260" t="b">
        <v>1</v>
      </c>
      <c r="C260">
        <v>4601</v>
      </c>
      <c r="D260">
        <v>4601</v>
      </c>
      <c r="E260" t="s">
        <v>608</v>
      </c>
      <c r="F260" t="s">
        <v>323</v>
      </c>
      <c r="G260" t="s">
        <v>324</v>
      </c>
      <c r="I260" t="s">
        <v>441</v>
      </c>
      <c r="J260">
        <v>1</v>
      </c>
      <c r="K260">
        <v>19</v>
      </c>
      <c r="L260" t="s">
        <v>326</v>
      </c>
      <c r="M260">
        <v>1</v>
      </c>
      <c r="N260" t="s">
        <v>323</v>
      </c>
      <c r="O260" t="s">
        <v>388</v>
      </c>
      <c r="P260" t="s">
        <v>328</v>
      </c>
      <c r="Q260" t="s">
        <v>329</v>
      </c>
      <c r="R260">
        <v>1</v>
      </c>
      <c r="S260" t="s">
        <v>405</v>
      </c>
      <c r="T260">
        <v>3.3</v>
      </c>
      <c r="U260" t="s">
        <v>406</v>
      </c>
      <c r="W260">
        <v>28</v>
      </c>
      <c r="X260" t="s">
        <v>554</v>
      </c>
      <c r="Y260" t="s">
        <v>323</v>
      </c>
      <c r="Z260" t="s">
        <v>460</v>
      </c>
      <c r="AA260" t="s">
        <v>689</v>
      </c>
      <c r="AH260" t="s">
        <v>462</v>
      </c>
      <c r="AI260" t="s">
        <v>518</v>
      </c>
      <c r="AW260">
        <v>7</v>
      </c>
      <c r="AX260">
        <v>9</v>
      </c>
      <c r="AY260">
        <v>2</v>
      </c>
      <c r="AZ260">
        <v>2</v>
      </c>
      <c r="BA260">
        <v>7</v>
      </c>
      <c r="BB260">
        <v>9</v>
      </c>
      <c r="BC260">
        <v>1</v>
      </c>
      <c r="BD260">
        <v>1</v>
      </c>
      <c r="BE260">
        <v>3</v>
      </c>
      <c r="BF260">
        <v>8</v>
      </c>
      <c r="BG260">
        <v>5</v>
      </c>
      <c r="BH260">
        <v>9</v>
      </c>
      <c r="BI260">
        <v>8</v>
      </c>
      <c r="BJ260">
        <v>2</v>
      </c>
      <c r="BK260">
        <v>8</v>
      </c>
      <c r="BL260" t="s">
        <v>332</v>
      </c>
      <c r="BM260" t="s">
        <v>332</v>
      </c>
      <c r="BN260" t="s">
        <v>351</v>
      </c>
      <c r="BO260" t="s">
        <v>332</v>
      </c>
      <c r="BP260" t="s">
        <v>351</v>
      </c>
      <c r="BQ260" t="s">
        <v>334</v>
      </c>
      <c r="BR260" t="s">
        <v>333</v>
      </c>
      <c r="BS260" t="s">
        <v>334</v>
      </c>
      <c r="BT260" t="s">
        <v>408</v>
      </c>
      <c r="BU260" t="s">
        <v>408</v>
      </c>
      <c r="BV260" t="s">
        <v>471</v>
      </c>
      <c r="BW260" t="s">
        <v>429</v>
      </c>
      <c r="BX260" t="s">
        <v>335</v>
      </c>
      <c r="BY260" t="s">
        <v>336</v>
      </c>
      <c r="BZ260" t="s">
        <v>337</v>
      </c>
      <c r="CA260" t="s">
        <v>338</v>
      </c>
      <c r="CB260" t="s">
        <v>338</v>
      </c>
      <c r="CC260" t="s">
        <v>341</v>
      </c>
      <c r="CD260" t="s">
        <v>338</v>
      </c>
      <c r="CE260" t="s">
        <v>410</v>
      </c>
      <c r="CF260" t="s">
        <v>338</v>
      </c>
      <c r="CG260" t="s">
        <v>338</v>
      </c>
      <c r="CH260" t="s">
        <v>341</v>
      </c>
      <c r="CI260" t="s">
        <v>338</v>
      </c>
      <c r="CJ260" t="s">
        <v>338</v>
      </c>
      <c r="CK260" t="s">
        <v>338</v>
      </c>
      <c r="CL260" t="s">
        <v>338</v>
      </c>
      <c r="CM260" t="s">
        <v>341</v>
      </c>
      <c r="CN260" t="s">
        <v>341</v>
      </c>
      <c r="CO260" t="s">
        <v>338</v>
      </c>
      <c r="CP260" t="s">
        <v>343</v>
      </c>
      <c r="CQ260" t="s">
        <v>344</v>
      </c>
      <c r="CR260" t="s">
        <v>348</v>
      </c>
      <c r="CS260" t="s">
        <v>346</v>
      </c>
      <c r="CT260" t="s">
        <v>411</v>
      </c>
      <c r="CU260" t="s">
        <v>391</v>
      </c>
      <c r="CV260">
        <v>80</v>
      </c>
      <c r="CW260">
        <v>1</v>
      </c>
      <c r="CX260">
        <v>1</v>
      </c>
      <c r="CY260">
        <v>60</v>
      </c>
      <c r="CZ260">
        <v>1</v>
      </c>
      <c r="DA260">
        <v>5</v>
      </c>
      <c r="DB260">
        <v>30</v>
      </c>
      <c r="DC260">
        <v>35</v>
      </c>
      <c r="DD260">
        <v>50</v>
      </c>
      <c r="DE260" t="s">
        <v>511</v>
      </c>
      <c r="DF260" t="s">
        <v>525</v>
      </c>
      <c r="DG260" t="s">
        <v>334</v>
      </c>
      <c r="DH260" t="s">
        <v>333</v>
      </c>
      <c r="DI260" t="s">
        <v>334</v>
      </c>
      <c r="DJ260" t="s">
        <v>333</v>
      </c>
      <c r="DK260" t="s">
        <v>333</v>
      </c>
      <c r="DL260" t="s">
        <v>334</v>
      </c>
      <c r="DM260" t="s">
        <v>354</v>
      </c>
      <c r="DN260" t="s">
        <v>353</v>
      </c>
      <c r="DO260" t="s">
        <v>353</v>
      </c>
      <c r="DP260" t="s">
        <v>352</v>
      </c>
      <c r="DQ260" t="s">
        <v>352</v>
      </c>
      <c r="DR260" t="s">
        <v>352</v>
      </c>
      <c r="DS260" t="s">
        <v>353</v>
      </c>
      <c r="DT260" t="s">
        <v>353</v>
      </c>
      <c r="DU260" t="s">
        <v>354</v>
      </c>
      <c r="DV260" t="s">
        <v>352</v>
      </c>
      <c r="DW260" t="s">
        <v>352</v>
      </c>
      <c r="DX260" t="s">
        <v>352</v>
      </c>
      <c r="DY260" t="s">
        <v>353</v>
      </c>
      <c r="DZ260" t="s">
        <v>353</v>
      </c>
      <c r="EA260" t="s">
        <v>353</v>
      </c>
      <c r="EB260" t="s">
        <v>352</v>
      </c>
      <c r="EC260" t="s">
        <v>354</v>
      </c>
      <c r="ED260" t="s">
        <v>352</v>
      </c>
      <c r="EE260" t="s">
        <v>354</v>
      </c>
      <c r="EF260" t="s">
        <v>353</v>
      </c>
      <c r="EG260" t="s">
        <v>352</v>
      </c>
      <c r="EH260" t="s">
        <v>352</v>
      </c>
      <c r="EI260" t="s">
        <v>353</v>
      </c>
      <c r="EJ260" t="s">
        <v>352</v>
      </c>
      <c r="EK260" t="s">
        <v>356</v>
      </c>
      <c r="EL260" t="s">
        <v>355</v>
      </c>
      <c r="EM260" t="s">
        <v>355</v>
      </c>
      <c r="EN260" t="s">
        <v>355</v>
      </c>
      <c r="EO260" t="s">
        <v>356</v>
      </c>
      <c r="EP260" t="s">
        <v>414</v>
      </c>
      <c r="EQ260" t="s">
        <v>355</v>
      </c>
      <c r="ER260" t="s">
        <v>355</v>
      </c>
      <c r="ES260" t="s">
        <v>356</v>
      </c>
      <c r="ET260" t="s">
        <v>355</v>
      </c>
      <c r="EU260" t="s">
        <v>355</v>
      </c>
      <c r="EV260" t="s">
        <v>355</v>
      </c>
      <c r="EW260" t="s">
        <v>355</v>
      </c>
      <c r="EX260" t="s">
        <v>355</v>
      </c>
      <c r="EY260" t="s">
        <v>355</v>
      </c>
      <c r="EZ260" t="s">
        <v>355</v>
      </c>
      <c r="FA260" t="s">
        <v>356</v>
      </c>
      <c r="FB260" t="s">
        <v>414</v>
      </c>
      <c r="FC260" t="s">
        <v>414</v>
      </c>
      <c r="FD260" t="s">
        <v>355</v>
      </c>
      <c r="FE260" t="s">
        <v>355</v>
      </c>
      <c r="FF260" t="s">
        <v>355</v>
      </c>
      <c r="FG260" t="s">
        <v>355</v>
      </c>
      <c r="FH260" t="s">
        <v>355</v>
      </c>
      <c r="FI260" t="s">
        <v>415</v>
      </c>
      <c r="FJ260" t="s">
        <v>360</v>
      </c>
      <c r="FK260" t="s">
        <v>362</v>
      </c>
      <c r="FL260" t="s">
        <v>360</v>
      </c>
      <c r="FM260" t="s">
        <v>431</v>
      </c>
      <c r="FN260" t="s">
        <v>363</v>
      </c>
      <c r="FO260" t="s">
        <v>432</v>
      </c>
      <c r="FP260" t="s">
        <v>418</v>
      </c>
      <c r="FQ260" t="s">
        <v>416</v>
      </c>
      <c r="FR260" t="s">
        <v>363</v>
      </c>
      <c r="FS260" t="s">
        <v>364</v>
      </c>
      <c r="FT260" t="s">
        <v>363</v>
      </c>
      <c r="FU260" t="s">
        <v>365</v>
      </c>
      <c r="FV260" t="s">
        <v>366</v>
      </c>
      <c r="FW260" t="s">
        <v>367</v>
      </c>
      <c r="FX260">
        <v>1</v>
      </c>
      <c r="FY260" t="s">
        <v>368</v>
      </c>
      <c r="FZ260">
        <v>1</v>
      </c>
      <c r="GA260" t="s">
        <v>369</v>
      </c>
      <c r="GB260">
        <v>1</v>
      </c>
      <c r="GC260" t="s">
        <v>370</v>
      </c>
      <c r="GD260">
        <v>1</v>
      </c>
      <c r="GE260" t="s">
        <v>371</v>
      </c>
      <c r="GF260">
        <v>1</v>
      </c>
      <c r="GG260" t="s">
        <v>372</v>
      </c>
      <c r="GH260">
        <v>1</v>
      </c>
      <c r="GI260" t="s">
        <v>373</v>
      </c>
      <c r="GJ260">
        <v>1</v>
      </c>
      <c r="GK260" t="s">
        <v>373</v>
      </c>
      <c r="GL260">
        <v>1</v>
      </c>
      <c r="GM260" t="s">
        <v>374</v>
      </c>
      <c r="GN260">
        <v>1</v>
      </c>
      <c r="GO260" t="s">
        <v>375</v>
      </c>
      <c r="GP260">
        <v>1</v>
      </c>
      <c r="GQ260" t="s">
        <v>376</v>
      </c>
      <c r="GR260">
        <v>1</v>
      </c>
      <c r="GS260" t="s">
        <v>377</v>
      </c>
      <c r="GT260">
        <v>1</v>
      </c>
      <c r="GU260" t="s">
        <v>378</v>
      </c>
      <c r="GV260">
        <v>1</v>
      </c>
      <c r="GW260" t="s">
        <v>420</v>
      </c>
      <c r="GX260">
        <v>1</v>
      </c>
      <c r="GY260" t="s">
        <v>379</v>
      </c>
      <c r="GZ260">
        <v>1</v>
      </c>
      <c r="HA260" t="s">
        <v>380</v>
      </c>
      <c r="HB260">
        <v>1</v>
      </c>
      <c r="HC260" t="s">
        <v>421</v>
      </c>
      <c r="HD260">
        <v>1</v>
      </c>
      <c r="HE260" t="s">
        <v>382</v>
      </c>
      <c r="HF260">
        <v>1</v>
      </c>
      <c r="HG260" t="s">
        <v>383</v>
      </c>
      <c r="HH260">
        <v>0</v>
      </c>
      <c r="HI260">
        <f t="shared" si="76"/>
        <v>18</v>
      </c>
      <c r="HJ260" t="s">
        <v>474</v>
      </c>
      <c r="HK260" t="s">
        <v>366</v>
      </c>
      <c r="HL260" t="s">
        <v>386</v>
      </c>
      <c r="HM260">
        <v>0</v>
      </c>
      <c r="HN260">
        <v>0</v>
      </c>
      <c r="HO260">
        <v>0</v>
      </c>
      <c r="HP260">
        <v>7</v>
      </c>
      <c r="HQ260">
        <v>2</v>
      </c>
      <c r="HR260">
        <v>5</v>
      </c>
      <c r="HS260">
        <v>2</v>
      </c>
      <c r="HT260">
        <v>4</v>
      </c>
      <c r="HU260">
        <v>5</v>
      </c>
      <c r="HV260">
        <v>7</v>
      </c>
      <c r="HW260">
        <v>6</v>
      </c>
      <c r="HX260">
        <v>9</v>
      </c>
      <c r="HY260">
        <v>1</v>
      </c>
      <c r="HZ260">
        <v>8</v>
      </c>
      <c r="IA260">
        <v>3</v>
      </c>
      <c r="IB260" t="s">
        <v>509</v>
      </c>
      <c r="IC260" t="s">
        <v>388</v>
      </c>
      <c r="ID260" t="s">
        <v>388</v>
      </c>
      <c r="IG260" t="s">
        <v>389</v>
      </c>
      <c r="IH260" t="s">
        <v>389</v>
      </c>
      <c r="II260">
        <v>5</v>
      </c>
      <c r="IJ260">
        <v>1</v>
      </c>
      <c r="IK260">
        <v>1</v>
      </c>
      <c r="IL260">
        <v>1</v>
      </c>
      <c r="IM260">
        <v>5</v>
      </c>
      <c r="IN260">
        <v>1</v>
      </c>
      <c r="IO260">
        <v>1</v>
      </c>
      <c r="IP260">
        <v>1</v>
      </c>
      <c r="IQ260">
        <v>3</v>
      </c>
      <c r="IR260">
        <v>1</v>
      </c>
      <c r="IS260">
        <v>1</v>
      </c>
      <c r="IT260">
        <v>1</v>
      </c>
      <c r="IU260">
        <v>3</v>
      </c>
      <c r="IV260">
        <v>1</v>
      </c>
      <c r="IW260">
        <v>1</v>
      </c>
      <c r="IX260">
        <v>1</v>
      </c>
      <c r="IY260" t="s">
        <v>345</v>
      </c>
      <c r="JC260" t="s">
        <v>345</v>
      </c>
      <c r="JG260">
        <v>9</v>
      </c>
      <c r="JH260">
        <v>2</v>
      </c>
      <c r="JI260" t="s">
        <v>392</v>
      </c>
      <c r="JJ260">
        <v>0.75</v>
      </c>
      <c r="JK260" t="s">
        <v>393</v>
      </c>
      <c r="JL260">
        <v>0.75</v>
      </c>
      <c r="JM260" t="s">
        <v>393</v>
      </c>
      <c r="JN260">
        <v>0.75</v>
      </c>
      <c r="JO260" t="s">
        <v>393</v>
      </c>
      <c r="JP260">
        <v>0.75</v>
      </c>
      <c r="JQ260" t="s">
        <v>393</v>
      </c>
      <c r="JR260">
        <v>0.75</v>
      </c>
      <c r="JS260" t="s">
        <v>488</v>
      </c>
      <c r="JT260">
        <v>0.25</v>
      </c>
      <c r="JU260" t="s">
        <v>393</v>
      </c>
      <c r="JV260">
        <v>0.75</v>
      </c>
      <c r="JW260" t="s">
        <v>395</v>
      </c>
      <c r="JX260">
        <v>1</v>
      </c>
      <c r="JY260" t="s">
        <v>393</v>
      </c>
      <c r="JZ260">
        <v>0.75</v>
      </c>
      <c r="KA260" t="s">
        <v>393</v>
      </c>
      <c r="KB260">
        <v>0.75</v>
      </c>
      <c r="KC260">
        <v>0.71428571399999996</v>
      </c>
      <c r="KD260">
        <v>0.72222222199999997</v>
      </c>
      <c r="KE260">
        <v>6</v>
      </c>
      <c r="KF260">
        <v>8</v>
      </c>
      <c r="KG260">
        <v>3</v>
      </c>
      <c r="KH260">
        <v>3</v>
      </c>
      <c r="KI260">
        <v>7</v>
      </c>
      <c r="KJ260">
        <v>9</v>
      </c>
      <c r="KK260">
        <v>4</v>
      </c>
      <c r="KL260">
        <v>5</v>
      </c>
      <c r="KM260">
        <v>7</v>
      </c>
      <c r="KN260">
        <v>8</v>
      </c>
      <c r="KO260">
        <v>6</v>
      </c>
      <c r="KP260">
        <v>5.4</v>
      </c>
      <c r="KQ260">
        <v>6</v>
      </c>
      <c r="KR260" t="s">
        <v>323</v>
      </c>
      <c r="KS260" t="s">
        <v>323</v>
      </c>
      <c r="KT260" t="s">
        <v>323</v>
      </c>
      <c r="KU260">
        <f t="shared" si="77"/>
        <v>1</v>
      </c>
      <c r="KV260" t="s">
        <v>331</v>
      </c>
      <c r="KW260">
        <f t="shared" si="78"/>
        <v>0</v>
      </c>
      <c r="KX260" t="s">
        <v>331</v>
      </c>
      <c r="KY260">
        <f t="shared" si="79"/>
        <v>0</v>
      </c>
      <c r="KZ260" t="s">
        <v>331</v>
      </c>
      <c r="LA260">
        <f t="shared" si="80"/>
        <v>0</v>
      </c>
      <c r="LB260" t="s">
        <v>331</v>
      </c>
      <c r="LC260">
        <f t="shared" si="81"/>
        <v>0</v>
      </c>
      <c r="LD260" t="s">
        <v>331</v>
      </c>
      <c r="LE260">
        <f t="shared" si="82"/>
        <v>0</v>
      </c>
      <c r="LF260" t="s">
        <v>331</v>
      </c>
      <c r="LG260">
        <f t="shared" si="83"/>
        <v>0</v>
      </c>
      <c r="LH260" t="s">
        <v>331</v>
      </c>
      <c r="LI260">
        <f t="shared" si="84"/>
        <v>0</v>
      </c>
      <c r="LJ260" t="s">
        <v>331</v>
      </c>
      <c r="LK260">
        <f t="shared" si="85"/>
        <v>0</v>
      </c>
      <c r="LL260">
        <f t="shared" si="86"/>
        <v>0.1111111111111111</v>
      </c>
      <c r="LM260">
        <v>3</v>
      </c>
      <c r="LN260" t="s">
        <v>424</v>
      </c>
      <c r="LO260">
        <f t="shared" si="87"/>
        <v>1</v>
      </c>
      <c r="LP260">
        <v>2</v>
      </c>
      <c r="LQ260" t="s">
        <v>425</v>
      </c>
      <c r="LR260">
        <f t="shared" si="88"/>
        <v>1</v>
      </c>
      <c r="LS260">
        <v>6</v>
      </c>
      <c r="LT260" t="s">
        <v>549</v>
      </c>
      <c r="LU260">
        <f t="shared" si="89"/>
        <v>0</v>
      </c>
      <c r="LV260">
        <v>3</v>
      </c>
      <c r="LW260" t="s">
        <v>426</v>
      </c>
      <c r="LX260">
        <f t="shared" si="90"/>
        <v>1</v>
      </c>
      <c r="LY260">
        <v>2</v>
      </c>
      <c r="LZ260" t="s">
        <v>427</v>
      </c>
      <c r="MA260">
        <f t="shared" si="91"/>
        <v>1</v>
      </c>
      <c r="MB260">
        <v>6</v>
      </c>
      <c r="MC260">
        <v>1</v>
      </c>
      <c r="MD260">
        <f t="shared" si="92"/>
        <v>4</v>
      </c>
      <c r="ME260">
        <f t="shared" si="93"/>
        <v>22</v>
      </c>
      <c r="MF260">
        <f t="shared" si="94"/>
        <v>3.8</v>
      </c>
    </row>
    <row r="261" spans="1:344" x14ac:dyDescent="0.25">
      <c r="A261">
        <v>100</v>
      </c>
      <c r="B261" t="b">
        <v>1</v>
      </c>
      <c r="C261">
        <v>4609</v>
      </c>
      <c r="D261">
        <v>4609</v>
      </c>
      <c r="E261" t="s">
        <v>608</v>
      </c>
      <c r="F261" t="s">
        <v>323</v>
      </c>
      <c r="G261" t="s">
        <v>550</v>
      </c>
      <c r="I261" t="s">
        <v>441</v>
      </c>
      <c r="J261">
        <v>1</v>
      </c>
      <c r="K261">
        <v>19</v>
      </c>
      <c r="L261" t="s">
        <v>326</v>
      </c>
      <c r="M261">
        <v>1</v>
      </c>
      <c r="N261" t="s">
        <v>331</v>
      </c>
      <c r="O261" t="s">
        <v>388</v>
      </c>
      <c r="P261" t="s">
        <v>328</v>
      </c>
      <c r="Q261" t="s">
        <v>329</v>
      </c>
      <c r="R261">
        <v>1</v>
      </c>
      <c r="S261" t="s">
        <v>405</v>
      </c>
      <c r="T261">
        <v>3.32</v>
      </c>
      <c r="U261" t="s">
        <v>406</v>
      </c>
      <c r="W261">
        <v>25</v>
      </c>
      <c r="X261" t="s">
        <v>524</v>
      </c>
      <c r="Y261" t="s">
        <v>331</v>
      </c>
      <c r="AW261">
        <v>6</v>
      </c>
      <c r="AX261">
        <v>3</v>
      </c>
      <c r="AY261">
        <v>8</v>
      </c>
      <c r="AZ261">
        <v>1</v>
      </c>
      <c r="BA261">
        <v>7</v>
      </c>
      <c r="BB261">
        <v>5</v>
      </c>
      <c r="BC261">
        <v>1</v>
      </c>
      <c r="BD261">
        <v>7</v>
      </c>
      <c r="BE261">
        <v>8</v>
      </c>
      <c r="BF261">
        <v>5</v>
      </c>
      <c r="BG261">
        <v>7</v>
      </c>
      <c r="BH261">
        <v>3</v>
      </c>
      <c r="BI261">
        <v>3</v>
      </c>
      <c r="BJ261">
        <v>7</v>
      </c>
      <c r="BK261">
        <v>8</v>
      </c>
      <c r="BL261" t="s">
        <v>332</v>
      </c>
      <c r="BM261" t="s">
        <v>334</v>
      </c>
      <c r="BN261" t="s">
        <v>333</v>
      </c>
      <c r="BO261" t="s">
        <v>351</v>
      </c>
      <c r="BP261" t="s">
        <v>351</v>
      </c>
      <c r="BQ261" t="s">
        <v>332</v>
      </c>
      <c r="BR261" t="s">
        <v>333</v>
      </c>
      <c r="BS261" t="s">
        <v>332</v>
      </c>
      <c r="BT261" t="s">
        <v>333</v>
      </c>
      <c r="BU261" t="s">
        <v>332</v>
      </c>
      <c r="BV261" t="s">
        <v>429</v>
      </c>
      <c r="BW261" t="s">
        <v>335</v>
      </c>
      <c r="BX261" t="s">
        <v>429</v>
      </c>
      <c r="BY261" t="s">
        <v>429</v>
      </c>
      <c r="BZ261" t="s">
        <v>335</v>
      </c>
      <c r="CA261" t="s">
        <v>340</v>
      </c>
      <c r="CB261" t="s">
        <v>340</v>
      </c>
      <c r="CC261" t="s">
        <v>409</v>
      </c>
      <c r="CD261" t="s">
        <v>338</v>
      </c>
      <c r="CE261" t="s">
        <v>409</v>
      </c>
      <c r="CF261" t="s">
        <v>340</v>
      </c>
      <c r="CG261" t="s">
        <v>340</v>
      </c>
      <c r="CH261" t="s">
        <v>339</v>
      </c>
      <c r="CI261" t="s">
        <v>340</v>
      </c>
      <c r="CJ261" t="s">
        <v>342</v>
      </c>
      <c r="CK261" t="s">
        <v>340</v>
      </c>
      <c r="CL261" t="s">
        <v>338</v>
      </c>
      <c r="CM261" t="s">
        <v>410</v>
      </c>
      <c r="CN261" t="s">
        <v>410</v>
      </c>
      <c r="CO261" t="s">
        <v>340</v>
      </c>
      <c r="CP261" t="s">
        <v>343</v>
      </c>
      <c r="CQ261" t="s">
        <v>344</v>
      </c>
      <c r="CR261" t="s">
        <v>345</v>
      </c>
      <c r="CT261" t="s">
        <v>411</v>
      </c>
      <c r="CU261" t="s">
        <v>348</v>
      </c>
      <c r="CV261">
        <v>90</v>
      </c>
      <c r="CW261">
        <v>22</v>
      </c>
      <c r="CX261">
        <v>50</v>
      </c>
      <c r="CY261">
        <v>86</v>
      </c>
      <c r="CZ261">
        <v>13</v>
      </c>
      <c r="DA261">
        <v>10</v>
      </c>
      <c r="DB261">
        <v>21</v>
      </c>
      <c r="DC261">
        <v>21</v>
      </c>
      <c r="DD261">
        <v>40</v>
      </c>
      <c r="DE261" t="s">
        <v>464</v>
      </c>
      <c r="DF261" t="s">
        <v>465</v>
      </c>
      <c r="DG261" t="s">
        <v>332</v>
      </c>
      <c r="DH261" t="s">
        <v>333</v>
      </c>
      <c r="DI261" t="s">
        <v>332</v>
      </c>
      <c r="DJ261" t="s">
        <v>333</v>
      </c>
      <c r="DK261" t="s">
        <v>333</v>
      </c>
      <c r="DL261" t="s">
        <v>408</v>
      </c>
      <c r="DM261" t="s">
        <v>353</v>
      </c>
      <c r="DN261" t="s">
        <v>353</v>
      </c>
      <c r="DO261" t="s">
        <v>353</v>
      </c>
      <c r="DP261" t="s">
        <v>352</v>
      </c>
      <c r="DQ261" t="s">
        <v>352</v>
      </c>
      <c r="DR261" t="s">
        <v>354</v>
      </c>
      <c r="DS261" t="s">
        <v>353</v>
      </c>
      <c r="DT261" t="s">
        <v>354</v>
      </c>
      <c r="DU261" t="s">
        <v>352</v>
      </c>
      <c r="DV261" t="s">
        <v>352</v>
      </c>
      <c r="DW261" t="s">
        <v>354</v>
      </c>
      <c r="DX261" t="s">
        <v>352</v>
      </c>
      <c r="DY261" t="s">
        <v>353</v>
      </c>
      <c r="DZ261" t="s">
        <v>352</v>
      </c>
      <c r="EA261" t="s">
        <v>354</v>
      </c>
      <c r="EB261" t="s">
        <v>352</v>
      </c>
      <c r="EC261" t="s">
        <v>354</v>
      </c>
      <c r="ED261" t="s">
        <v>352</v>
      </c>
      <c r="EE261" t="s">
        <v>353</v>
      </c>
      <c r="EF261" t="s">
        <v>353</v>
      </c>
      <c r="EG261" t="s">
        <v>352</v>
      </c>
      <c r="EH261" t="s">
        <v>354</v>
      </c>
      <c r="EI261" t="s">
        <v>352</v>
      </c>
      <c r="EJ261" t="s">
        <v>352</v>
      </c>
      <c r="EK261" t="s">
        <v>355</v>
      </c>
      <c r="EL261" t="s">
        <v>414</v>
      </c>
      <c r="EM261" t="s">
        <v>356</v>
      </c>
      <c r="EN261" t="s">
        <v>414</v>
      </c>
      <c r="EO261" t="s">
        <v>414</v>
      </c>
      <c r="EP261" t="s">
        <v>356</v>
      </c>
      <c r="EQ261" t="s">
        <v>414</v>
      </c>
      <c r="ER261" t="s">
        <v>356</v>
      </c>
      <c r="ES261" t="s">
        <v>355</v>
      </c>
      <c r="ET261" t="s">
        <v>355</v>
      </c>
      <c r="EU261" t="s">
        <v>356</v>
      </c>
      <c r="EV261" t="s">
        <v>356</v>
      </c>
      <c r="EW261" t="s">
        <v>414</v>
      </c>
      <c r="EX261" t="s">
        <v>414</v>
      </c>
      <c r="EY261" t="s">
        <v>356</v>
      </c>
      <c r="EZ261" t="s">
        <v>414</v>
      </c>
      <c r="FA261" t="s">
        <v>356</v>
      </c>
      <c r="FB261" t="s">
        <v>355</v>
      </c>
      <c r="FC261" t="s">
        <v>355</v>
      </c>
      <c r="FD261" t="s">
        <v>355</v>
      </c>
      <c r="FE261" t="s">
        <v>414</v>
      </c>
      <c r="FF261" t="s">
        <v>356</v>
      </c>
      <c r="FG261" t="s">
        <v>355</v>
      </c>
      <c r="FH261" t="s">
        <v>355</v>
      </c>
      <c r="FI261" t="s">
        <v>357</v>
      </c>
      <c r="FJ261" t="s">
        <v>366</v>
      </c>
      <c r="FK261" t="s">
        <v>362</v>
      </c>
      <c r="FL261" t="s">
        <v>360</v>
      </c>
      <c r="FM261" t="s">
        <v>361</v>
      </c>
      <c r="FN261" t="s">
        <v>358</v>
      </c>
      <c r="FO261" t="s">
        <v>432</v>
      </c>
      <c r="FP261" t="s">
        <v>418</v>
      </c>
      <c r="FQ261" t="s">
        <v>416</v>
      </c>
      <c r="FR261" t="s">
        <v>366</v>
      </c>
      <c r="FS261" t="s">
        <v>364</v>
      </c>
      <c r="FT261" t="s">
        <v>360</v>
      </c>
      <c r="FU261" t="s">
        <v>521</v>
      </c>
      <c r="FV261" t="s">
        <v>358</v>
      </c>
      <c r="FW261" t="s">
        <v>367</v>
      </c>
      <c r="FX261">
        <v>1</v>
      </c>
      <c r="FY261" t="s">
        <v>448</v>
      </c>
      <c r="FZ261">
        <v>0</v>
      </c>
      <c r="GA261" t="s">
        <v>369</v>
      </c>
      <c r="GB261">
        <v>1</v>
      </c>
      <c r="GC261" t="s">
        <v>370</v>
      </c>
      <c r="GD261">
        <v>1</v>
      </c>
      <c r="GE261" t="s">
        <v>371</v>
      </c>
      <c r="GF261">
        <v>1</v>
      </c>
      <c r="GG261" t="s">
        <v>372</v>
      </c>
      <c r="GH261">
        <v>1</v>
      </c>
      <c r="GI261" t="s">
        <v>373</v>
      </c>
      <c r="GJ261">
        <v>1</v>
      </c>
      <c r="GK261" t="s">
        <v>373</v>
      </c>
      <c r="GL261">
        <v>1</v>
      </c>
      <c r="GM261" t="s">
        <v>541</v>
      </c>
      <c r="GN261">
        <v>0</v>
      </c>
      <c r="GO261" t="s">
        <v>512</v>
      </c>
      <c r="GP261">
        <v>0</v>
      </c>
      <c r="GQ261" t="s">
        <v>376</v>
      </c>
      <c r="GR261">
        <v>1</v>
      </c>
      <c r="GS261" t="s">
        <v>473</v>
      </c>
      <c r="GT261">
        <v>0</v>
      </c>
      <c r="GU261" t="s">
        <v>592</v>
      </c>
      <c r="GV261">
        <v>0</v>
      </c>
      <c r="GW261" t="s">
        <v>420</v>
      </c>
      <c r="GX261">
        <v>1</v>
      </c>
      <c r="GY261" t="s">
        <v>379</v>
      </c>
      <c r="GZ261">
        <v>1</v>
      </c>
      <c r="HA261" t="s">
        <v>380</v>
      </c>
      <c r="HB261">
        <v>1</v>
      </c>
      <c r="HC261" t="s">
        <v>421</v>
      </c>
      <c r="HD261">
        <v>1</v>
      </c>
      <c r="HE261" t="s">
        <v>450</v>
      </c>
      <c r="HF261">
        <v>0</v>
      </c>
      <c r="HG261" t="s">
        <v>451</v>
      </c>
      <c r="HH261">
        <v>0</v>
      </c>
      <c r="HI261">
        <f t="shared" si="76"/>
        <v>12</v>
      </c>
      <c r="HJ261" t="s">
        <v>439</v>
      </c>
      <c r="HK261" t="s">
        <v>385</v>
      </c>
      <c r="HL261" t="s">
        <v>452</v>
      </c>
      <c r="HM261">
        <v>0</v>
      </c>
      <c r="HN261">
        <v>0</v>
      </c>
      <c r="HO261">
        <v>1</v>
      </c>
      <c r="HP261">
        <v>0</v>
      </c>
      <c r="HQ261">
        <v>7</v>
      </c>
      <c r="HR261">
        <v>0</v>
      </c>
      <c r="HS261">
        <v>5</v>
      </c>
      <c r="HT261">
        <v>4</v>
      </c>
      <c r="HU261">
        <v>2</v>
      </c>
      <c r="HV261">
        <v>6</v>
      </c>
      <c r="HW261">
        <v>7</v>
      </c>
      <c r="HX261">
        <v>1</v>
      </c>
      <c r="HY261">
        <v>8</v>
      </c>
      <c r="HZ261">
        <v>3</v>
      </c>
      <c r="IA261">
        <v>9</v>
      </c>
      <c r="IB261" t="s">
        <v>505</v>
      </c>
      <c r="IC261" t="s">
        <v>388</v>
      </c>
      <c r="ID261" t="s">
        <v>388</v>
      </c>
      <c r="IF261" t="s">
        <v>388</v>
      </c>
      <c r="IG261" t="s">
        <v>388</v>
      </c>
      <c r="IH261" t="s">
        <v>388</v>
      </c>
      <c r="II261">
        <v>5</v>
      </c>
      <c r="IJ261">
        <v>4</v>
      </c>
      <c r="IK261">
        <v>4</v>
      </c>
      <c r="IL261">
        <v>4</v>
      </c>
      <c r="IM261">
        <v>4</v>
      </c>
      <c r="IN261">
        <v>6</v>
      </c>
      <c r="IO261">
        <v>3</v>
      </c>
      <c r="IP261">
        <v>3</v>
      </c>
      <c r="IQ261">
        <v>7</v>
      </c>
      <c r="IR261">
        <v>6</v>
      </c>
      <c r="IS261">
        <v>6</v>
      </c>
      <c r="IT261">
        <v>4</v>
      </c>
      <c r="IU261">
        <v>4</v>
      </c>
      <c r="IV261">
        <v>7</v>
      </c>
      <c r="IW261">
        <v>4</v>
      </c>
      <c r="IX261">
        <v>4</v>
      </c>
      <c r="IY261" t="s">
        <v>523</v>
      </c>
      <c r="JD261" t="s">
        <v>523</v>
      </c>
      <c r="JG261">
        <v>10</v>
      </c>
      <c r="JH261">
        <v>1</v>
      </c>
      <c r="JI261" t="s">
        <v>392</v>
      </c>
      <c r="JJ261">
        <v>0.75</v>
      </c>
      <c r="JK261" t="s">
        <v>393</v>
      </c>
      <c r="JL261">
        <v>0.75</v>
      </c>
      <c r="JM261" t="s">
        <v>393</v>
      </c>
      <c r="JN261">
        <v>0.75</v>
      </c>
      <c r="JO261" t="s">
        <v>394</v>
      </c>
      <c r="JP261">
        <v>0.5</v>
      </c>
      <c r="JQ261" t="s">
        <v>393</v>
      </c>
      <c r="JR261">
        <v>0.75</v>
      </c>
      <c r="JS261" t="s">
        <v>394</v>
      </c>
      <c r="JT261">
        <v>0.5</v>
      </c>
      <c r="JU261" t="s">
        <v>393</v>
      </c>
      <c r="JV261">
        <v>0.75</v>
      </c>
      <c r="JW261" t="s">
        <v>393</v>
      </c>
      <c r="JX261">
        <v>0.75</v>
      </c>
      <c r="JY261" t="s">
        <v>393</v>
      </c>
      <c r="JZ261">
        <v>0.75</v>
      </c>
      <c r="KA261" t="s">
        <v>393</v>
      </c>
      <c r="KB261">
        <v>0.75</v>
      </c>
      <c r="KC261">
        <v>0.678571429</v>
      </c>
      <c r="KD261">
        <v>0.69444444400000005</v>
      </c>
      <c r="KE261">
        <v>5</v>
      </c>
      <c r="KF261">
        <v>7</v>
      </c>
      <c r="KG261">
        <v>1</v>
      </c>
      <c r="KH261">
        <v>6</v>
      </c>
      <c r="KI261">
        <v>5</v>
      </c>
      <c r="KJ261">
        <v>5</v>
      </c>
      <c r="KK261">
        <v>5</v>
      </c>
      <c r="KL261">
        <v>0</v>
      </c>
      <c r="KM261">
        <v>8</v>
      </c>
      <c r="KN261">
        <v>7</v>
      </c>
      <c r="KO261">
        <v>4.9000000000000004</v>
      </c>
      <c r="KP261">
        <v>4.8</v>
      </c>
      <c r="KQ261">
        <v>5</v>
      </c>
      <c r="KR261" t="s">
        <v>331</v>
      </c>
      <c r="KT261" t="s">
        <v>331</v>
      </c>
      <c r="KU261">
        <f t="shared" si="77"/>
        <v>0</v>
      </c>
      <c r="KV261" t="s">
        <v>331</v>
      </c>
      <c r="KW261">
        <f t="shared" si="78"/>
        <v>0</v>
      </c>
      <c r="KX261" t="s">
        <v>331</v>
      </c>
      <c r="KY261">
        <f t="shared" si="79"/>
        <v>0</v>
      </c>
      <c r="KZ261" t="s">
        <v>331</v>
      </c>
      <c r="LA261">
        <f t="shared" si="80"/>
        <v>0</v>
      </c>
      <c r="LB261" t="s">
        <v>331</v>
      </c>
      <c r="LC261">
        <f t="shared" si="81"/>
        <v>0</v>
      </c>
      <c r="LD261" t="s">
        <v>331</v>
      </c>
      <c r="LE261">
        <f t="shared" si="82"/>
        <v>0</v>
      </c>
      <c r="LF261" t="s">
        <v>331</v>
      </c>
      <c r="LG261">
        <f t="shared" si="83"/>
        <v>0</v>
      </c>
      <c r="LH261" t="s">
        <v>331</v>
      </c>
      <c r="LI261">
        <f t="shared" si="84"/>
        <v>0</v>
      </c>
      <c r="LJ261" t="s">
        <v>331</v>
      </c>
      <c r="LK261">
        <f t="shared" si="85"/>
        <v>0</v>
      </c>
      <c r="LL261">
        <f t="shared" si="86"/>
        <v>0</v>
      </c>
      <c r="LM261">
        <v>3</v>
      </c>
      <c r="LN261" t="s">
        <v>396</v>
      </c>
      <c r="LO261">
        <f t="shared" si="87"/>
        <v>0</v>
      </c>
      <c r="LP261">
        <v>5</v>
      </c>
      <c r="LQ261" t="s">
        <v>425</v>
      </c>
      <c r="LR261">
        <f t="shared" si="88"/>
        <v>1</v>
      </c>
      <c r="LS261">
        <v>8</v>
      </c>
      <c r="LT261" t="s">
        <v>398</v>
      </c>
      <c r="LU261">
        <f t="shared" si="89"/>
        <v>1</v>
      </c>
      <c r="LV261">
        <v>9</v>
      </c>
      <c r="LW261" t="s">
        <v>399</v>
      </c>
      <c r="LX261">
        <f t="shared" si="90"/>
        <v>0</v>
      </c>
      <c r="LY261">
        <v>2</v>
      </c>
      <c r="LZ261" t="s">
        <v>427</v>
      </c>
      <c r="MA261">
        <f t="shared" si="91"/>
        <v>1</v>
      </c>
      <c r="MB261">
        <v>5</v>
      </c>
      <c r="MC261">
        <v>4</v>
      </c>
      <c r="MD261">
        <f t="shared" si="92"/>
        <v>3</v>
      </c>
      <c r="ME261">
        <f t="shared" si="93"/>
        <v>15</v>
      </c>
      <c r="MF261">
        <f t="shared" si="94"/>
        <v>5.8</v>
      </c>
    </row>
    <row r="262" spans="1:344" x14ac:dyDescent="0.25">
      <c r="A262">
        <v>100</v>
      </c>
      <c r="B262" t="b">
        <v>1</v>
      </c>
      <c r="C262">
        <v>4610</v>
      </c>
      <c r="D262">
        <v>4610</v>
      </c>
      <c r="E262" t="s">
        <v>537</v>
      </c>
      <c r="F262" t="s">
        <v>323</v>
      </c>
      <c r="G262" t="s">
        <v>655</v>
      </c>
      <c r="I262" t="s">
        <v>325</v>
      </c>
      <c r="J262">
        <v>0</v>
      </c>
      <c r="K262">
        <v>20</v>
      </c>
      <c r="L262" t="s">
        <v>326</v>
      </c>
      <c r="M262">
        <v>1</v>
      </c>
      <c r="N262" t="s">
        <v>323</v>
      </c>
      <c r="O262" t="s">
        <v>403</v>
      </c>
      <c r="P262" t="s">
        <v>328</v>
      </c>
      <c r="Q262" t="s">
        <v>458</v>
      </c>
      <c r="R262">
        <v>1</v>
      </c>
      <c r="S262" t="s">
        <v>405</v>
      </c>
      <c r="T262">
        <v>3</v>
      </c>
      <c r="U262" t="s">
        <v>406</v>
      </c>
      <c r="W262">
        <v>33</v>
      </c>
      <c r="X262" t="s">
        <v>526</v>
      </c>
      <c r="Y262" t="s">
        <v>323</v>
      </c>
      <c r="Z262" t="s">
        <v>515</v>
      </c>
      <c r="AA262" t="s">
        <v>606</v>
      </c>
      <c r="AB262" t="s">
        <v>597</v>
      </c>
      <c r="AH262" t="s">
        <v>462</v>
      </c>
      <c r="AI262" t="s">
        <v>462</v>
      </c>
      <c r="AK262" t="s">
        <v>518</v>
      </c>
      <c r="AW262">
        <v>5</v>
      </c>
      <c r="AX262">
        <v>7</v>
      </c>
      <c r="AY262">
        <v>10</v>
      </c>
      <c r="AZ262">
        <v>7</v>
      </c>
      <c r="BA262">
        <v>7</v>
      </c>
      <c r="BB262">
        <v>3</v>
      </c>
      <c r="BC262">
        <v>0</v>
      </c>
      <c r="BD262">
        <v>8</v>
      </c>
      <c r="BE262">
        <v>9</v>
      </c>
      <c r="BF262">
        <v>2</v>
      </c>
      <c r="BG262">
        <v>7</v>
      </c>
      <c r="BH262">
        <v>7</v>
      </c>
      <c r="BI262">
        <v>1</v>
      </c>
      <c r="BJ262">
        <v>8</v>
      </c>
      <c r="BK262">
        <v>10</v>
      </c>
      <c r="BL262" t="s">
        <v>408</v>
      </c>
      <c r="BM262" t="s">
        <v>332</v>
      </c>
      <c r="BN262" t="s">
        <v>351</v>
      </c>
      <c r="BO262" t="s">
        <v>351</v>
      </c>
      <c r="BP262" t="s">
        <v>334</v>
      </c>
      <c r="BQ262" t="s">
        <v>332</v>
      </c>
      <c r="BR262" t="s">
        <v>333</v>
      </c>
      <c r="BS262" t="s">
        <v>408</v>
      </c>
      <c r="BT262" t="s">
        <v>408</v>
      </c>
      <c r="BU262" t="s">
        <v>334</v>
      </c>
      <c r="BV262" t="s">
        <v>429</v>
      </c>
      <c r="BW262" t="s">
        <v>471</v>
      </c>
      <c r="BX262" t="s">
        <v>429</v>
      </c>
      <c r="BY262" t="s">
        <v>335</v>
      </c>
      <c r="BZ262" t="s">
        <v>336</v>
      </c>
      <c r="CA262" t="s">
        <v>338</v>
      </c>
      <c r="CB262" t="s">
        <v>338</v>
      </c>
      <c r="CC262" t="s">
        <v>341</v>
      </c>
      <c r="CD262" t="s">
        <v>338</v>
      </c>
      <c r="CE262" t="s">
        <v>341</v>
      </c>
      <c r="CF262" t="s">
        <v>338</v>
      </c>
      <c r="CG262" t="s">
        <v>338</v>
      </c>
      <c r="CH262" t="s">
        <v>409</v>
      </c>
      <c r="CI262" t="s">
        <v>338</v>
      </c>
      <c r="CJ262" t="s">
        <v>338</v>
      </c>
      <c r="CK262" t="s">
        <v>338</v>
      </c>
      <c r="CL262" t="s">
        <v>338</v>
      </c>
      <c r="CM262" t="s">
        <v>341</v>
      </c>
      <c r="CN262" t="s">
        <v>341</v>
      </c>
      <c r="CO262" t="s">
        <v>338</v>
      </c>
      <c r="CP262" t="s">
        <v>343</v>
      </c>
      <c r="CQ262" t="s">
        <v>344</v>
      </c>
      <c r="CR262" t="s">
        <v>348</v>
      </c>
      <c r="CT262" t="s">
        <v>411</v>
      </c>
      <c r="CU262" t="s">
        <v>345</v>
      </c>
      <c r="CV262">
        <v>81</v>
      </c>
      <c r="CW262">
        <v>4</v>
      </c>
      <c r="CX262">
        <v>50</v>
      </c>
      <c r="CY262">
        <v>75</v>
      </c>
      <c r="CZ262">
        <v>14</v>
      </c>
      <c r="DA262">
        <v>50</v>
      </c>
      <c r="DB262">
        <v>50</v>
      </c>
      <c r="DC262">
        <v>50</v>
      </c>
      <c r="DD262">
        <v>50</v>
      </c>
      <c r="DE262" t="s">
        <v>464</v>
      </c>
      <c r="DF262" t="s">
        <v>465</v>
      </c>
      <c r="DG262" t="s">
        <v>334</v>
      </c>
      <c r="DH262" t="s">
        <v>333</v>
      </c>
      <c r="DI262" t="s">
        <v>334</v>
      </c>
      <c r="DJ262" t="s">
        <v>333</v>
      </c>
      <c r="DK262" t="s">
        <v>333</v>
      </c>
      <c r="DL262" t="s">
        <v>334</v>
      </c>
      <c r="DM262" t="s">
        <v>354</v>
      </c>
      <c r="DN262" t="s">
        <v>353</v>
      </c>
      <c r="DO262" t="s">
        <v>353</v>
      </c>
      <c r="DP262" t="s">
        <v>352</v>
      </c>
      <c r="DQ262" t="s">
        <v>352</v>
      </c>
      <c r="DR262" t="s">
        <v>352</v>
      </c>
      <c r="DS262" t="s">
        <v>353</v>
      </c>
      <c r="DT262" t="s">
        <v>353</v>
      </c>
      <c r="DU262" t="s">
        <v>352</v>
      </c>
      <c r="DV262" t="s">
        <v>352</v>
      </c>
      <c r="DW262" t="s">
        <v>354</v>
      </c>
      <c r="DX262" t="s">
        <v>354</v>
      </c>
      <c r="DY262" t="s">
        <v>353</v>
      </c>
      <c r="DZ262" t="s">
        <v>353</v>
      </c>
      <c r="EA262" t="s">
        <v>353</v>
      </c>
      <c r="EB262" t="s">
        <v>352</v>
      </c>
      <c r="EC262" t="s">
        <v>354</v>
      </c>
      <c r="ED262" t="s">
        <v>352</v>
      </c>
      <c r="EE262" t="s">
        <v>354</v>
      </c>
      <c r="EF262" t="s">
        <v>353</v>
      </c>
      <c r="EG262" t="s">
        <v>352</v>
      </c>
      <c r="EH262" t="s">
        <v>352</v>
      </c>
      <c r="EI262" t="s">
        <v>353</v>
      </c>
      <c r="EJ262" t="s">
        <v>353</v>
      </c>
      <c r="EK262" t="s">
        <v>414</v>
      </c>
      <c r="EL262" t="s">
        <v>355</v>
      </c>
      <c r="EM262" t="s">
        <v>355</v>
      </c>
      <c r="EN262" t="s">
        <v>355</v>
      </c>
      <c r="EO262" t="s">
        <v>355</v>
      </c>
      <c r="EP262" t="s">
        <v>414</v>
      </c>
      <c r="EQ262" t="s">
        <v>414</v>
      </c>
      <c r="ER262" t="s">
        <v>356</v>
      </c>
      <c r="ES262" t="s">
        <v>356</v>
      </c>
      <c r="ET262" t="s">
        <v>414</v>
      </c>
      <c r="EU262" t="s">
        <v>356</v>
      </c>
      <c r="EV262" t="s">
        <v>356</v>
      </c>
      <c r="EW262" t="s">
        <v>355</v>
      </c>
      <c r="EX262" t="s">
        <v>414</v>
      </c>
      <c r="EY262" t="s">
        <v>355</v>
      </c>
      <c r="EZ262" t="s">
        <v>355</v>
      </c>
      <c r="FA262" t="s">
        <v>356</v>
      </c>
      <c r="FB262" t="s">
        <v>414</v>
      </c>
      <c r="FC262" t="s">
        <v>414</v>
      </c>
      <c r="FD262" t="s">
        <v>355</v>
      </c>
      <c r="FE262" t="s">
        <v>355</v>
      </c>
      <c r="FF262" t="s">
        <v>355</v>
      </c>
      <c r="FG262" t="s">
        <v>355</v>
      </c>
      <c r="FH262" t="s">
        <v>355</v>
      </c>
      <c r="FI262" t="s">
        <v>357</v>
      </c>
      <c r="FJ262" t="s">
        <v>360</v>
      </c>
      <c r="FK262" t="s">
        <v>362</v>
      </c>
      <c r="FL262" t="s">
        <v>360</v>
      </c>
      <c r="FM262" t="s">
        <v>361</v>
      </c>
      <c r="FN262" t="s">
        <v>366</v>
      </c>
      <c r="FO262" t="s">
        <v>519</v>
      </c>
      <c r="FP262" t="s">
        <v>360</v>
      </c>
      <c r="FQ262" t="s">
        <v>416</v>
      </c>
      <c r="FR262" t="s">
        <v>366</v>
      </c>
      <c r="FS262" t="s">
        <v>364</v>
      </c>
      <c r="FT262" t="s">
        <v>363</v>
      </c>
      <c r="FU262" t="s">
        <v>365</v>
      </c>
      <c r="FV262" t="s">
        <v>418</v>
      </c>
      <c r="FW262" t="s">
        <v>367</v>
      </c>
      <c r="FX262">
        <v>1</v>
      </c>
      <c r="FY262" t="s">
        <v>448</v>
      </c>
      <c r="FZ262">
        <v>0</v>
      </c>
      <c r="GA262" t="s">
        <v>369</v>
      </c>
      <c r="GB262">
        <v>1</v>
      </c>
      <c r="GC262" t="s">
        <v>570</v>
      </c>
      <c r="GD262">
        <v>0</v>
      </c>
      <c r="GE262" t="s">
        <v>371</v>
      </c>
      <c r="GF262">
        <v>1</v>
      </c>
      <c r="GG262" t="s">
        <v>540</v>
      </c>
      <c r="GH262">
        <v>0</v>
      </c>
      <c r="GI262" t="s">
        <v>373</v>
      </c>
      <c r="GJ262">
        <v>1</v>
      </c>
      <c r="GK262" t="s">
        <v>373</v>
      </c>
      <c r="GL262">
        <v>1</v>
      </c>
      <c r="GM262" t="s">
        <v>374</v>
      </c>
      <c r="GN262">
        <v>1</v>
      </c>
      <c r="GO262" t="s">
        <v>375</v>
      </c>
      <c r="GP262">
        <v>1</v>
      </c>
      <c r="GQ262" t="s">
        <v>472</v>
      </c>
      <c r="GR262">
        <v>0</v>
      </c>
      <c r="GS262" t="s">
        <v>377</v>
      </c>
      <c r="GT262">
        <v>1</v>
      </c>
      <c r="GU262" t="s">
        <v>378</v>
      </c>
      <c r="GV262">
        <v>1</v>
      </c>
      <c r="GW262" t="s">
        <v>420</v>
      </c>
      <c r="GX262">
        <v>1</v>
      </c>
      <c r="GY262" t="s">
        <v>379</v>
      </c>
      <c r="GZ262">
        <v>1</v>
      </c>
      <c r="HA262" t="s">
        <v>380</v>
      </c>
      <c r="HB262">
        <v>1</v>
      </c>
      <c r="HC262" t="s">
        <v>381</v>
      </c>
      <c r="HD262">
        <v>0</v>
      </c>
      <c r="HE262" t="s">
        <v>437</v>
      </c>
      <c r="HF262">
        <v>0</v>
      </c>
      <c r="HG262" t="s">
        <v>451</v>
      </c>
      <c r="HH262">
        <v>0</v>
      </c>
      <c r="HI262">
        <f t="shared" si="76"/>
        <v>12</v>
      </c>
      <c r="HJ262" t="s">
        <v>384</v>
      </c>
      <c r="HK262" t="s">
        <v>366</v>
      </c>
      <c r="HL262" t="s">
        <v>386</v>
      </c>
      <c r="HM262">
        <v>0</v>
      </c>
      <c r="HN262">
        <v>0</v>
      </c>
      <c r="HO262">
        <v>0</v>
      </c>
      <c r="HP262">
        <v>7</v>
      </c>
      <c r="HQ262">
        <v>0</v>
      </c>
      <c r="HR262">
        <v>2</v>
      </c>
      <c r="HS262">
        <v>6</v>
      </c>
      <c r="HT262">
        <v>7</v>
      </c>
      <c r="HU262">
        <v>3</v>
      </c>
      <c r="HV262">
        <v>1</v>
      </c>
      <c r="HW262">
        <v>4</v>
      </c>
      <c r="HX262">
        <v>5</v>
      </c>
      <c r="HY262">
        <v>2</v>
      </c>
      <c r="HZ262">
        <v>8</v>
      </c>
      <c r="IA262">
        <v>9</v>
      </c>
      <c r="IB262" t="s">
        <v>557</v>
      </c>
      <c r="IC262" t="s">
        <v>388</v>
      </c>
      <c r="ID262" t="s">
        <v>388</v>
      </c>
      <c r="II262">
        <v>2</v>
      </c>
      <c r="IJ262">
        <v>1</v>
      </c>
      <c r="IK262">
        <v>1</v>
      </c>
      <c r="IL262">
        <v>1</v>
      </c>
      <c r="IM262">
        <v>1</v>
      </c>
      <c r="IN262">
        <v>8</v>
      </c>
      <c r="IO262">
        <v>1</v>
      </c>
      <c r="IP262">
        <v>1</v>
      </c>
      <c r="IQ262">
        <v>3</v>
      </c>
      <c r="IR262">
        <v>1</v>
      </c>
      <c r="IS262">
        <v>1</v>
      </c>
      <c r="IT262">
        <v>1</v>
      </c>
      <c r="IU262">
        <v>1</v>
      </c>
      <c r="IV262">
        <v>9</v>
      </c>
      <c r="IW262">
        <v>1</v>
      </c>
      <c r="IX262">
        <v>1</v>
      </c>
      <c r="JD262" t="s">
        <v>345</v>
      </c>
      <c r="JG262">
        <v>8</v>
      </c>
      <c r="JH262">
        <v>1</v>
      </c>
      <c r="JI262" t="s">
        <v>545</v>
      </c>
      <c r="JJ262">
        <v>0.5</v>
      </c>
      <c r="JK262" t="s">
        <v>393</v>
      </c>
      <c r="JL262">
        <v>0.75</v>
      </c>
      <c r="JM262" t="s">
        <v>393</v>
      </c>
      <c r="JN262">
        <v>0.75</v>
      </c>
      <c r="JO262" t="s">
        <v>394</v>
      </c>
      <c r="JP262">
        <v>0.5</v>
      </c>
      <c r="JQ262" t="s">
        <v>393</v>
      </c>
      <c r="JR262">
        <v>0.75</v>
      </c>
      <c r="JS262" t="s">
        <v>488</v>
      </c>
      <c r="JT262">
        <v>0.25</v>
      </c>
      <c r="JU262" t="s">
        <v>393</v>
      </c>
      <c r="JV262">
        <v>0.75</v>
      </c>
      <c r="JW262" t="s">
        <v>395</v>
      </c>
      <c r="JX262">
        <v>1</v>
      </c>
      <c r="JY262" t="s">
        <v>393</v>
      </c>
      <c r="JZ262">
        <v>0.75</v>
      </c>
      <c r="KA262" t="s">
        <v>393</v>
      </c>
      <c r="KB262">
        <v>0.75</v>
      </c>
      <c r="KC262">
        <v>0.678571429</v>
      </c>
      <c r="KD262">
        <v>0.69444444400000005</v>
      </c>
      <c r="KE262">
        <v>6</v>
      </c>
      <c r="KF262">
        <v>5</v>
      </c>
      <c r="KG262">
        <v>6</v>
      </c>
      <c r="KH262">
        <v>5</v>
      </c>
      <c r="KI262">
        <v>4</v>
      </c>
      <c r="KJ262">
        <v>8</v>
      </c>
      <c r="KK262">
        <v>9</v>
      </c>
      <c r="KL262">
        <v>7</v>
      </c>
      <c r="KM262">
        <v>10</v>
      </c>
      <c r="KN262">
        <v>10</v>
      </c>
      <c r="KO262">
        <v>7</v>
      </c>
      <c r="KP262">
        <v>5.2</v>
      </c>
      <c r="KQ262">
        <v>9</v>
      </c>
      <c r="KR262" t="s">
        <v>323</v>
      </c>
      <c r="KS262" t="s">
        <v>331</v>
      </c>
      <c r="KT262" t="s">
        <v>323</v>
      </c>
      <c r="KU262">
        <f t="shared" si="77"/>
        <v>1</v>
      </c>
      <c r="KV262" t="s">
        <v>331</v>
      </c>
      <c r="KW262">
        <f t="shared" si="78"/>
        <v>0</v>
      </c>
      <c r="KX262" t="s">
        <v>331</v>
      </c>
      <c r="KY262">
        <f t="shared" si="79"/>
        <v>0</v>
      </c>
      <c r="KZ262" t="s">
        <v>331</v>
      </c>
      <c r="LA262">
        <f t="shared" si="80"/>
        <v>0</v>
      </c>
      <c r="LB262" t="s">
        <v>331</v>
      </c>
      <c r="LC262">
        <f t="shared" si="81"/>
        <v>0</v>
      </c>
      <c r="LD262" t="s">
        <v>331</v>
      </c>
      <c r="LE262">
        <f t="shared" si="82"/>
        <v>0</v>
      </c>
      <c r="LF262" t="s">
        <v>331</v>
      </c>
      <c r="LG262">
        <f t="shared" si="83"/>
        <v>0</v>
      </c>
      <c r="LH262" t="s">
        <v>331</v>
      </c>
      <c r="LI262">
        <f t="shared" si="84"/>
        <v>0</v>
      </c>
      <c r="LJ262" t="s">
        <v>331</v>
      </c>
      <c r="LK262">
        <f t="shared" si="85"/>
        <v>0</v>
      </c>
      <c r="LL262">
        <f t="shared" si="86"/>
        <v>0.1111111111111111</v>
      </c>
      <c r="LM262">
        <v>3</v>
      </c>
      <c r="LN262" t="s">
        <v>424</v>
      </c>
      <c r="LO262">
        <f t="shared" si="87"/>
        <v>1</v>
      </c>
      <c r="LP262">
        <v>8</v>
      </c>
      <c r="LQ262" t="s">
        <v>425</v>
      </c>
      <c r="LR262">
        <f t="shared" si="88"/>
        <v>1</v>
      </c>
      <c r="LS262">
        <v>10</v>
      </c>
      <c r="LT262" t="s">
        <v>398</v>
      </c>
      <c r="LU262">
        <f t="shared" si="89"/>
        <v>1</v>
      </c>
      <c r="LV262">
        <v>6</v>
      </c>
      <c r="LW262" t="s">
        <v>426</v>
      </c>
      <c r="LX262">
        <f t="shared" si="90"/>
        <v>1</v>
      </c>
      <c r="LY262">
        <v>3</v>
      </c>
      <c r="LZ262" t="s">
        <v>427</v>
      </c>
      <c r="MA262">
        <f t="shared" si="91"/>
        <v>1</v>
      </c>
      <c r="MB262">
        <v>3</v>
      </c>
      <c r="MC262">
        <v>3</v>
      </c>
      <c r="MD262">
        <f t="shared" si="92"/>
        <v>5</v>
      </c>
      <c r="ME262">
        <f t="shared" si="93"/>
        <v>17</v>
      </c>
      <c r="MF262">
        <f t="shared" si="94"/>
        <v>6</v>
      </c>
    </row>
    <row r="263" spans="1:344" x14ac:dyDescent="0.25">
      <c r="A263">
        <v>100</v>
      </c>
      <c r="B263" t="b">
        <v>1</v>
      </c>
      <c r="C263">
        <v>4611</v>
      </c>
      <c r="D263">
        <v>4611</v>
      </c>
      <c r="E263" t="s">
        <v>654</v>
      </c>
      <c r="F263" t="s">
        <v>331</v>
      </c>
      <c r="G263" t="s">
        <v>563</v>
      </c>
      <c r="I263" t="s">
        <v>441</v>
      </c>
      <c r="J263">
        <v>1</v>
      </c>
      <c r="K263">
        <v>18</v>
      </c>
      <c r="L263" t="s">
        <v>457</v>
      </c>
      <c r="M263">
        <v>0</v>
      </c>
      <c r="N263" t="s">
        <v>323</v>
      </c>
      <c r="O263" t="s">
        <v>403</v>
      </c>
      <c r="P263" t="s">
        <v>328</v>
      </c>
      <c r="Q263" t="s">
        <v>470</v>
      </c>
      <c r="R263">
        <v>0</v>
      </c>
      <c r="U263" t="s">
        <v>477</v>
      </c>
      <c r="V263">
        <v>1450</v>
      </c>
      <c r="Y263" t="s">
        <v>323</v>
      </c>
      <c r="Z263" t="s">
        <v>460</v>
      </c>
      <c r="AA263" t="s">
        <v>461</v>
      </c>
      <c r="AH263" t="s">
        <v>462</v>
      </c>
      <c r="AI263" t="s">
        <v>518</v>
      </c>
      <c r="AW263">
        <v>5</v>
      </c>
      <c r="AX263">
        <v>2</v>
      </c>
      <c r="AY263">
        <v>7</v>
      </c>
      <c r="AZ263">
        <v>3</v>
      </c>
      <c r="BA263">
        <v>8</v>
      </c>
      <c r="BB263">
        <v>6</v>
      </c>
      <c r="BC263">
        <v>2</v>
      </c>
      <c r="BD263">
        <v>8</v>
      </c>
      <c r="BE263">
        <v>5</v>
      </c>
      <c r="BF263">
        <v>5</v>
      </c>
      <c r="BG263">
        <v>3</v>
      </c>
      <c r="BH263">
        <v>9</v>
      </c>
      <c r="BI263">
        <v>5</v>
      </c>
      <c r="BJ263">
        <v>8</v>
      </c>
      <c r="BK263">
        <v>3</v>
      </c>
      <c r="BL263" t="s">
        <v>334</v>
      </c>
      <c r="BM263" t="s">
        <v>334</v>
      </c>
      <c r="BN263" t="s">
        <v>333</v>
      </c>
      <c r="BO263" t="s">
        <v>334</v>
      </c>
      <c r="BP263" t="s">
        <v>333</v>
      </c>
      <c r="BQ263" t="s">
        <v>334</v>
      </c>
      <c r="BR263" t="s">
        <v>408</v>
      </c>
      <c r="BS263" t="s">
        <v>332</v>
      </c>
      <c r="BT263" t="s">
        <v>351</v>
      </c>
      <c r="BU263" t="s">
        <v>332</v>
      </c>
      <c r="BV263" t="s">
        <v>429</v>
      </c>
      <c r="BW263" t="s">
        <v>429</v>
      </c>
      <c r="BX263" t="s">
        <v>336</v>
      </c>
      <c r="BY263" t="s">
        <v>429</v>
      </c>
      <c r="BZ263" t="s">
        <v>429</v>
      </c>
      <c r="CA263" t="s">
        <v>338</v>
      </c>
      <c r="CB263" t="s">
        <v>340</v>
      </c>
      <c r="CC263" t="s">
        <v>342</v>
      </c>
      <c r="CD263" t="s">
        <v>338</v>
      </c>
      <c r="CE263" t="s">
        <v>338</v>
      </c>
      <c r="CF263" t="s">
        <v>338</v>
      </c>
      <c r="CG263" t="s">
        <v>338</v>
      </c>
      <c r="CH263" t="s">
        <v>340</v>
      </c>
      <c r="CI263" t="s">
        <v>338</v>
      </c>
      <c r="CJ263" t="s">
        <v>338</v>
      </c>
      <c r="CK263" t="s">
        <v>339</v>
      </c>
      <c r="CL263" t="s">
        <v>338</v>
      </c>
      <c r="CM263" t="s">
        <v>338</v>
      </c>
      <c r="CN263" t="s">
        <v>338</v>
      </c>
      <c r="CO263" t="s">
        <v>338</v>
      </c>
      <c r="CP263" t="s">
        <v>430</v>
      </c>
      <c r="CQ263" t="s">
        <v>344</v>
      </c>
      <c r="CR263" t="s">
        <v>345</v>
      </c>
      <c r="CS263" t="s">
        <v>346</v>
      </c>
      <c r="CT263" t="s">
        <v>411</v>
      </c>
      <c r="CU263" t="s">
        <v>391</v>
      </c>
      <c r="CV263">
        <v>85</v>
      </c>
      <c r="CW263">
        <v>10</v>
      </c>
      <c r="DE263" t="s">
        <v>464</v>
      </c>
      <c r="DF263" t="s">
        <v>465</v>
      </c>
      <c r="DG263" t="s">
        <v>334</v>
      </c>
      <c r="DH263" t="s">
        <v>333</v>
      </c>
      <c r="DI263" t="s">
        <v>332</v>
      </c>
      <c r="DJ263" t="s">
        <v>333</v>
      </c>
      <c r="DK263" t="s">
        <v>333</v>
      </c>
      <c r="DL263" t="s">
        <v>332</v>
      </c>
      <c r="DM263" t="s">
        <v>353</v>
      </c>
      <c r="DN263" t="s">
        <v>353</v>
      </c>
      <c r="DO263" t="s">
        <v>353</v>
      </c>
      <c r="DP263" t="s">
        <v>352</v>
      </c>
      <c r="DQ263" t="s">
        <v>352</v>
      </c>
      <c r="DR263" t="s">
        <v>353</v>
      </c>
      <c r="DS263" t="s">
        <v>354</v>
      </c>
      <c r="DT263" t="s">
        <v>354</v>
      </c>
      <c r="DU263" t="s">
        <v>352</v>
      </c>
      <c r="DV263" t="s">
        <v>354</v>
      </c>
      <c r="DW263" t="s">
        <v>352</v>
      </c>
      <c r="DX263" t="s">
        <v>352</v>
      </c>
      <c r="DY263" t="s">
        <v>353</v>
      </c>
      <c r="DZ263" t="s">
        <v>354</v>
      </c>
      <c r="EA263" t="s">
        <v>353</v>
      </c>
      <c r="EB263" t="s">
        <v>352</v>
      </c>
      <c r="EC263" t="s">
        <v>352</v>
      </c>
      <c r="ED263" t="s">
        <v>352</v>
      </c>
      <c r="EE263" t="s">
        <v>354</v>
      </c>
      <c r="EF263" t="s">
        <v>353</v>
      </c>
      <c r="EG263" t="s">
        <v>352</v>
      </c>
      <c r="EH263" t="s">
        <v>354</v>
      </c>
      <c r="EI263" t="s">
        <v>353</v>
      </c>
      <c r="EJ263" t="s">
        <v>352</v>
      </c>
      <c r="EK263" t="s">
        <v>355</v>
      </c>
      <c r="EL263" t="s">
        <v>355</v>
      </c>
      <c r="EM263" t="s">
        <v>414</v>
      </c>
      <c r="EN263" t="s">
        <v>355</v>
      </c>
      <c r="EO263" t="s">
        <v>414</v>
      </c>
      <c r="EP263" t="s">
        <v>414</v>
      </c>
      <c r="EQ263" t="s">
        <v>356</v>
      </c>
      <c r="ER263" t="s">
        <v>356</v>
      </c>
      <c r="ES263" t="s">
        <v>355</v>
      </c>
      <c r="ET263" t="s">
        <v>356</v>
      </c>
      <c r="EU263" t="s">
        <v>355</v>
      </c>
      <c r="EV263" t="s">
        <v>414</v>
      </c>
      <c r="EW263" t="s">
        <v>355</v>
      </c>
      <c r="EX263" t="s">
        <v>356</v>
      </c>
      <c r="EY263" t="s">
        <v>355</v>
      </c>
      <c r="EZ263" t="s">
        <v>355</v>
      </c>
      <c r="FA263" t="s">
        <v>414</v>
      </c>
      <c r="FB263" t="s">
        <v>355</v>
      </c>
      <c r="FC263" t="s">
        <v>356</v>
      </c>
      <c r="FD263" t="s">
        <v>355</v>
      </c>
      <c r="FE263" t="s">
        <v>355</v>
      </c>
      <c r="FF263" t="s">
        <v>356</v>
      </c>
      <c r="FG263" t="s">
        <v>355</v>
      </c>
      <c r="FH263" t="s">
        <v>355</v>
      </c>
      <c r="FI263" t="s">
        <v>357</v>
      </c>
      <c r="FJ263" t="s">
        <v>363</v>
      </c>
      <c r="FK263" t="s">
        <v>362</v>
      </c>
      <c r="FL263" t="s">
        <v>360</v>
      </c>
      <c r="FM263" t="s">
        <v>361</v>
      </c>
      <c r="FN263" t="s">
        <v>366</v>
      </c>
      <c r="FO263" t="s">
        <v>359</v>
      </c>
      <c r="FP263" t="s">
        <v>360</v>
      </c>
      <c r="FQ263" t="s">
        <v>416</v>
      </c>
      <c r="FR263" t="s">
        <v>363</v>
      </c>
      <c r="FS263" t="s">
        <v>364</v>
      </c>
      <c r="FT263" t="s">
        <v>363</v>
      </c>
      <c r="FU263" t="s">
        <v>534</v>
      </c>
      <c r="FV263" t="s">
        <v>366</v>
      </c>
      <c r="FW263" t="s">
        <v>367</v>
      </c>
      <c r="FX263">
        <v>1</v>
      </c>
      <c r="FY263" t="s">
        <v>448</v>
      </c>
      <c r="FZ263">
        <v>0</v>
      </c>
      <c r="GA263" t="s">
        <v>579</v>
      </c>
      <c r="GB263">
        <v>0</v>
      </c>
      <c r="GC263" t="s">
        <v>539</v>
      </c>
      <c r="GD263">
        <v>0</v>
      </c>
      <c r="GE263" t="s">
        <v>371</v>
      </c>
      <c r="GF263">
        <v>1</v>
      </c>
      <c r="GG263" t="s">
        <v>372</v>
      </c>
      <c r="GH263">
        <v>1</v>
      </c>
      <c r="GI263" t="s">
        <v>373</v>
      </c>
      <c r="GJ263">
        <v>1</v>
      </c>
      <c r="GK263" t="s">
        <v>373</v>
      </c>
      <c r="GL263">
        <v>1</v>
      </c>
      <c r="GM263" t="s">
        <v>541</v>
      </c>
      <c r="GN263">
        <v>0</v>
      </c>
      <c r="GO263" t="s">
        <v>512</v>
      </c>
      <c r="GP263">
        <v>0</v>
      </c>
      <c r="GQ263" t="s">
        <v>376</v>
      </c>
      <c r="GR263">
        <v>1</v>
      </c>
      <c r="GS263" t="s">
        <v>473</v>
      </c>
      <c r="GT263">
        <v>0</v>
      </c>
      <c r="GU263" t="s">
        <v>436</v>
      </c>
      <c r="GV263">
        <v>0</v>
      </c>
      <c r="GW263" t="s">
        <v>420</v>
      </c>
      <c r="GX263">
        <v>1</v>
      </c>
      <c r="GY263" t="s">
        <v>379</v>
      </c>
      <c r="GZ263">
        <v>1</v>
      </c>
      <c r="HA263" t="s">
        <v>380</v>
      </c>
      <c r="HB263">
        <v>1</v>
      </c>
      <c r="HC263" t="s">
        <v>421</v>
      </c>
      <c r="HD263">
        <v>1</v>
      </c>
      <c r="HE263" t="s">
        <v>382</v>
      </c>
      <c r="HF263">
        <v>1</v>
      </c>
      <c r="HG263" t="s">
        <v>451</v>
      </c>
      <c r="HH263">
        <v>0</v>
      </c>
      <c r="HI263">
        <f t="shared" si="76"/>
        <v>11</v>
      </c>
      <c r="HJ263" t="s">
        <v>384</v>
      </c>
      <c r="HK263" t="s">
        <v>385</v>
      </c>
      <c r="HL263" t="s">
        <v>440</v>
      </c>
      <c r="HM263">
        <v>0</v>
      </c>
      <c r="HN263">
        <v>0</v>
      </c>
      <c r="HO263">
        <v>0</v>
      </c>
      <c r="HP263">
        <v>2</v>
      </c>
      <c r="HQ263">
        <v>2</v>
      </c>
      <c r="HR263">
        <v>1</v>
      </c>
      <c r="HS263">
        <v>4</v>
      </c>
      <c r="HT263">
        <v>5</v>
      </c>
      <c r="HU263">
        <v>3</v>
      </c>
      <c r="HV263">
        <v>7</v>
      </c>
      <c r="HW263">
        <v>2</v>
      </c>
      <c r="HX263">
        <v>9</v>
      </c>
      <c r="HY263">
        <v>6</v>
      </c>
      <c r="HZ263">
        <v>8</v>
      </c>
      <c r="IA263">
        <v>1</v>
      </c>
      <c r="IB263" t="s">
        <v>638</v>
      </c>
      <c r="II263">
        <v>1</v>
      </c>
      <c r="IJ263">
        <v>1</v>
      </c>
      <c r="IK263">
        <v>2</v>
      </c>
      <c r="IL263">
        <v>9</v>
      </c>
      <c r="IM263">
        <v>6</v>
      </c>
      <c r="IN263">
        <v>1</v>
      </c>
      <c r="IO263">
        <v>1</v>
      </c>
      <c r="IP263">
        <v>1</v>
      </c>
      <c r="IQ263">
        <v>1</v>
      </c>
      <c r="IR263">
        <v>1</v>
      </c>
      <c r="IS263">
        <v>2</v>
      </c>
      <c r="IT263">
        <v>9</v>
      </c>
      <c r="IU263">
        <v>5</v>
      </c>
      <c r="IV263">
        <v>1</v>
      </c>
      <c r="IW263">
        <v>1</v>
      </c>
      <c r="IX263">
        <v>1</v>
      </c>
      <c r="JB263" t="s">
        <v>348</v>
      </c>
      <c r="JC263" t="s">
        <v>391</v>
      </c>
      <c r="JG263">
        <v>11</v>
      </c>
      <c r="JH263">
        <v>2</v>
      </c>
      <c r="JI263" t="s">
        <v>392</v>
      </c>
      <c r="JJ263">
        <v>0.75</v>
      </c>
      <c r="JK263" t="s">
        <v>394</v>
      </c>
      <c r="JL263">
        <v>0.5</v>
      </c>
      <c r="JM263" t="s">
        <v>488</v>
      </c>
      <c r="JN263">
        <v>0.25</v>
      </c>
      <c r="JO263" t="s">
        <v>488</v>
      </c>
      <c r="JP263">
        <v>0.25</v>
      </c>
      <c r="JQ263" t="s">
        <v>394</v>
      </c>
      <c r="JR263">
        <v>0.5</v>
      </c>
      <c r="JS263" t="s">
        <v>394</v>
      </c>
      <c r="JT263">
        <v>0.5</v>
      </c>
      <c r="JU263" t="s">
        <v>393</v>
      </c>
      <c r="JV263">
        <v>0.75</v>
      </c>
      <c r="JW263" t="s">
        <v>394</v>
      </c>
      <c r="JX263">
        <v>0.5</v>
      </c>
      <c r="JY263" t="s">
        <v>488</v>
      </c>
      <c r="JZ263">
        <v>0.25</v>
      </c>
      <c r="KA263" t="s">
        <v>488</v>
      </c>
      <c r="KB263">
        <v>0.25</v>
      </c>
      <c r="KC263">
        <v>0.46428571400000002</v>
      </c>
      <c r="KD263">
        <v>0.41666666699999999</v>
      </c>
      <c r="KE263">
        <v>2</v>
      </c>
      <c r="KF263">
        <v>2</v>
      </c>
      <c r="KG263">
        <v>3</v>
      </c>
      <c r="KH263">
        <v>4</v>
      </c>
      <c r="KI263">
        <v>4</v>
      </c>
      <c r="KJ263">
        <v>5</v>
      </c>
      <c r="KK263">
        <v>3</v>
      </c>
      <c r="KL263">
        <v>6</v>
      </c>
      <c r="KM263">
        <v>3</v>
      </c>
      <c r="KN263">
        <v>4</v>
      </c>
      <c r="KO263">
        <v>3.6</v>
      </c>
      <c r="KP263">
        <v>3</v>
      </c>
      <c r="KQ263">
        <v>4</v>
      </c>
      <c r="KR263" t="s">
        <v>323</v>
      </c>
      <c r="KS263" t="s">
        <v>323</v>
      </c>
      <c r="KT263" t="s">
        <v>323</v>
      </c>
      <c r="KU263">
        <f t="shared" si="77"/>
        <v>1</v>
      </c>
      <c r="KV263" t="s">
        <v>331</v>
      </c>
      <c r="KW263">
        <f t="shared" si="78"/>
        <v>0</v>
      </c>
      <c r="KX263" t="s">
        <v>331</v>
      </c>
      <c r="KY263">
        <f t="shared" si="79"/>
        <v>0</v>
      </c>
      <c r="KZ263" t="s">
        <v>331</v>
      </c>
      <c r="LA263">
        <f t="shared" si="80"/>
        <v>0</v>
      </c>
      <c r="LB263" t="s">
        <v>323</v>
      </c>
      <c r="LC263">
        <f t="shared" si="81"/>
        <v>1</v>
      </c>
      <c r="LD263" t="s">
        <v>331</v>
      </c>
      <c r="LE263">
        <f t="shared" si="82"/>
        <v>0</v>
      </c>
      <c r="LF263" t="s">
        <v>331</v>
      </c>
      <c r="LG263">
        <f t="shared" si="83"/>
        <v>0</v>
      </c>
      <c r="LH263" t="s">
        <v>331</v>
      </c>
      <c r="LI263">
        <f t="shared" si="84"/>
        <v>0</v>
      </c>
      <c r="LJ263" t="s">
        <v>323</v>
      </c>
      <c r="LK263">
        <f t="shared" si="85"/>
        <v>1</v>
      </c>
      <c r="LL263">
        <f t="shared" si="86"/>
        <v>0.33333333333333331</v>
      </c>
      <c r="LM263">
        <v>3</v>
      </c>
      <c r="LN263" t="s">
        <v>454</v>
      </c>
      <c r="LO263">
        <f t="shared" si="87"/>
        <v>0</v>
      </c>
      <c r="LP263">
        <v>4</v>
      </c>
      <c r="LQ263" t="s">
        <v>425</v>
      </c>
      <c r="LR263">
        <f t="shared" si="88"/>
        <v>1</v>
      </c>
      <c r="LS263">
        <v>7</v>
      </c>
      <c r="LT263" t="s">
        <v>398</v>
      </c>
      <c r="LU263">
        <f t="shared" si="89"/>
        <v>1</v>
      </c>
      <c r="LV263">
        <v>8</v>
      </c>
      <c r="LW263" t="s">
        <v>426</v>
      </c>
      <c r="LX263">
        <f t="shared" si="90"/>
        <v>1</v>
      </c>
      <c r="LY263">
        <v>6</v>
      </c>
      <c r="LZ263" t="s">
        <v>427</v>
      </c>
      <c r="MA263">
        <f t="shared" si="91"/>
        <v>1</v>
      </c>
      <c r="MB263">
        <v>3</v>
      </c>
      <c r="MC263">
        <v>2</v>
      </c>
      <c r="MD263">
        <f t="shared" si="92"/>
        <v>4</v>
      </c>
      <c r="ME263">
        <f t="shared" si="93"/>
        <v>15</v>
      </c>
      <c r="MF263">
        <f t="shared" si="94"/>
        <v>5.6</v>
      </c>
    </row>
    <row r="264" spans="1:344" x14ac:dyDescent="0.25">
      <c r="A264">
        <v>100</v>
      </c>
      <c r="B264" t="b">
        <v>1</v>
      </c>
      <c r="C264">
        <v>4612</v>
      </c>
      <c r="D264">
        <v>4612</v>
      </c>
      <c r="E264" t="s">
        <v>608</v>
      </c>
      <c r="F264" t="s">
        <v>323</v>
      </c>
      <c r="G264" t="s">
        <v>575</v>
      </c>
      <c r="I264" t="s">
        <v>441</v>
      </c>
      <c r="J264">
        <v>1</v>
      </c>
      <c r="K264">
        <v>19</v>
      </c>
      <c r="L264" t="s">
        <v>326</v>
      </c>
      <c r="M264">
        <v>1</v>
      </c>
      <c r="N264" t="s">
        <v>331</v>
      </c>
      <c r="O264" t="s">
        <v>388</v>
      </c>
      <c r="P264" t="s">
        <v>328</v>
      </c>
      <c r="Q264" t="s">
        <v>329</v>
      </c>
      <c r="R264">
        <v>1</v>
      </c>
      <c r="S264" t="s">
        <v>405</v>
      </c>
      <c r="T264">
        <v>3.9</v>
      </c>
      <c r="U264" t="s">
        <v>406</v>
      </c>
      <c r="W264">
        <v>27</v>
      </c>
      <c r="X264" t="s">
        <v>492</v>
      </c>
      <c r="Y264" t="s">
        <v>323</v>
      </c>
      <c r="Z264" t="s">
        <v>460</v>
      </c>
      <c r="AA264" t="s">
        <v>662</v>
      </c>
      <c r="AH264" t="s">
        <v>462</v>
      </c>
      <c r="AI264" t="s">
        <v>518</v>
      </c>
      <c r="AW264">
        <v>5</v>
      </c>
      <c r="AX264">
        <v>2</v>
      </c>
      <c r="AY264">
        <v>6</v>
      </c>
      <c r="AZ264">
        <v>0</v>
      </c>
      <c r="BA264">
        <v>8</v>
      </c>
      <c r="BB264">
        <v>8</v>
      </c>
      <c r="BC264">
        <v>5</v>
      </c>
      <c r="BD264">
        <v>7</v>
      </c>
      <c r="BE264">
        <v>7</v>
      </c>
      <c r="BF264">
        <v>2</v>
      </c>
      <c r="BG264">
        <v>6</v>
      </c>
      <c r="BH264">
        <v>1</v>
      </c>
      <c r="BI264">
        <v>3</v>
      </c>
      <c r="BJ264">
        <v>2</v>
      </c>
      <c r="BK264">
        <v>4</v>
      </c>
      <c r="BL264" t="s">
        <v>332</v>
      </c>
      <c r="BM264" t="s">
        <v>333</v>
      </c>
      <c r="BN264" t="s">
        <v>333</v>
      </c>
      <c r="BO264" t="s">
        <v>334</v>
      </c>
      <c r="BP264" t="s">
        <v>351</v>
      </c>
      <c r="BQ264" t="s">
        <v>334</v>
      </c>
      <c r="BR264" t="s">
        <v>333</v>
      </c>
      <c r="BS264" t="s">
        <v>334</v>
      </c>
      <c r="BT264" t="s">
        <v>351</v>
      </c>
      <c r="BU264" t="s">
        <v>334</v>
      </c>
      <c r="BV264" t="s">
        <v>335</v>
      </c>
      <c r="BW264" t="s">
        <v>429</v>
      </c>
      <c r="BX264" t="s">
        <v>471</v>
      </c>
      <c r="BY264" t="s">
        <v>336</v>
      </c>
      <c r="BZ264" t="s">
        <v>336</v>
      </c>
      <c r="CA264" t="s">
        <v>338</v>
      </c>
      <c r="CB264" t="s">
        <v>338</v>
      </c>
      <c r="CC264" t="s">
        <v>410</v>
      </c>
      <c r="CD264" t="s">
        <v>338</v>
      </c>
      <c r="CE264" t="s">
        <v>341</v>
      </c>
      <c r="CF264" t="s">
        <v>338</v>
      </c>
      <c r="CG264" t="s">
        <v>342</v>
      </c>
      <c r="CH264" t="s">
        <v>338</v>
      </c>
      <c r="CI264" t="s">
        <v>410</v>
      </c>
      <c r="CJ264" t="s">
        <v>409</v>
      </c>
      <c r="CK264" t="s">
        <v>342</v>
      </c>
      <c r="CL264" t="s">
        <v>338</v>
      </c>
      <c r="CM264" t="s">
        <v>341</v>
      </c>
      <c r="CN264" t="s">
        <v>410</v>
      </c>
      <c r="CO264" t="s">
        <v>338</v>
      </c>
      <c r="CP264" t="s">
        <v>343</v>
      </c>
      <c r="CQ264" t="s">
        <v>344</v>
      </c>
      <c r="CR264" t="s">
        <v>345</v>
      </c>
      <c r="CS264" t="s">
        <v>443</v>
      </c>
      <c r="CT264" t="s">
        <v>347</v>
      </c>
      <c r="CU264" t="s">
        <v>591</v>
      </c>
      <c r="CV264">
        <v>70</v>
      </c>
      <c r="CW264">
        <v>35</v>
      </c>
      <c r="CX264">
        <v>50</v>
      </c>
      <c r="CY264">
        <v>25</v>
      </c>
      <c r="CZ264">
        <v>25</v>
      </c>
      <c r="DA264">
        <v>50</v>
      </c>
      <c r="DB264">
        <v>50</v>
      </c>
      <c r="DC264">
        <v>50</v>
      </c>
      <c r="DD264">
        <v>70</v>
      </c>
      <c r="DE264" t="s">
        <v>412</v>
      </c>
      <c r="DF264" t="s">
        <v>413</v>
      </c>
      <c r="DG264" t="s">
        <v>334</v>
      </c>
      <c r="DH264" t="s">
        <v>408</v>
      </c>
      <c r="DI264" t="s">
        <v>332</v>
      </c>
      <c r="DJ264" t="s">
        <v>332</v>
      </c>
      <c r="DK264" t="s">
        <v>351</v>
      </c>
      <c r="DL264" t="s">
        <v>333</v>
      </c>
      <c r="DM264" t="s">
        <v>352</v>
      </c>
      <c r="DN264" t="s">
        <v>353</v>
      </c>
      <c r="DO264" t="s">
        <v>353</v>
      </c>
      <c r="DP264" t="s">
        <v>352</v>
      </c>
      <c r="DQ264" t="s">
        <v>352</v>
      </c>
      <c r="DR264" t="s">
        <v>354</v>
      </c>
      <c r="DS264" t="s">
        <v>352</v>
      </c>
      <c r="DT264" t="s">
        <v>352</v>
      </c>
      <c r="DU264" t="s">
        <v>352</v>
      </c>
      <c r="DV264" t="s">
        <v>352</v>
      </c>
      <c r="DW264" t="s">
        <v>354</v>
      </c>
      <c r="DX264" t="s">
        <v>354</v>
      </c>
      <c r="DY264" t="s">
        <v>353</v>
      </c>
      <c r="DZ264" t="s">
        <v>352</v>
      </c>
      <c r="EA264" t="s">
        <v>352</v>
      </c>
      <c r="EB264" t="s">
        <v>352</v>
      </c>
      <c r="EC264" t="s">
        <v>354</v>
      </c>
      <c r="ED264" t="s">
        <v>352</v>
      </c>
      <c r="EE264" t="s">
        <v>352</v>
      </c>
      <c r="EF264" t="s">
        <v>353</v>
      </c>
      <c r="EG264" t="s">
        <v>352</v>
      </c>
      <c r="EH264" t="s">
        <v>354</v>
      </c>
      <c r="EI264" t="s">
        <v>353</v>
      </c>
      <c r="EJ264" t="s">
        <v>352</v>
      </c>
      <c r="EK264" t="s">
        <v>356</v>
      </c>
      <c r="EL264" t="s">
        <v>414</v>
      </c>
      <c r="EM264" t="s">
        <v>414</v>
      </c>
      <c r="EN264" t="s">
        <v>356</v>
      </c>
      <c r="EO264" t="s">
        <v>356</v>
      </c>
      <c r="EP264" t="s">
        <v>356</v>
      </c>
      <c r="EQ264" t="s">
        <v>414</v>
      </c>
      <c r="ER264" t="s">
        <v>414</v>
      </c>
      <c r="ES264" t="s">
        <v>414</v>
      </c>
      <c r="ET264" t="s">
        <v>356</v>
      </c>
      <c r="EU264" t="s">
        <v>356</v>
      </c>
      <c r="EV264" t="s">
        <v>356</v>
      </c>
      <c r="EW264" t="s">
        <v>356</v>
      </c>
      <c r="EX264" t="s">
        <v>356</v>
      </c>
      <c r="EY264" t="s">
        <v>414</v>
      </c>
      <c r="EZ264" t="s">
        <v>356</v>
      </c>
      <c r="FA264" t="s">
        <v>414</v>
      </c>
      <c r="FB264" t="s">
        <v>356</v>
      </c>
      <c r="FC264" t="s">
        <v>414</v>
      </c>
      <c r="FD264" t="s">
        <v>356</v>
      </c>
      <c r="FE264" t="s">
        <v>356</v>
      </c>
      <c r="FF264" t="s">
        <v>356</v>
      </c>
      <c r="FG264" t="s">
        <v>356</v>
      </c>
      <c r="FH264" t="s">
        <v>414</v>
      </c>
      <c r="FI264" t="s">
        <v>494</v>
      </c>
      <c r="FJ264" t="s">
        <v>358</v>
      </c>
      <c r="FK264" t="s">
        <v>359</v>
      </c>
      <c r="FL264" t="s">
        <v>358</v>
      </c>
      <c r="FM264" t="s">
        <v>520</v>
      </c>
      <c r="FN264" t="s">
        <v>360</v>
      </c>
      <c r="FO264" t="s">
        <v>359</v>
      </c>
      <c r="FP264" t="s">
        <v>358</v>
      </c>
      <c r="FQ264" t="s">
        <v>362</v>
      </c>
      <c r="FR264" t="s">
        <v>358</v>
      </c>
      <c r="FS264" t="s">
        <v>364</v>
      </c>
      <c r="FT264" t="s">
        <v>360</v>
      </c>
      <c r="FU264" t="s">
        <v>534</v>
      </c>
      <c r="FV264" t="s">
        <v>360</v>
      </c>
      <c r="FW264" t="s">
        <v>367</v>
      </c>
      <c r="FX264">
        <v>1</v>
      </c>
      <c r="FY264" t="s">
        <v>368</v>
      </c>
      <c r="FZ264">
        <v>1</v>
      </c>
      <c r="GA264" t="s">
        <v>369</v>
      </c>
      <c r="GB264">
        <v>1</v>
      </c>
      <c r="GC264" t="s">
        <v>370</v>
      </c>
      <c r="GD264">
        <v>1</v>
      </c>
      <c r="GE264" t="s">
        <v>371</v>
      </c>
      <c r="GF264">
        <v>1</v>
      </c>
      <c r="GG264" t="s">
        <v>372</v>
      </c>
      <c r="GH264">
        <v>1</v>
      </c>
      <c r="GI264" t="s">
        <v>373</v>
      </c>
      <c r="GJ264">
        <v>1</v>
      </c>
      <c r="GK264" t="s">
        <v>373</v>
      </c>
      <c r="GL264">
        <v>1</v>
      </c>
      <c r="GM264" t="s">
        <v>374</v>
      </c>
      <c r="GN264">
        <v>1</v>
      </c>
      <c r="GO264" t="s">
        <v>375</v>
      </c>
      <c r="GP264">
        <v>1</v>
      </c>
      <c r="GQ264" t="s">
        <v>376</v>
      </c>
      <c r="GR264">
        <v>1</v>
      </c>
      <c r="GS264" t="s">
        <v>377</v>
      </c>
      <c r="GT264">
        <v>1</v>
      </c>
      <c r="GU264" t="s">
        <v>378</v>
      </c>
      <c r="GV264">
        <v>1</v>
      </c>
      <c r="GW264" t="s">
        <v>420</v>
      </c>
      <c r="GX264">
        <v>1</v>
      </c>
      <c r="GY264" t="s">
        <v>379</v>
      </c>
      <c r="GZ264">
        <v>1</v>
      </c>
      <c r="HA264" t="s">
        <v>380</v>
      </c>
      <c r="HB264">
        <v>1</v>
      </c>
      <c r="HC264" t="s">
        <v>421</v>
      </c>
      <c r="HD264">
        <v>1</v>
      </c>
      <c r="HE264" t="s">
        <v>382</v>
      </c>
      <c r="HF264">
        <v>1</v>
      </c>
      <c r="HG264" t="s">
        <v>451</v>
      </c>
      <c r="HH264">
        <v>0</v>
      </c>
      <c r="HI264">
        <f t="shared" si="76"/>
        <v>18</v>
      </c>
      <c r="HJ264" t="s">
        <v>384</v>
      </c>
      <c r="HK264" t="s">
        <v>366</v>
      </c>
      <c r="HL264" t="s">
        <v>452</v>
      </c>
      <c r="HM264">
        <v>0</v>
      </c>
      <c r="HN264">
        <v>0</v>
      </c>
      <c r="HO264">
        <v>0</v>
      </c>
      <c r="HP264">
        <v>0</v>
      </c>
      <c r="HQ264">
        <v>7</v>
      </c>
      <c r="HR264">
        <v>0</v>
      </c>
      <c r="HS264">
        <v>5</v>
      </c>
      <c r="HT264">
        <v>6</v>
      </c>
      <c r="HU264">
        <v>7</v>
      </c>
      <c r="HV264">
        <v>1</v>
      </c>
      <c r="HW264">
        <v>3</v>
      </c>
      <c r="HX264">
        <v>8</v>
      </c>
      <c r="HY264">
        <v>2</v>
      </c>
      <c r="HZ264">
        <v>4</v>
      </c>
      <c r="IA264">
        <v>9</v>
      </c>
      <c r="IB264" t="s">
        <v>665</v>
      </c>
      <c r="IG264" t="s">
        <v>390</v>
      </c>
      <c r="IH264" t="s">
        <v>390</v>
      </c>
      <c r="II264">
        <v>6</v>
      </c>
      <c r="IJ264">
        <v>1</v>
      </c>
      <c r="IK264">
        <v>1</v>
      </c>
      <c r="IL264">
        <v>1</v>
      </c>
      <c r="IN264">
        <v>1</v>
      </c>
      <c r="IO264">
        <v>1</v>
      </c>
      <c r="IP264">
        <v>1</v>
      </c>
      <c r="IQ264">
        <v>1</v>
      </c>
      <c r="IR264">
        <v>1</v>
      </c>
      <c r="IS264">
        <v>1</v>
      </c>
      <c r="IT264">
        <v>1</v>
      </c>
      <c r="IU264">
        <v>1</v>
      </c>
      <c r="IV264">
        <v>1</v>
      </c>
      <c r="IW264">
        <v>1</v>
      </c>
      <c r="IX264">
        <v>1</v>
      </c>
      <c r="IY264" t="s">
        <v>391</v>
      </c>
      <c r="JG264">
        <v>10</v>
      </c>
      <c r="JH264">
        <v>12</v>
      </c>
      <c r="JI264" t="s">
        <v>392</v>
      </c>
      <c r="JJ264">
        <v>0.75</v>
      </c>
      <c r="JK264" t="s">
        <v>393</v>
      </c>
      <c r="JL264">
        <v>0.75</v>
      </c>
      <c r="JM264" t="s">
        <v>394</v>
      </c>
      <c r="JN264">
        <v>0.5</v>
      </c>
      <c r="JO264" t="s">
        <v>488</v>
      </c>
      <c r="JP264">
        <v>0.25</v>
      </c>
      <c r="JQ264" t="s">
        <v>394</v>
      </c>
      <c r="JR264">
        <v>0.5</v>
      </c>
      <c r="JS264" t="s">
        <v>394</v>
      </c>
      <c r="JT264">
        <v>0.5</v>
      </c>
      <c r="JU264" t="s">
        <v>393</v>
      </c>
      <c r="JV264">
        <v>0.75</v>
      </c>
      <c r="JW264" t="s">
        <v>393</v>
      </c>
      <c r="JX264">
        <v>0.75</v>
      </c>
      <c r="JY264" t="s">
        <v>394</v>
      </c>
      <c r="JZ264">
        <v>0.5</v>
      </c>
      <c r="KA264" t="s">
        <v>394</v>
      </c>
      <c r="KB264">
        <v>0.5</v>
      </c>
      <c r="KC264">
        <v>0.571428571</v>
      </c>
      <c r="KD264">
        <v>0.55555555599999995</v>
      </c>
      <c r="KE264">
        <v>4</v>
      </c>
      <c r="KF264">
        <v>3</v>
      </c>
      <c r="KG264">
        <v>7</v>
      </c>
      <c r="KH264">
        <v>3</v>
      </c>
      <c r="KI264">
        <v>2</v>
      </c>
      <c r="KJ264">
        <v>4</v>
      </c>
      <c r="KK264">
        <v>1</v>
      </c>
      <c r="KL264">
        <v>0</v>
      </c>
      <c r="KM264">
        <v>1</v>
      </c>
      <c r="KN264">
        <v>2</v>
      </c>
      <c r="KO264">
        <v>2.7</v>
      </c>
      <c r="KP264">
        <v>3.8</v>
      </c>
      <c r="KQ264">
        <v>1</v>
      </c>
      <c r="KR264" t="s">
        <v>323</v>
      </c>
      <c r="KS264" t="s">
        <v>323</v>
      </c>
      <c r="KT264" t="s">
        <v>323</v>
      </c>
      <c r="KU264">
        <f t="shared" si="77"/>
        <v>1</v>
      </c>
      <c r="KV264" t="s">
        <v>331</v>
      </c>
      <c r="KW264">
        <f t="shared" si="78"/>
        <v>0</v>
      </c>
      <c r="KX264" t="s">
        <v>323</v>
      </c>
      <c r="KY264">
        <f t="shared" si="79"/>
        <v>1</v>
      </c>
      <c r="KZ264" t="s">
        <v>331</v>
      </c>
      <c r="LA264">
        <f t="shared" si="80"/>
        <v>0</v>
      </c>
      <c r="LB264" t="s">
        <v>331</v>
      </c>
      <c r="LC264">
        <f t="shared" si="81"/>
        <v>0</v>
      </c>
      <c r="LD264" t="s">
        <v>331</v>
      </c>
      <c r="LE264">
        <f t="shared" si="82"/>
        <v>0</v>
      </c>
      <c r="LF264" t="s">
        <v>331</v>
      </c>
      <c r="LG264">
        <f t="shared" si="83"/>
        <v>0</v>
      </c>
      <c r="LH264" t="s">
        <v>331</v>
      </c>
      <c r="LI264">
        <f t="shared" si="84"/>
        <v>0</v>
      </c>
      <c r="LJ264" t="s">
        <v>331</v>
      </c>
      <c r="LK264">
        <f t="shared" si="85"/>
        <v>0</v>
      </c>
      <c r="LL264">
        <f t="shared" si="86"/>
        <v>0.22222222222222221</v>
      </c>
      <c r="LM264">
        <v>3</v>
      </c>
      <c r="LN264" t="s">
        <v>424</v>
      </c>
      <c r="LO264">
        <f t="shared" si="87"/>
        <v>1</v>
      </c>
      <c r="LP264">
        <v>5</v>
      </c>
      <c r="LQ264" t="s">
        <v>548</v>
      </c>
      <c r="LR264">
        <f t="shared" si="88"/>
        <v>0</v>
      </c>
      <c r="LS264">
        <v>1</v>
      </c>
      <c r="LT264" t="s">
        <v>398</v>
      </c>
      <c r="LU264">
        <f t="shared" si="89"/>
        <v>1</v>
      </c>
      <c r="LV264">
        <v>7</v>
      </c>
      <c r="LW264" t="s">
        <v>426</v>
      </c>
      <c r="LX264">
        <f t="shared" si="90"/>
        <v>1</v>
      </c>
      <c r="LY264">
        <v>4</v>
      </c>
      <c r="LZ264" t="s">
        <v>427</v>
      </c>
      <c r="MA264">
        <f t="shared" si="91"/>
        <v>1</v>
      </c>
      <c r="MB264">
        <v>5</v>
      </c>
      <c r="MC264">
        <v>2</v>
      </c>
      <c r="MD264">
        <f t="shared" si="92"/>
        <v>4</v>
      </c>
      <c r="ME264">
        <f t="shared" si="93"/>
        <v>22</v>
      </c>
      <c r="MF264">
        <f t="shared" si="94"/>
        <v>4.4000000000000004</v>
      </c>
    </row>
    <row r="265" spans="1:344" x14ac:dyDescent="0.25">
      <c r="A265">
        <v>100</v>
      </c>
      <c r="B265" t="b">
        <v>1</v>
      </c>
      <c r="C265">
        <v>4629</v>
      </c>
      <c r="D265">
        <v>4629</v>
      </c>
      <c r="E265" t="s">
        <v>608</v>
      </c>
      <c r="F265" t="s">
        <v>323</v>
      </c>
      <c r="G265" t="s">
        <v>563</v>
      </c>
      <c r="I265" t="s">
        <v>441</v>
      </c>
      <c r="J265">
        <v>1</v>
      </c>
      <c r="K265">
        <v>19</v>
      </c>
      <c r="L265" t="s">
        <v>326</v>
      </c>
      <c r="M265">
        <v>1</v>
      </c>
      <c r="N265" t="s">
        <v>323</v>
      </c>
      <c r="O265" t="s">
        <v>403</v>
      </c>
      <c r="P265" t="s">
        <v>404</v>
      </c>
      <c r="Q265" t="s">
        <v>329</v>
      </c>
      <c r="R265">
        <v>1</v>
      </c>
      <c r="S265" t="s">
        <v>405</v>
      </c>
      <c r="T265">
        <v>3.33</v>
      </c>
      <c r="U265" t="s">
        <v>406</v>
      </c>
      <c r="W265">
        <v>33</v>
      </c>
      <c r="Y265" t="s">
        <v>331</v>
      </c>
      <c r="AW265">
        <v>4</v>
      </c>
      <c r="AX265">
        <v>3</v>
      </c>
      <c r="AY265">
        <v>7</v>
      </c>
      <c r="AZ265">
        <v>2</v>
      </c>
      <c r="BA265">
        <v>9</v>
      </c>
      <c r="BB265">
        <v>3</v>
      </c>
      <c r="BC265">
        <v>4</v>
      </c>
      <c r="BD265">
        <v>7</v>
      </c>
      <c r="BE265">
        <v>6</v>
      </c>
      <c r="BF265">
        <v>7</v>
      </c>
      <c r="BG265">
        <v>4</v>
      </c>
      <c r="BH265">
        <v>6</v>
      </c>
      <c r="BI265">
        <v>2</v>
      </c>
      <c r="BJ265">
        <v>5</v>
      </c>
      <c r="BK265">
        <v>7</v>
      </c>
      <c r="BL265" t="s">
        <v>351</v>
      </c>
      <c r="BM265" t="s">
        <v>351</v>
      </c>
      <c r="BN265" t="s">
        <v>351</v>
      </c>
      <c r="BO265" t="s">
        <v>333</v>
      </c>
      <c r="BP265" t="s">
        <v>408</v>
      </c>
      <c r="BQ265" t="s">
        <v>332</v>
      </c>
      <c r="BR265" t="s">
        <v>351</v>
      </c>
      <c r="BS265" t="s">
        <v>332</v>
      </c>
      <c r="BT265" t="s">
        <v>334</v>
      </c>
      <c r="BU265" t="s">
        <v>408</v>
      </c>
      <c r="BV265" t="s">
        <v>335</v>
      </c>
      <c r="BW265" t="s">
        <v>335</v>
      </c>
      <c r="BX265" t="s">
        <v>429</v>
      </c>
      <c r="BY265" t="s">
        <v>335</v>
      </c>
      <c r="BZ265" t="s">
        <v>335</v>
      </c>
      <c r="CA265" t="s">
        <v>338</v>
      </c>
      <c r="CB265" t="s">
        <v>342</v>
      </c>
      <c r="CC265" t="s">
        <v>409</v>
      </c>
      <c r="CD265" t="s">
        <v>338</v>
      </c>
      <c r="CE265" t="s">
        <v>410</v>
      </c>
      <c r="CF265" t="s">
        <v>339</v>
      </c>
      <c r="CG265" t="s">
        <v>338</v>
      </c>
      <c r="CH265" t="s">
        <v>342</v>
      </c>
      <c r="CI265" t="s">
        <v>338</v>
      </c>
      <c r="CJ265" t="s">
        <v>339</v>
      </c>
      <c r="CK265" t="s">
        <v>409</v>
      </c>
      <c r="CL265" t="s">
        <v>342</v>
      </c>
      <c r="CM265" t="s">
        <v>341</v>
      </c>
      <c r="CN265" t="s">
        <v>410</v>
      </c>
      <c r="CO265" t="s">
        <v>338</v>
      </c>
      <c r="CP265" t="s">
        <v>430</v>
      </c>
      <c r="CR265" t="s">
        <v>345</v>
      </c>
      <c r="CS265" t="s">
        <v>443</v>
      </c>
      <c r="CT265" t="s">
        <v>411</v>
      </c>
      <c r="CU265" t="s">
        <v>345</v>
      </c>
      <c r="CV265">
        <v>75</v>
      </c>
      <c r="CW265">
        <v>20</v>
      </c>
      <c r="CX265">
        <v>45</v>
      </c>
      <c r="CY265">
        <v>45</v>
      </c>
      <c r="CZ265">
        <v>40</v>
      </c>
      <c r="DA265">
        <v>40</v>
      </c>
      <c r="DB265">
        <v>55</v>
      </c>
      <c r="DC265">
        <v>37</v>
      </c>
      <c r="DD265">
        <v>39</v>
      </c>
      <c r="DE265" t="s">
        <v>349</v>
      </c>
      <c r="DF265" t="s">
        <v>445</v>
      </c>
      <c r="DG265" t="s">
        <v>351</v>
      </c>
      <c r="DH265" t="s">
        <v>351</v>
      </c>
      <c r="DI265" t="s">
        <v>351</v>
      </c>
      <c r="DJ265" t="s">
        <v>333</v>
      </c>
      <c r="DK265" t="s">
        <v>408</v>
      </c>
      <c r="DL265" t="s">
        <v>332</v>
      </c>
      <c r="DM265" t="s">
        <v>354</v>
      </c>
      <c r="DN265" t="s">
        <v>353</v>
      </c>
      <c r="DO265" t="s">
        <v>353</v>
      </c>
      <c r="DP265" t="s">
        <v>352</v>
      </c>
      <c r="DQ265" t="s">
        <v>354</v>
      </c>
      <c r="DR265" t="s">
        <v>353</v>
      </c>
      <c r="DS265" t="s">
        <v>354</v>
      </c>
      <c r="DT265" t="s">
        <v>353</v>
      </c>
      <c r="DU265" t="s">
        <v>354</v>
      </c>
      <c r="DV265" t="s">
        <v>354</v>
      </c>
      <c r="DW265" t="s">
        <v>353</v>
      </c>
      <c r="DX265" t="s">
        <v>353</v>
      </c>
      <c r="DY265" t="s">
        <v>353</v>
      </c>
      <c r="DZ265" t="s">
        <v>352</v>
      </c>
      <c r="EA265" t="s">
        <v>354</v>
      </c>
      <c r="EB265" t="s">
        <v>352</v>
      </c>
      <c r="EC265" t="s">
        <v>353</v>
      </c>
      <c r="ED265" t="s">
        <v>352</v>
      </c>
      <c r="EE265" t="s">
        <v>352</v>
      </c>
      <c r="EF265" t="s">
        <v>353</v>
      </c>
      <c r="EG265" t="s">
        <v>352</v>
      </c>
      <c r="EH265" t="s">
        <v>354</v>
      </c>
      <c r="EI265" t="s">
        <v>353</v>
      </c>
      <c r="EJ265" t="s">
        <v>352</v>
      </c>
      <c r="EK265" t="s">
        <v>356</v>
      </c>
      <c r="EL265" t="s">
        <v>355</v>
      </c>
      <c r="EM265" t="s">
        <v>355</v>
      </c>
      <c r="EN265" t="s">
        <v>414</v>
      </c>
      <c r="EO265" t="s">
        <v>356</v>
      </c>
      <c r="EP265" t="s">
        <v>414</v>
      </c>
      <c r="EQ265" t="s">
        <v>356</v>
      </c>
      <c r="ER265" t="s">
        <v>356</v>
      </c>
      <c r="ES265" t="s">
        <v>356</v>
      </c>
      <c r="ET265" t="s">
        <v>356</v>
      </c>
      <c r="EU265" t="s">
        <v>414</v>
      </c>
      <c r="EV265" t="s">
        <v>414</v>
      </c>
      <c r="EW265" t="s">
        <v>414</v>
      </c>
      <c r="EX265" t="s">
        <v>356</v>
      </c>
      <c r="EY265" t="s">
        <v>356</v>
      </c>
      <c r="EZ265" t="s">
        <v>356</v>
      </c>
      <c r="FA265" t="s">
        <v>355</v>
      </c>
      <c r="FB265" t="s">
        <v>356</v>
      </c>
      <c r="FC265" t="s">
        <v>356</v>
      </c>
      <c r="FD265" t="s">
        <v>355</v>
      </c>
      <c r="FE265" t="s">
        <v>356</v>
      </c>
      <c r="FF265" t="s">
        <v>356</v>
      </c>
      <c r="FG265" t="s">
        <v>355</v>
      </c>
      <c r="FH265" t="s">
        <v>355</v>
      </c>
      <c r="FI265" t="s">
        <v>415</v>
      </c>
      <c r="FJ265" t="s">
        <v>360</v>
      </c>
      <c r="FK265" t="s">
        <v>432</v>
      </c>
      <c r="FL265" t="s">
        <v>418</v>
      </c>
      <c r="FM265" t="s">
        <v>446</v>
      </c>
      <c r="FN265" t="s">
        <v>360</v>
      </c>
      <c r="FO265" t="s">
        <v>432</v>
      </c>
      <c r="FP265" t="s">
        <v>360</v>
      </c>
      <c r="FQ265" t="s">
        <v>362</v>
      </c>
      <c r="FR265" t="s">
        <v>358</v>
      </c>
      <c r="FS265" t="s">
        <v>364</v>
      </c>
      <c r="FT265" t="s">
        <v>366</v>
      </c>
      <c r="FU265" t="s">
        <v>365</v>
      </c>
      <c r="FV265" t="s">
        <v>360</v>
      </c>
      <c r="FW265" t="s">
        <v>367</v>
      </c>
      <c r="FX265">
        <v>1</v>
      </c>
      <c r="FY265" t="s">
        <v>448</v>
      </c>
      <c r="FZ265">
        <v>0</v>
      </c>
      <c r="GA265" t="s">
        <v>615</v>
      </c>
      <c r="GB265">
        <v>0</v>
      </c>
      <c r="GC265" t="s">
        <v>570</v>
      </c>
      <c r="GD265">
        <v>0</v>
      </c>
      <c r="GE265" t="s">
        <v>371</v>
      </c>
      <c r="GF265">
        <v>1</v>
      </c>
      <c r="GG265" t="s">
        <v>372</v>
      </c>
      <c r="GH265">
        <v>1</v>
      </c>
      <c r="GI265" t="s">
        <v>373</v>
      </c>
      <c r="GJ265">
        <v>1</v>
      </c>
      <c r="GK265" t="s">
        <v>373</v>
      </c>
      <c r="GL265">
        <v>1</v>
      </c>
      <c r="GM265" t="s">
        <v>541</v>
      </c>
      <c r="GN265">
        <v>0</v>
      </c>
      <c r="GO265" t="s">
        <v>375</v>
      </c>
      <c r="GP265">
        <v>1</v>
      </c>
      <c r="GQ265" t="s">
        <v>376</v>
      </c>
      <c r="GR265">
        <v>1</v>
      </c>
      <c r="GS265" t="s">
        <v>473</v>
      </c>
      <c r="GT265">
        <v>0</v>
      </c>
      <c r="GU265" t="s">
        <v>378</v>
      </c>
      <c r="GV265">
        <v>1</v>
      </c>
      <c r="GW265" t="s">
        <v>400</v>
      </c>
      <c r="GX265">
        <v>0</v>
      </c>
      <c r="GY265" t="s">
        <v>379</v>
      </c>
      <c r="GZ265">
        <v>1</v>
      </c>
      <c r="HA265" t="s">
        <v>380</v>
      </c>
      <c r="HB265">
        <v>1</v>
      </c>
      <c r="HC265" t="s">
        <v>421</v>
      </c>
      <c r="HD265">
        <v>1</v>
      </c>
      <c r="HE265" t="s">
        <v>450</v>
      </c>
      <c r="HF265">
        <v>0</v>
      </c>
      <c r="HG265" t="s">
        <v>422</v>
      </c>
      <c r="HH265">
        <v>1</v>
      </c>
      <c r="HI265">
        <f t="shared" si="76"/>
        <v>12</v>
      </c>
      <c r="HJ265" t="s">
        <v>439</v>
      </c>
      <c r="HK265" t="s">
        <v>385</v>
      </c>
      <c r="HL265" t="s">
        <v>452</v>
      </c>
      <c r="HM265">
        <v>0</v>
      </c>
      <c r="HN265">
        <v>0</v>
      </c>
      <c r="HO265">
        <v>0</v>
      </c>
      <c r="HP265">
        <v>0</v>
      </c>
      <c r="HQ265">
        <v>3</v>
      </c>
      <c r="HR265">
        <v>0</v>
      </c>
      <c r="HS265">
        <v>8</v>
      </c>
      <c r="HT265">
        <v>9</v>
      </c>
      <c r="HU265">
        <v>2</v>
      </c>
      <c r="HV265">
        <v>3</v>
      </c>
      <c r="HW265">
        <v>4</v>
      </c>
      <c r="HX265">
        <v>7</v>
      </c>
      <c r="HY265">
        <v>6</v>
      </c>
      <c r="HZ265">
        <v>5</v>
      </c>
      <c r="IA265">
        <v>1</v>
      </c>
      <c r="IB265" t="s">
        <v>509</v>
      </c>
      <c r="IC265" t="s">
        <v>388</v>
      </c>
      <c r="ID265" t="s">
        <v>388</v>
      </c>
      <c r="IG265" t="s">
        <v>388</v>
      </c>
      <c r="IH265" t="s">
        <v>388</v>
      </c>
      <c r="II265">
        <v>2</v>
      </c>
      <c r="IJ265">
        <v>1</v>
      </c>
      <c r="IK265">
        <v>1</v>
      </c>
      <c r="IL265">
        <v>1</v>
      </c>
      <c r="IM265">
        <v>4</v>
      </c>
      <c r="IN265">
        <v>1</v>
      </c>
      <c r="IO265">
        <v>1</v>
      </c>
      <c r="IP265">
        <v>1</v>
      </c>
      <c r="IQ265">
        <v>3</v>
      </c>
      <c r="IR265">
        <v>1</v>
      </c>
      <c r="IS265">
        <v>1</v>
      </c>
      <c r="IT265">
        <v>1</v>
      </c>
      <c r="IU265">
        <v>3</v>
      </c>
      <c r="IV265">
        <v>1</v>
      </c>
      <c r="IW265">
        <v>1</v>
      </c>
      <c r="IX265">
        <v>1</v>
      </c>
      <c r="JG265">
        <v>10</v>
      </c>
      <c r="JH265">
        <v>1</v>
      </c>
      <c r="JI265" t="s">
        <v>392</v>
      </c>
      <c r="JJ265">
        <v>0.75</v>
      </c>
      <c r="JK265" t="s">
        <v>393</v>
      </c>
      <c r="JL265">
        <v>0.75</v>
      </c>
      <c r="JM265" t="s">
        <v>393</v>
      </c>
      <c r="JN265">
        <v>0.75</v>
      </c>
      <c r="JO265" t="s">
        <v>393</v>
      </c>
      <c r="JP265">
        <v>0.75</v>
      </c>
      <c r="JQ265" t="s">
        <v>393</v>
      </c>
      <c r="JR265">
        <v>0.75</v>
      </c>
      <c r="JS265" t="s">
        <v>394</v>
      </c>
      <c r="JT265">
        <v>0.5</v>
      </c>
      <c r="JU265" t="s">
        <v>394</v>
      </c>
      <c r="JV265">
        <v>0.5</v>
      </c>
      <c r="JW265" t="s">
        <v>394</v>
      </c>
      <c r="JX265">
        <v>0.5</v>
      </c>
      <c r="JY265" t="s">
        <v>394</v>
      </c>
      <c r="JZ265">
        <v>0.5</v>
      </c>
      <c r="KA265" t="s">
        <v>393</v>
      </c>
      <c r="KB265">
        <v>0.75</v>
      </c>
      <c r="KC265">
        <v>0.64285714299999996</v>
      </c>
      <c r="KD265">
        <v>0.63888888899999996</v>
      </c>
      <c r="KE265">
        <v>7</v>
      </c>
      <c r="KF265">
        <v>7</v>
      </c>
      <c r="KG265">
        <v>4</v>
      </c>
      <c r="KH265">
        <v>8</v>
      </c>
      <c r="KI265">
        <v>7</v>
      </c>
      <c r="KJ265">
        <v>10</v>
      </c>
      <c r="KK265">
        <v>10</v>
      </c>
      <c r="KL265">
        <v>9</v>
      </c>
      <c r="KM265">
        <v>9</v>
      </c>
      <c r="KN265">
        <v>9</v>
      </c>
      <c r="KO265">
        <v>8</v>
      </c>
      <c r="KP265">
        <v>6.6</v>
      </c>
      <c r="KQ265">
        <v>9.25</v>
      </c>
      <c r="KR265" t="s">
        <v>323</v>
      </c>
      <c r="KS265" t="s">
        <v>323</v>
      </c>
      <c r="KT265" t="s">
        <v>331</v>
      </c>
      <c r="KU265">
        <f t="shared" si="77"/>
        <v>0</v>
      </c>
      <c r="KV265" t="s">
        <v>323</v>
      </c>
      <c r="KW265">
        <f t="shared" si="78"/>
        <v>1</v>
      </c>
      <c r="KX265" t="s">
        <v>331</v>
      </c>
      <c r="KY265">
        <f t="shared" si="79"/>
        <v>0</v>
      </c>
      <c r="KZ265" t="s">
        <v>323</v>
      </c>
      <c r="LA265">
        <f t="shared" si="80"/>
        <v>1</v>
      </c>
      <c r="LB265" t="s">
        <v>331</v>
      </c>
      <c r="LC265">
        <f t="shared" si="81"/>
        <v>0</v>
      </c>
      <c r="LD265" t="s">
        <v>331</v>
      </c>
      <c r="LE265">
        <f t="shared" si="82"/>
        <v>0</v>
      </c>
      <c r="LF265" t="s">
        <v>331</v>
      </c>
      <c r="LG265">
        <f t="shared" si="83"/>
        <v>0</v>
      </c>
      <c r="LH265" t="s">
        <v>331</v>
      </c>
      <c r="LI265">
        <f t="shared" si="84"/>
        <v>0</v>
      </c>
      <c r="LJ265" t="s">
        <v>331</v>
      </c>
      <c r="LK265">
        <f t="shared" si="85"/>
        <v>0</v>
      </c>
      <c r="LL265">
        <f t="shared" si="86"/>
        <v>0.22222222222222221</v>
      </c>
      <c r="LM265">
        <v>3</v>
      </c>
      <c r="LN265" t="s">
        <v>424</v>
      </c>
      <c r="LO265">
        <f t="shared" si="87"/>
        <v>1</v>
      </c>
      <c r="LP265">
        <v>7</v>
      </c>
      <c r="LQ265" t="s">
        <v>425</v>
      </c>
      <c r="LR265">
        <f t="shared" si="88"/>
        <v>1</v>
      </c>
      <c r="LS265">
        <v>10</v>
      </c>
      <c r="LT265" t="s">
        <v>530</v>
      </c>
      <c r="LU265">
        <f t="shared" si="89"/>
        <v>0</v>
      </c>
      <c r="LV265">
        <v>3</v>
      </c>
      <c r="LW265" t="s">
        <v>489</v>
      </c>
      <c r="LX265">
        <f t="shared" si="90"/>
        <v>0</v>
      </c>
      <c r="LY265">
        <v>7</v>
      </c>
      <c r="LZ265" t="s">
        <v>427</v>
      </c>
      <c r="MA265">
        <f t="shared" si="91"/>
        <v>1</v>
      </c>
      <c r="MB265">
        <v>7</v>
      </c>
      <c r="MC265">
        <v>3</v>
      </c>
      <c r="MD265">
        <f t="shared" si="92"/>
        <v>3</v>
      </c>
      <c r="ME265">
        <f t="shared" si="93"/>
        <v>15</v>
      </c>
      <c r="MF265">
        <f t="shared" si="94"/>
        <v>6.8</v>
      </c>
    </row>
    <row r="266" spans="1:344" x14ac:dyDescent="0.25">
      <c r="A266">
        <v>100</v>
      </c>
      <c r="B266" t="b">
        <v>1</v>
      </c>
      <c r="C266">
        <v>4631</v>
      </c>
      <c r="D266">
        <v>4631</v>
      </c>
      <c r="E266" t="s">
        <v>537</v>
      </c>
      <c r="F266" t="s">
        <v>323</v>
      </c>
      <c r="G266" t="s">
        <v>625</v>
      </c>
      <c r="I266" t="s">
        <v>325</v>
      </c>
      <c r="J266">
        <v>0</v>
      </c>
      <c r="K266">
        <v>21</v>
      </c>
      <c r="L266" t="s">
        <v>326</v>
      </c>
      <c r="M266">
        <v>1</v>
      </c>
      <c r="N266" t="s">
        <v>323</v>
      </c>
      <c r="O266" t="s">
        <v>327</v>
      </c>
      <c r="P266" t="s">
        <v>328</v>
      </c>
      <c r="Q266" t="s">
        <v>329</v>
      </c>
      <c r="R266">
        <v>1</v>
      </c>
      <c r="S266" t="s">
        <v>405</v>
      </c>
      <c r="T266">
        <v>3.8</v>
      </c>
      <c r="U266" t="s">
        <v>406</v>
      </c>
      <c r="W266">
        <v>25</v>
      </c>
      <c r="X266" t="s">
        <v>524</v>
      </c>
      <c r="Y266" t="s">
        <v>331</v>
      </c>
      <c r="AW266">
        <v>10</v>
      </c>
      <c r="AX266">
        <v>8</v>
      </c>
      <c r="AY266">
        <v>3</v>
      </c>
      <c r="AZ266">
        <v>10</v>
      </c>
      <c r="BA266">
        <v>10</v>
      </c>
      <c r="BB266">
        <v>0</v>
      </c>
      <c r="BC266">
        <v>0</v>
      </c>
      <c r="BD266">
        <v>5</v>
      </c>
      <c r="BE266">
        <v>10</v>
      </c>
      <c r="BF266">
        <v>7</v>
      </c>
      <c r="BG266">
        <v>9</v>
      </c>
      <c r="BH266">
        <v>5</v>
      </c>
      <c r="BI266">
        <v>8</v>
      </c>
      <c r="BJ266">
        <v>8</v>
      </c>
      <c r="BK266">
        <v>8</v>
      </c>
      <c r="BL266" t="s">
        <v>351</v>
      </c>
      <c r="BM266" t="s">
        <v>408</v>
      </c>
      <c r="BN266" t="s">
        <v>332</v>
      </c>
      <c r="BO266" t="s">
        <v>351</v>
      </c>
      <c r="BP266" t="s">
        <v>408</v>
      </c>
      <c r="BQ266" t="s">
        <v>332</v>
      </c>
      <c r="BR266" t="s">
        <v>351</v>
      </c>
      <c r="BS266" t="s">
        <v>334</v>
      </c>
      <c r="BT266" t="s">
        <v>332</v>
      </c>
      <c r="BU266" t="s">
        <v>408</v>
      </c>
      <c r="BV266" t="s">
        <v>335</v>
      </c>
      <c r="BW266" t="s">
        <v>429</v>
      </c>
      <c r="BX266" t="s">
        <v>335</v>
      </c>
      <c r="BY266" t="s">
        <v>429</v>
      </c>
      <c r="BZ266" t="s">
        <v>336</v>
      </c>
      <c r="CA266" t="s">
        <v>338</v>
      </c>
      <c r="CB266" t="s">
        <v>342</v>
      </c>
      <c r="CC266" t="s">
        <v>341</v>
      </c>
      <c r="CD266" t="s">
        <v>338</v>
      </c>
      <c r="CE266" t="s">
        <v>338</v>
      </c>
      <c r="CF266" t="s">
        <v>409</v>
      </c>
      <c r="CG266" t="s">
        <v>340</v>
      </c>
      <c r="CH266" t="s">
        <v>340</v>
      </c>
      <c r="CI266" t="s">
        <v>338</v>
      </c>
      <c r="CJ266" t="s">
        <v>340</v>
      </c>
      <c r="CK266" t="s">
        <v>338</v>
      </c>
      <c r="CL266" t="s">
        <v>338</v>
      </c>
      <c r="CM266" t="s">
        <v>341</v>
      </c>
      <c r="CN266" t="s">
        <v>341</v>
      </c>
      <c r="CO266" t="s">
        <v>338</v>
      </c>
      <c r="CP266" t="s">
        <v>343</v>
      </c>
      <c r="CQ266" t="s">
        <v>344</v>
      </c>
      <c r="CR266" t="s">
        <v>345</v>
      </c>
      <c r="CT266" t="s">
        <v>411</v>
      </c>
      <c r="CU266" t="s">
        <v>391</v>
      </c>
      <c r="CV266">
        <v>100</v>
      </c>
      <c r="CW266">
        <v>4</v>
      </c>
      <c r="CX266">
        <v>11</v>
      </c>
      <c r="CY266">
        <v>50</v>
      </c>
      <c r="CZ266">
        <v>18</v>
      </c>
      <c r="DA266">
        <v>8</v>
      </c>
      <c r="DB266">
        <v>47</v>
      </c>
      <c r="DC266">
        <v>20</v>
      </c>
      <c r="DD266">
        <v>77</v>
      </c>
      <c r="DE266" t="s">
        <v>560</v>
      </c>
      <c r="DF266" t="s">
        <v>413</v>
      </c>
      <c r="DG266" t="s">
        <v>332</v>
      </c>
      <c r="DI266" t="s">
        <v>332</v>
      </c>
      <c r="DJ266" t="s">
        <v>333</v>
      </c>
      <c r="DK266" t="s">
        <v>333</v>
      </c>
      <c r="DL266" t="s">
        <v>332</v>
      </c>
      <c r="DM266" t="s">
        <v>354</v>
      </c>
      <c r="DN266" t="s">
        <v>353</v>
      </c>
      <c r="DO266" t="s">
        <v>354</v>
      </c>
      <c r="DP266" t="s">
        <v>352</v>
      </c>
      <c r="DQ266" t="s">
        <v>352</v>
      </c>
      <c r="DR266" t="s">
        <v>354</v>
      </c>
      <c r="DS266" t="s">
        <v>354</v>
      </c>
      <c r="DT266" t="s">
        <v>353</v>
      </c>
      <c r="DU266" t="s">
        <v>354</v>
      </c>
      <c r="DV266" t="s">
        <v>353</v>
      </c>
      <c r="DW266" t="s">
        <v>353</v>
      </c>
      <c r="DX266" t="s">
        <v>352</v>
      </c>
      <c r="DY266" t="s">
        <v>352</v>
      </c>
      <c r="DZ266" t="s">
        <v>353</v>
      </c>
      <c r="EA266" t="s">
        <v>353</v>
      </c>
      <c r="EB266" t="s">
        <v>354</v>
      </c>
      <c r="EC266" t="s">
        <v>354</v>
      </c>
      <c r="ED266" t="s">
        <v>352</v>
      </c>
      <c r="EE266" t="s">
        <v>354</v>
      </c>
      <c r="EF266" t="s">
        <v>353</v>
      </c>
      <c r="EG266" t="s">
        <v>354</v>
      </c>
      <c r="EH266" t="s">
        <v>352</v>
      </c>
      <c r="EI266" t="s">
        <v>353</v>
      </c>
      <c r="EJ266" t="s">
        <v>352</v>
      </c>
      <c r="EK266" t="s">
        <v>414</v>
      </c>
      <c r="EL266" t="s">
        <v>355</v>
      </c>
      <c r="EM266" t="s">
        <v>356</v>
      </c>
      <c r="EN266" t="s">
        <v>414</v>
      </c>
      <c r="EO266" t="s">
        <v>355</v>
      </c>
      <c r="EP266" t="s">
        <v>356</v>
      </c>
      <c r="EQ266" t="s">
        <v>356</v>
      </c>
      <c r="ER266" t="s">
        <v>414</v>
      </c>
      <c r="ES266" t="s">
        <v>356</v>
      </c>
      <c r="ET266" t="s">
        <v>355</v>
      </c>
      <c r="EU266" t="s">
        <v>356</v>
      </c>
      <c r="EV266" t="s">
        <v>355</v>
      </c>
      <c r="EW266" t="s">
        <v>356</v>
      </c>
      <c r="EX266" t="s">
        <v>355</v>
      </c>
      <c r="EY266" t="s">
        <v>356</v>
      </c>
      <c r="EZ266" t="s">
        <v>356</v>
      </c>
      <c r="FA266" t="s">
        <v>356</v>
      </c>
      <c r="FB266" t="s">
        <v>356</v>
      </c>
      <c r="FC266" t="s">
        <v>414</v>
      </c>
      <c r="FD266" t="s">
        <v>355</v>
      </c>
      <c r="FE266" t="s">
        <v>356</v>
      </c>
      <c r="FF266" t="s">
        <v>356</v>
      </c>
      <c r="FG266" t="s">
        <v>356</v>
      </c>
      <c r="FH266" t="s">
        <v>355</v>
      </c>
      <c r="FI266" t="s">
        <v>357</v>
      </c>
      <c r="FJ266" t="s">
        <v>360</v>
      </c>
      <c r="FK266" t="s">
        <v>359</v>
      </c>
      <c r="FL266" t="s">
        <v>360</v>
      </c>
      <c r="FM266" t="s">
        <v>431</v>
      </c>
      <c r="FN266" t="s">
        <v>363</v>
      </c>
      <c r="FO266" t="s">
        <v>359</v>
      </c>
      <c r="FP266" t="s">
        <v>360</v>
      </c>
      <c r="FQ266" t="s">
        <v>359</v>
      </c>
      <c r="FR266" t="s">
        <v>358</v>
      </c>
      <c r="FS266" t="s">
        <v>364</v>
      </c>
      <c r="FT266" t="s">
        <v>366</v>
      </c>
      <c r="FU266" t="s">
        <v>365</v>
      </c>
      <c r="FV266" t="s">
        <v>363</v>
      </c>
      <c r="FW266" t="s">
        <v>367</v>
      </c>
      <c r="FX266">
        <v>1</v>
      </c>
      <c r="FY266" t="s">
        <v>433</v>
      </c>
      <c r="FZ266">
        <v>0</v>
      </c>
      <c r="GA266" t="s">
        <v>481</v>
      </c>
      <c r="GB266">
        <v>0</v>
      </c>
      <c r="GC266" t="s">
        <v>370</v>
      </c>
      <c r="GD266">
        <v>1</v>
      </c>
      <c r="GE266" t="s">
        <v>371</v>
      </c>
      <c r="GF266">
        <v>1</v>
      </c>
      <c r="GG266" t="s">
        <v>540</v>
      </c>
      <c r="GH266">
        <v>0</v>
      </c>
      <c r="GI266" t="s">
        <v>373</v>
      </c>
      <c r="GJ266">
        <v>1</v>
      </c>
      <c r="GK266" t="s">
        <v>373</v>
      </c>
      <c r="GL266">
        <v>1</v>
      </c>
      <c r="GM266" t="s">
        <v>484</v>
      </c>
      <c r="GN266">
        <v>0</v>
      </c>
      <c r="GO266" t="s">
        <v>512</v>
      </c>
      <c r="GP266">
        <v>0</v>
      </c>
      <c r="GQ266" t="s">
        <v>472</v>
      </c>
      <c r="GR266">
        <v>0</v>
      </c>
      <c r="GS266" t="s">
        <v>377</v>
      </c>
      <c r="GT266">
        <v>1</v>
      </c>
      <c r="GU266" t="s">
        <v>378</v>
      </c>
      <c r="GV266">
        <v>1</v>
      </c>
      <c r="GW266" t="s">
        <v>420</v>
      </c>
      <c r="GX266">
        <v>1</v>
      </c>
      <c r="GY266" t="s">
        <v>616</v>
      </c>
      <c r="GZ266">
        <v>0</v>
      </c>
      <c r="HA266" t="s">
        <v>553</v>
      </c>
      <c r="HB266">
        <v>0</v>
      </c>
      <c r="HC266" t="s">
        <v>546</v>
      </c>
      <c r="HD266">
        <v>0</v>
      </c>
      <c r="HE266" t="s">
        <v>382</v>
      </c>
      <c r="HF266">
        <v>1</v>
      </c>
      <c r="HG266" t="s">
        <v>438</v>
      </c>
      <c r="HH266">
        <v>0</v>
      </c>
      <c r="HI266">
        <f t="shared" si="76"/>
        <v>9</v>
      </c>
      <c r="HJ266" t="s">
        <v>439</v>
      </c>
      <c r="HK266" t="s">
        <v>385</v>
      </c>
      <c r="HL266" t="s">
        <v>452</v>
      </c>
      <c r="HM266">
        <v>0</v>
      </c>
      <c r="HN266">
        <v>0</v>
      </c>
      <c r="HO266">
        <v>1</v>
      </c>
      <c r="HP266">
        <v>2</v>
      </c>
      <c r="HQ266">
        <v>5</v>
      </c>
      <c r="HR266">
        <v>1</v>
      </c>
      <c r="HS266">
        <v>8</v>
      </c>
      <c r="HT266">
        <v>9</v>
      </c>
      <c r="HU266">
        <v>2</v>
      </c>
      <c r="HV266">
        <v>1</v>
      </c>
      <c r="HW266">
        <v>4</v>
      </c>
      <c r="HX266">
        <v>3</v>
      </c>
      <c r="HY266">
        <v>5</v>
      </c>
      <c r="HZ266">
        <v>7</v>
      </c>
      <c r="IA266">
        <v>6</v>
      </c>
      <c r="IB266" t="s">
        <v>674</v>
      </c>
      <c r="ID266" t="s">
        <v>390</v>
      </c>
      <c r="IF266" t="s">
        <v>389</v>
      </c>
      <c r="IG266" t="s">
        <v>389</v>
      </c>
      <c r="IH266" t="s">
        <v>469</v>
      </c>
      <c r="II266">
        <v>7</v>
      </c>
      <c r="IJ266">
        <v>1</v>
      </c>
      <c r="IK266">
        <v>1</v>
      </c>
      <c r="IL266">
        <v>1</v>
      </c>
      <c r="IM266">
        <v>1</v>
      </c>
      <c r="IN266">
        <v>9</v>
      </c>
      <c r="IO266">
        <v>8</v>
      </c>
      <c r="IP266">
        <v>1</v>
      </c>
      <c r="IQ266">
        <v>6</v>
      </c>
      <c r="IR266">
        <v>1</v>
      </c>
      <c r="IS266">
        <v>1</v>
      </c>
      <c r="IT266">
        <v>1</v>
      </c>
      <c r="IU266">
        <v>1</v>
      </c>
      <c r="IV266">
        <v>9</v>
      </c>
      <c r="IW266">
        <v>6</v>
      </c>
      <c r="IX266">
        <v>1</v>
      </c>
      <c r="IY266" t="s">
        <v>348</v>
      </c>
      <c r="JD266" t="s">
        <v>348</v>
      </c>
      <c r="JE266" t="s">
        <v>345</v>
      </c>
      <c r="JG266">
        <v>7</v>
      </c>
      <c r="JH266">
        <v>1</v>
      </c>
      <c r="JI266" t="s">
        <v>545</v>
      </c>
      <c r="JJ266">
        <v>0.5</v>
      </c>
      <c r="JK266" t="s">
        <v>393</v>
      </c>
      <c r="JL266">
        <v>0.75</v>
      </c>
      <c r="JM266" t="s">
        <v>394</v>
      </c>
      <c r="JN266">
        <v>0.5</v>
      </c>
      <c r="JO266" t="s">
        <v>394</v>
      </c>
      <c r="JP266">
        <v>0.5</v>
      </c>
      <c r="JQ266" t="s">
        <v>394</v>
      </c>
      <c r="JR266">
        <v>0.5</v>
      </c>
      <c r="JS266" t="s">
        <v>394</v>
      </c>
      <c r="JT266">
        <v>0.5</v>
      </c>
      <c r="JU266" t="s">
        <v>394</v>
      </c>
      <c r="JV266">
        <v>0.5</v>
      </c>
      <c r="JW266" t="s">
        <v>394</v>
      </c>
      <c r="JX266">
        <v>0.5</v>
      </c>
      <c r="JY266" t="s">
        <v>394</v>
      </c>
      <c r="JZ266">
        <v>0.5</v>
      </c>
      <c r="KA266" t="s">
        <v>394</v>
      </c>
      <c r="KB266">
        <v>0.5</v>
      </c>
      <c r="KC266">
        <v>0.53571428600000004</v>
      </c>
      <c r="KD266">
        <v>0.52777777800000003</v>
      </c>
      <c r="KE266">
        <v>6</v>
      </c>
      <c r="KF266">
        <v>6</v>
      </c>
      <c r="KG266">
        <v>3</v>
      </c>
      <c r="KH266">
        <v>6</v>
      </c>
      <c r="KI266">
        <v>6</v>
      </c>
      <c r="KJ266">
        <v>6</v>
      </c>
      <c r="KK266">
        <v>6</v>
      </c>
      <c r="KL266">
        <v>7</v>
      </c>
      <c r="KM266">
        <v>7</v>
      </c>
      <c r="KN266">
        <v>6</v>
      </c>
      <c r="KO266">
        <v>5.9</v>
      </c>
      <c r="KP266">
        <v>5.4</v>
      </c>
      <c r="KQ266">
        <v>6.5</v>
      </c>
      <c r="KR266" t="s">
        <v>323</v>
      </c>
      <c r="KS266" t="s">
        <v>323</v>
      </c>
      <c r="KT266" t="s">
        <v>323</v>
      </c>
      <c r="KU266">
        <f t="shared" si="77"/>
        <v>1</v>
      </c>
      <c r="KV266" t="s">
        <v>323</v>
      </c>
      <c r="KW266">
        <f t="shared" si="78"/>
        <v>1</v>
      </c>
      <c r="KX266" t="s">
        <v>323</v>
      </c>
      <c r="KY266">
        <f t="shared" si="79"/>
        <v>1</v>
      </c>
      <c r="KZ266" t="s">
        <v>323</v>
      </c>
      <c r="LA266">
        <f t="shared" si="80"/>
        <v>1</v>
      </c>
      <c r="LB266" t="s">
        <v>323</v>
      </c>
      <c r="LC266">
        <f t="shared" si="81"/>
        <v>1</v>
      </c>
      <c r="LD266" t="s">
        <v>323</v>
      </c>
      <c r="LE266">
        <f t="shared" si="82"/>
        <v>1</v>
      </c>
      <c r="LF266" t="s">
        <v>323</v>
      </c>
      <c r="LG266">
        <f t="shared" si="83"/>
        <v>1</v>
      </c>
      <c r="LH266" t="s">
        <v>323</v>
      </c>
      <c r="LI266">
        <f t="shared" si="84"/>
        <v>1</v>
      </c>
      <c r="LJ266" t="s">
        <v>323</v>
      </c>
      <c r="LK266">
        <f t="shared" si="85"/>
        <v>1</v>
      </c>
      <c r="LL266">
        <f t="shared" si="86"/>
        <v>1</v>
      </c>
      <c r="LM266">
        <v>2</v>
      </c>
      <c r="LN266" t="s">
        <v>454</v>
      </c>
      <c r="LO266">
        <f t="shared" si="87"/>
        <v>0</v>
      </c>
      <c r="LP266">
        <v>7</v>
      </c>
      <c r="LQ266" t="s">
        <v>425</v>
      </c>
      <c r="LR266">
        <f t="shared" si="88"/>
        <v>1</v>
      </c>
      <c r="LS266">
        <v>4</v>
      </c>
      <c r="LT266" t="s">
        <v>398</v>
      </c>
      <c r="LU266">
        <f t="shared" si="89"/>
        <v>1</v>
      </c>
      <c r="LV266">
        <v>3</v>
      </c>
      <c r="LW266" t="s">
        <v>426</v>
      </c>
      <c r="LX266">
        <f t="shared" si="90"/>
        <v>1</v>
      </c>
      <c r="LY266">
        <v>5</v>
      </c>
      <c r="LZ266" t="s">
        <v>427</v>
      </c>
      <c r="MA266">
        <f t="shared" si="91"/>
        <v>1</v>
      </c>
      <c r="MB266">
        <v>6</v>
      </c>
      <c r="MC266">
        <v>2</v>
      </c>
      <c r="MD266">
        <f t="shared" si="92"/>
        <v>4</v>
      </c>
      <c r="ME266">
        <f t="shared" si="93"/>
        <v>13</v>
      </c>
      <c r="MF266">
        <f t="shared" si="94"/>
        <v>5</v>
      </c>
    </row>
    <row r="267" spans="1:344" x14ac:dyDescent="0.25">
      <c r="A267">
        <v>100</v>
      </c>
      <c r="B267" t="b">
        <v>1</v>
      </c>
      <c r="C267">
        <v>4635</v>
      </c>
      <c r="D267">
        <v>4632</v>
      </c>
      <c r="E267" t="s">
        <v>654</v>
      </c>
      <c r="F267" t="s">
        <v>323</v>
      </c>
      <c r="G267" t="s">
        <v>324</v>
      </c>
      <c r="I267" t="s">
        <v>325</v>
      </c>
      <c r="J267">
        <v>0</v>
      </c>
      <c r="K267">
        <v>18</v>
      </c>
      <c r="L267" t="s">
        <v>326</v>
      </c>
      <c r="M267">
        <v>1</v>
      </c>
      <c r="N267" t="s">
        <v>323</v>
      </c>
      <c r="O267" t="s">
        <v>403</v>
      </c>
      <c r="P267" t="s">
        <v>328</v>
      </c>
      <c r="Q267" t="s">
        <v>329</v>
      </c>
      <c r="R267">
        <v>1</v>
      </c>
      <c r="U267" t="s">
        <v>406</v>
      </c>
      <c r="W267">
        <v>27</v>
      </c>
      <c r="X267" t="s">
        <v>459</v>
      </c>
      <c r="Y267" t="s">
        <v>331</v>
      </c>
      <c r="AW267">
        <v>5</v>
      </c>
      <c r="AX267">
        <v>10</v>
      </c>
      <c r="AY267">
        <v>5</v>
      </c>
      <c r="AZ267">
        <v>10</v>
      </c>
      <c r="BA267">
        <v>10</v>
      </c>
      <c r="BB267">
        <v>1</v>
      </c>
      <c r="BC267">
        <v>1</v>
      </c>
      <c r="BD267">
        <v>1</v>
      </c>
      <c r="BE267">
        <v>10</v>
      </c>
      <c r="BF267">
        <v>1</v>
      </c>
      <c r="BG267">
        <v>9</v>
      </c>
      <c r="BH267">
        <v>9</v>
      </c>
      <c r="BI267">
        <v>1</v>
      </c>
      <c r="BJ267">
        <v>9</v>
      </c>
      <c r="BK267">
        <v>9</v>
      </c>
      <c r="BL267" t="s">
        <v>332</v>
      </c>
      <c r="BM267" t="s">
        <v>332</v>
      </c>
      <c r="BN267" t="s">
        <v>351</v>
      </c>
      <c r="BO267" t="s">
        <v>351</v>
      </c>
      <c r="BP267" t="s">
        <v>332</v>
      </c>
      <c r="BQ267" t="s">
        <v>332</v>
      </c>
      <c r="BR267" t="s">
        <v>351</v>
      </c>
      <c r="BS267" t="s">
        <v>334</v>
      </c>
      <c r="BT267" t="s">
        <v>332</v>
      </c>
      <c r="BU267" t="s">
        <v>351</v>
      </c>
      <c r="BV267" t="s">
        <v>335</v>
      </c>
      <c r="BW267" t="s">
        <v>471</v>
      </c>
      <c r="BX267" t="s">
        <v>335</v>
      </c>
      <c r="BY267" t="s">
        <v>335</v>
      </c>
      <c r="BZ267" t="s">
        <v>336</v>
      </c>
      <c r="CA267" t="s">
        <v>338</v>
      </c>
      <c r="CB267" t="s">
        <v>409</v>
      </c>
      <c r="CC267" t="s">
        <v>410</v>
      </c>
      <c r="CD267" t="s">
        <v>338</v>
      </c>
      <c r="CE267" t="s">
        <v>341</v>
      </c>
      <c r="CF267" t="s">
        <v>338</v>
      </c>
      <c r="CG267" t="s">
        <v>338</v>
      </c>
      <c r="CH267" t="s">
        <v>410</v>
      </c>
      <c r="CI267" t="s">
        <v>338</v>
      </c>
      <c r="CJ267" t="s">
        <v>409</v>
      </c>
      <c r="CK267" t="s">
        <v>409</v>
      </c>
      <c r="CL267" t="s">
        <v>338</v>
      </c>
      <c r="CM267" t="s">
        <v>341</v>
      </c>
      <c r="CN267" t="s">
        <v>341</v>
      </c>
      <c r="CO267" t="s">
        <v>338</v>
      </c>
      <c r="CP267" t="s">
        <v>430</v>
      </c>
      <c r="CQ267" t="s">
        <v>500</v>
      </c>
      <c r="CR267" t="s">
        <v>591</v>
      </c>
      <c r="CS267" t="s">
        <v>443</v>
      </c>
      <c r="CT267" t="s">
        <v>411</v>
      </c>
      <c r="CU267" t="s">
        <v>345</v>
      </c>
      <c r="CV267">
        <v>19</v>
      </c>
      <c r="CW267">
        <v>38</v>
      </c>
      <c r="CX267">
        <v>44</v>
      </c>
      <c r="CY267">
        <v>69</v>
      </c>
      <c r="CZ267">
        <v>56</v>
      </c>
      <c r="DA267">
        <v>43</v>
      </c>
      <c r="DB267">
        <v>51</v>
      </c>
      <c r="DC267">
        <v>72</v>
      </c>
      <c r="DD267">
        <v>69</v>
      </c>
      <c r="DE267" t="s">
        <v>464</v>
      </c>
      <c r="DF267" t="s">
        <v>465</v>
      </c>
      <c r="DG267" t="s">
        <v>351</v>
      </c>
      <c r="DH267" t="s">
        <v>333</v>
      </c>
      <c r="DI267" t="s">
        <v>333</v>
      </c>
      <c r="DJ267" t="s">
        <v>333</v>
      </c>
      <c r="DK267" t="s">
        <v>332</v>
      </c>
      <c r="DL267" t="s">
        <v>333</v>
      </c>
      <c r="DM267" t="s">
        <v>354</v>
      </c>
      <c r="DN267" t="s">
        <v>352</v>
      </c>
      <c r="DO267" t="s">
        <v>353</v>
      </c>
      <c r="DP267" t="s">
        <v>354</v>
      </c>
      <c r="DQ267" t="s">
        <v>354</v>
      </c>
      <c r="DR267" t="s">
        <v>354</v>
      </c>
      <c r="DS267" t="s">
        <v>353</v>
      </c>
      <c r="DT267" t="s">
        <v>353</v>
      </c>
      <c r="DU267" t="s">
        <v>354</v>
      </c>
      <c r="DV267" t="s">
        <v>353</v>
      </c>
      <c r="DW267" t="s">
        <v>353</v>
      </c>
      <c r="DX267" t="s">
        <v>353</v>
      </c>
      <c r="DY267" t="s">
        <v>353</v>
      </c>
      <c r="DZ267" t="s">
        <v>353</v>
      </c>
      <c r="EA267" t="s">
        <v>353</v>
      </c>
      <c r="EB267" t="s">
        <v>352</v>
      </c>
      <c r="EC267" t="s">
        <v>352</v>
      </c>
      <c r="ED267" t="s">
        <v>352</v>
      </c>
      <c r="EE267" t="s">
        <v>352</v>
      </c>
      <c r="EF267" t="s">
        <v>352</v>
      </c>
      <c r="EG267" t="s">
        <v>354</v>
      </c>
      <c r="EH267" t="s">
        <v>354</v>
      </c>
      <c r="EI267" t="s">
        <v>353</v>
      </c>
      <c r="EJ267" t="s">
        <v>352</v>
      </c>
      <c r="EK267" t="s">
        <v>356</v>
      </c>
      <c r="EL267" t="s">
        <v>356</v>
      </c>
      <c r="EM267" t="s">
        <v>356</v>
      </c>
      <c r="EN267" t="s">
        <v>356</v>
      </c>
      <c r="EO267" t="s">
        <v>356</v>
      </c>
      <c r="EP267" t="s">
        <v>356</v>
      </c>
      <c r="EQ267" t="s">
        <v>355</v>
      </c>
      <c r="ER267" t="s">
        <v>355</v>
      </c>
      <c r="ES267" t="s">
        <v>355</v>
      </c>
      <c r="ET267" t="s">
        <v>355</v>
      </c>
      <c r="EU267" t="s">
        <v>355</v>
      </c>
      <c r="EV267" t="s">
        <v>355</v>
      </c>
      <c r="EW267" t="s">
        <v>414</v>
      </c>
      <c r="EX267" t="s">
        <v>356</v>
      </c>
      <c r="EY267" t="s">
        <v>356</v>
      </c>
      <c r="EZ267" t="s">
        <v>356</v>
      </c>
      <c r="FA267" t="s">
        <v>355</v>
      </c>
      <c r="FB267" t="s">
        <v>355</v>
      </c>
      <c r="FC267" t="s">
        <v>355</v>
      </c>
      <c r="FD267" t="s">
        <v>414</v>
      </c>
      <c r="FE267" t="s">
        <v>356</v>
      </c>
      <c r="FF267" t="s">
        <v>414</v>
      </c>
      <c r="FG267" t="s">
        <v>414</v>
      </c>
      <c r="FH267" t="s">
        <v>414</v>
      </c>
      <c r="FI267" t="s">
        <v>357</v>
      </c>
      <c r="FJ267" t="s">
        <v>360</v>
      </c>
      <c r="FK267" t="s">
        <v>359</v>
      </c>
      <c r="FL267" t="s">
        <v>360</v>
      </c>
      <c r="FM267" t="s">
        <v>495</v>
      </c>
      <c r="FN267" t="s">
        <v>363</v>
      </c>
      <c r="FO267" t="s">
        <v>432</v>
      </c>
      <c r="FP267" t="s">
        <v>360</v>
      </c>
      <c r="FQ267" t="s">
        <v>432</v>
      </c>
      <c r="FR267" t="s">
        <v>360</v>
      </c>
      <c r="FS267" t="s">
        <v>364</v>
      </c>
      <c r="FT267" t="s">
        <v>418</v>
      </c>
      <c r="FU267" t="s">
        <v>521</v>
      </c>
      <c r="FV267" t="s">
        <v>360</v>
      </c>
      <c r="FW267" t="s">
        <v>618</v>
      </c>
      <c r="FX267">
        <v>0</v>
      </c>
      <c r="FY267" t="s">
        <v>368</v>
      </c>
      <c r="FZ267">
        <v>1</v>
      </c>
      <c r="GA267" t="s">
        <v>369</v>
      </c>
      <c r="GB267">
        <v>1</v>
      </c>
      <c r="GC267" t="s">
        <v>370</v>
      </c>
      <c r="GD267">
        <v>1</v>
      </c>
      <c r="GE267" t="s">
        <v>371</v>
      </c>
      <c r="GF267">
        <v>1</v>
      </c>
      <c r="GG267" t="s">
        <v>372</v>
      </c>
      <c r="GH267">
        <v>1</v>
      </c>
      <c r="GI267" t="s">
        <v>586</v>
      </c>
      <c r="GJ267">
        <v>0</v>
      </c>
      <c r="GK267" t="s">
        <v>586</v>
      </c>
      <c r="GL267">
        <v>0</v>
      </c>
      <c r="GM267" t="s">
        <v>374</v>
      </c>
      <c r="GN267">
        <v>1</v>
      </c>
      <c r="GO267" t="s">
        <v>375</v>
      </c>
      <c r="GP267">
        <v>1</v>
      </c>
      <c r="GQ267" t="s">
        <v>449</v>
      </c>
      <c r="GR267">
        <v>0</v>
      </c>
      <c r="GS267" t="s">
        <v>473</v>
      </c>
      <c r="GT267">
        <v>0</v>
      </c>
      <c r="GU267" t="s">
        <v>378</v>
      </c>
      <c r="GV267">
        <v>1</v>
      </c>
      <c r="GW267" t="s">
        <v>531</v>
      </c>
      <c r="GX267">
        <v>0</v>
      </c>
      <c r="GY267" t="s">
        <v>621</v>
      </c>
      <c r="GZ267">
        <v>0</v>
      </c>
      <c r="HA267" t="s">
        <v>380</v>
      </c>
      <c r="HB267">
        <v>1</v>
      </c>
      <c r="HC267" t="s">
        <v>421</v>
      </c>
      <c r="HD267">
        <v>1</v>
      </c>
      <c r="HE267" t="s">
        <v>382</v>
      </c>
      <c r="HF267">
        <v>1</v>
      </c>
      <c r="HG267" t="s">
        <v>451</v>
      </c>
      <c r="HH267">
        <v>0</v>
      </c>
      <c r="HI267">
        <f t="shared" si="76"/>
        <v>11</v>
      </c>
      <c r="HJ267" t="s">
        <v>384</v>
      </c>
      <c r="HK267" t="s">
        <v>366</v>
      </c>
      <c r="HL267" t="s">
        <v>386</v>
      </c>
      <c r="HM267">
        <v>0</v>
      </c>
      <c r="HN267">
        <v>0</v>
      </c>
      <c r="HO267">
        <v>0</v>
      </c>
      <c r="HP267">
        <v>5</v>
      </c>
      <c r="HQ267">
        <v>2</v>
      </c>
      <c r="HR267">
        <v>1</v>
      </c>
      <c r="HS267">
        <v>1</v>
      </c>
      <c r="HT267">
        <v>2</v>
      </c>
      <c r="HU267">
        <v>4</v>
      </c>
      <c r="HV267">
        <v>3</v>
      </c>
      <c r="HW267">
        <v>8</v>
      </c>
      <c r="HX267">
        <v>7</v>
      </c>
      <c r="HY267">
        <v>5</v>
      </c>
      <c r="HZ267">
        <v>9</v>
      </c>
      <c r="IA267">
        <v>6</v>
      </c>
      <c r="IB267" t="s">
        <v>690</v>
      </c>
      <c r="ID267" t="s">
        <v>390</v>
      </c>
      <c r="IF267" t="s">
        <v>389</v>
      </c>
      <c r="II267">
        <v>6</v>
      </c>
      <c r="IJ267">
        <v>1</v>
      </c>
      <c r="IK267">
        <v>1</v>
      </c>
      <c r="IL267">
        <v>1</v>
      </c>
      <c r="IM267">
        <v>1</v>
      </c>
      <c r="IN267">
        <v>6</v>
      </c>
      <c r="IO267">
        <v>6</v>
      </c>
      <c r="IP267">
        <v>1</v>
      </c>
      <c r="IQ267">
        <v>6</v>
      </c>
      <c r="IR267">
        <v>1</v>
      </c>
      <c r="IS267">
        <v>1</v>
      </c>
      <c r="IT267">
        <v>1</v>
      </c>
      <c r="IU267">
        <v>6</v>
      </c>
      <c r="IV267">
        <v>7</v>
      </c>
      <c r="IW267">
        <v>7</v>
      </c>
      <c r="IX267">
        <v>1</v>
      </c>
      <c r="IY267" t="s">
        <v>523</v>
      </c>
      <c r="JD267" t="s">
        <v>391</v>
      </c>
      <c r="JE267" t="s">
        <v>391</v>
      </c>
      <c r="JG267">
        <v>10</v>
      </c>
      <c r="JH267">
        <v>11</v>
      </c>
      <c r="JI267" t="s">
        <v>392</v>
      </c>
      <c r="JJ267">
        <v>0.75</v>
      </c>
      <c r="JK267" t="s">
        <v>393</v>
      </c>
      <c r="JL267">
        <v>0.75</v>
      </c>
      <c r="JM267" t="s">
        <v>394</v>
      </c>
      <c r="JN267">
        <v>0.5</v>
      </c>
      <c r="JO267" t="s">
        <v>394</v>
      </c>
      <c r="JP267">
        <v>0.5</v>
      </c>
      <c r="JQ267" t="s">
        <v>393</v>
      </c>
      <c r="JR267">
        <v>0.75</v>
      </c>
      <c r="JS267" t="s">
        <v>394</v>
      </c>
      <c r="JT267">
        <v>0.5</v>
      </c>
      <c r="JU267" t="s">
        <v>395</v>
      </c>
      <c r="JV267">
        <v>1</v>
      </c>
      <c r="JW267" t="s">
        <v>393</v>
      </c>
      <c r="JX267">
        <v>0.75</v>
      </c>
      <c r="JY267" t="s">
        <v>393</v>
      </c>
      <c r="JZ267">
        <v>0.75</v>
      </c>
      <c r="KA267" t="s">
        <v>394</v>
      </c>
      <c r="KB267">
        <v>0.5</v>
      </c>
      <c r="KC267">
        <v>0.678571429</v>
      </c>
      <c r="KD267">
        <v>0.66666666699999999</v>
      </c>
      <c r="KE267">
        <v>7</v>
      </c>
      <c r="KF267">
        <v>7</v>
      </c>
      <c r="KG267">
        <v>5</v>
      </c>
      <c r="KH267">
        <v>4</v>
      </c>
      <c r="KI267">
        <v>7</v>
      </c>
      <c r="KJ267">
        <v>7</v>
      </c>
      <c r="KK267">
        <v>5</v>
      </c>
      <c r="KL267">
        <v>7</v>
      </c>
      <c r="KM267">
        <v>7</v>
      </c>
      <c r="KN267">
        <v>6</v>
      </c>
      <c r="KO267">
        <v>6.2</v>
      </c>
      <c r="KP267">
        <v>6</v>
      </c>
      <c r="KQ267">
        <v>6.25</v>
      </c>
      <c r="KR267" t="s">
        <v>323</v>
      </c>
      <c r="KS267" t="s">
        <v>323</v>
      </c>
      <c r="KT267" t="s">
        <v>323</v>
      </c>
      <c r="KU267">
        <f t="shared" si="77"/>
        <v>1</v>
      </c>
      <c r="KV267" t="s">
        <v>331</v>
      </c>
      <c r="KW267">
        <f t="shared" si="78"/>
        <v>0</v>
      </c>
      <c r="KX267" t="s">
        <v>323</v>
      </c>
      <c r="KY267">
        <f t="shared" si="79"/>
        <v>1</v>
      </c>
      <c r="KZ267" t="s">
        <v>331</v>
      </c>
      <c r="LA267">
        <f t="shared" si="80"/>
        <v>0</v>
      </c>
      <c r="LB267" t="s">
        <v>323</v>
      </c>
      <c r="LC267">
        <f t="shared" si="81"/>
        <v>1</v>
      </c>
      <c r="LD267" t="s">
        <v>323</v>
      </c>
      <c r="LE267">
        <f t="shared" si="82"/>
        <v>1</v>
      </c>
      <c r="LF267" t="s">
        <v>331</v>
      </c>
      <c r="LG267">
        <f t="shared" si="83"/>
        <v>0</v>
      </c>
      <c r="LH267" t="s">
        <v>331</v>
      </c>
      <c r="LI267">
        <f t="shared" si="84"/>
        <v>0</v>
      </c>
      <c r="LJ267" t="s">
        <v>323</v>
      </c>
      <c r="LK267">
        <f t="shared" si="85"/>
        <v>1</v>
      </c>
      <c r="LL267">
        <f t="shared" si="86"/>
        <v>0.55555555555555558</v>
      </c>
      <c r="LM267">
        <v>2</v>
      </c>
      <c r="LN267" t="s">
        <v>424</v>
      </c>
      <c r="LO267">
        <f t="shared" si="87"/>
        <v>1</v>
      </c>
      <c r="LP267">
        <v>6</v>
      </c>
      <c r="LQ267" t="s">
        <v>425</v>
      </c>
      <c r="LR267">
        <f t="shared" si="88"/>
        <v>1</v>
      </c>
      <c r="LS267">
        <v>6</v>
      </c>
      <c r="LT267" t="s">
        <v>398</v>
      </c>
      <c r="LU267">
        <f t="shared" si="89"/>
        <v>1</v>
      </c>
      <c r="LV267">
        <v>4</v>
      </c>
      <c r="LW267" t="s">
        <v>426</v>
      </c>
      <c r="LX267">
        <f t="shared" si="90"/>
        <v>1</v>
      </c>
      <c r="LY267">
        <v>5</v>
      </c>
      <c r="LZ267" t="s">
        <v>427</v>
      </c>
      <c r="MA267">
        <f t="shared" si="91"/>
        <v>1</v>
      </c>
      <c r="MB267">
        <v>6</v>
      </c>
      <c r="MC267">
        <v>3</v>
      </c>
      <c r="MD267">
        <f t="shared" si="92"/>
        <v>5</v>
      </c>
      <c r="ME267">
        <f t="shared" si="93"/>
        <v>16</v>
      </c>
      <c r="MF267">
        <f t="shared" si="94"/>
        <v>5.4</v>
      </c>
    </row>
    <row r="268" spans="1:344" x14ac:dyDescent="0.25">
      <c r="A268">
        <v>100</v>
      </c>
      <c r="B268" t="b">
        <v>1</v>
      </c>
      <c r="C268">
        <v>4636</v>
      </c>
      <c r="D268">
        <v>4636</v>
      </c>
      <c r="E268" t="s">
        <v>608</v>
      </c>
      <c r="F268" t="s">
        <v>323</v>
      </c>
      <c r="G268" t="s">
        <v>324</v>
      </c>
      <c r="I268" t="s">
        <v>325</v>
      </c>
      <c r="J268">
        <v>0</v>
      </c>
      <c r="K268">
        <v>19</v>
      </c>
      <c r="L268" t="s">
        <v>326</v>
      </c>
      <c r="M268">
        <v>1</v>
      </c>
      <c r="N268" t="s">
        <v>323</v>
      </c>
      <c r="O268" t="s">
        <v>327</v>
      </c>
      <c r="P268" t="s">
        <v>328</v>
      </c>
      <c r="Q268" t="s">
        <v>329</v>
      </c>
      <c r="R268">
        <v>1</v>
      </c>
      <c r="S268" t="s">
        <v>405</v>
      </c>
      <c r="T268">
        <v>3.8</v>
      </c>
      <c r="U268" t="s">
        <v>406</v>
      </c>
      <c r="W268">
        <v>32</v>
      </c>
      <c r="X268" t="s">
        <v>428</v>
      </c>
      <c r="Y268" t="s">
        <v>331</v>
      </c>
      <c r="AW268">
        <v>6</v>
      </c>
      <c r="AX268">
        <v>8</v>
      </c>
      <c r="AY268">
        <v>4</v>
      </c>
      <c r="AZ268">
        <v>6</v>
      </c>
      <c r="BA268">
        <v>8</v>
      </c>
      <c r="BB268">
        <v>3</v>
      </c>
      <c r="BC268">
        <v>2</v>
      </c>
      <c r="BD268">
        <v>2</v>
      </c>
      <c r="BE268">
        <v>3</v>
      </c>
      <c r="BF268">
        <v>4</v>
      </c>
      <c r="BG268">
        <v>3</v>
      </c>
      <c r="BH268">
        <v>8</v>
      </c>
      <c r="BI268">
        <v>6</v>
      </c>
      <c r="BJ268">
        <v>1</v>
      </c>
      <c r="BK268">
        <v>8</v>
      </c>
      <c r="BL268" t="s">
        <v>332</v>
      </c>
      <c r="BM268" t="s">
        <v>332</v>
      </c>
      <c r="BN268" t="s">
        <v>351</v>
      </c>
      <c r="BO268" t="s">
        <v>332</v>
      </c>
      <c r="BP268" t="s">
        <v>351</v>
      </c>
      <c r="BQ268" t="s">
        <v>408</v>
      </c>
      <c r="BR268" t="s">
        <v>408</v>
      </c>
      <c r="BS268" t="s">
        <v>351</v>
      </c>
      <c r="BT268" t="s">
        <v>332</v>
      </c>
      <c r="BU268" t="s">
        <v>408</v>
      </c>
      <c r="BV268" t="s">
        <v>335</v>
      </c>
      <c r="BW268" t="s">
        <v>429</v>
      </c>
      <c r="BX268" t="s">
        <v>471</v>
      </c>
      <c r="BY268" t="s">
        <v>336</v>
      </c>
      <c r="BZ268" t="s">
        <v>336</v>
      </c>
      <c r="CA268" t="s">
        <v>340</v>
      </c>
      <c r="CB268" t="s">
        <v>340</v>
      </c>
      <c r="CC268" t="s">
        <v>342</v>
      </c>
      <c r="CD268" t="s">
        <v>340</v>
      </c>
      <c r="CE268" t="s">
        <v>339</v>
      </c>
      <c r="CF268" t="s">
        <v>339</v>
      </c>
      <c r="CG268" t="s">
        <v>338</v>
      </c>
      <c r="CH268" t="s">
        <v>339</v>
      </c>
      <c r="CI268" t="s">
        <v>338</v>
      </c>
      <c r="CJ268" t="s">
        <v>340</v>
      </c>
      <c r="CK268" t="s">
        <v>339</v>
      </c>
      <c r="CL268" t="s">
        <v>338</v>
      </c>
      <c r="CM268" t="s">
        <v>341</v>
      </c>
      <c r="CN268" t="s">
        <v>339</v>
      </c>
      <c r="CO268" t="s">
        <v>339</v>
      </c>
      <c r="CP268" t="s">
        <v>343</v>
      </c>
      <c r="CQ268" t="s">
        <v>344</v>
      </c>
      <c r="CR268" t="s">
        <v>348</v>
      </c>
      <c r="CT268" t="s">
        <v>411</v>
      </c>
      <c r="CU268" t="s">
        <v>345</v>
      </c>
      <c r="CV268">
        <v>66</v>
      </c>
      <c r="CW268">
        <v>4</v>
      </c>
      <c r="CX268">
        <v>5</v>
      </c>
      <c r="CY268">
        <v>50</v>
      </c>
      <c r="CZ268">
        <v>4</v>
      </c>
      <c r="DA268">
        <v>3</v>
      </c>
      <c r="DB268">
        <v>25</v>
      </c>
      <c r="DC268">
        <v>34</v>
      </c>
      <c r="DD268">
        <v>39</v>
      </c>
      <c r="DE268" t="s">
        <v>511</v>
      </c>
      <c r="DF268" t="s">
        <v>525</v>
      </c>
      <c r="DG268" t="s">
        <v>334</v>
      </c>
      <c r="DH268" t="s">
        <v>333</v>
      </c>
      <c r="DI268" t="s">
        <v>332</v>
      </c>
      <c r="DJ268" t="s">
        <v>333</v>
      </c>
      <c r="DK268" t="s">
        <v>333</v>
      </c>
      <c r="DL268" t="s">
        <v>334</v>
      </c>
      <c r="DM268" t="s">
        <v>354</v>
      </c>
      <c r="DN268" t="s">
        <v>353</v>
      </c>
      <c r="DO268" t="s">
        <v>354</v>
      </c>
      <c r="DP268" t="s">
        <v>352</v>
      </c>
      <c r="DQ268" t="s">
        <v>354</v>
      </c>
      <c r="DR268" t="s">
        <v>352</v>
      </c>
      <c r="DS268" t="s">
        <v>353</v>
      </c>
      <c r="DT268" t="s">
        <v>353</v>
      </c>
      <c r="DU268" t="s">
        <v>353</v>
      </c>
      <c r="DV268" t="s">
        <v>352</v>
      </c>
      <c r="DW268" t="s">
        <v>352</v>
      </c>
      <c r="DX268" t="s">
        <v>352</v>
      </c>
      <c r="DY268" t="s">
        <v>353</v>
      </c>
      <c r="DZ268" t="s">
        <v>353</v>
      </c>
      <c r="EA268" t="s">
        <v>353</v>
      </c>
      <c r="EB268" t="s">
        <v>354</v>
      </c>
      <c r="EC268" t="s">
        <v>354</v>
      </c>
      <c r="ED268" t="s">
        <v>354</v>
      </c>
      <c r="EE268" t="s">
        <v>353</v>
      </c>
      <c r="EF268" t="s">
        <v>353</v>
      </c>
      <c r="EG268" t="s">
        <v>352</v>
      </c>
      <c r="EH268" t="s">
        <v>352</v>
      </c>
      <c r="EI268" t="s">
        <v>353</v>
      </c>
      <c r="EJ268" t="s">
        <v>352</v>
      </c>
      <c r="EK268" t="s">
        <v>356</v>
      </c>
      <c r="EL268" t="s">
        <v>414</v>
      </c>
      <c r="EM268" t="s">
        <v>356</v>
      </c>
      <c r="EN268" t="s">
        <v>414</v>
      </c>
      <c r="EO268" t="s">
        <v>356</v>
      </c>
      <c r="EP268" t="s">
        <v>355</v>
      </c>
      <c r="EQ268" t="s">
        <v>355</v>
      </c>
      <c r="ER268" t="s">
        <v>355</v>
      </c>
      <c r="ES268" t="s">
        <v>414</v>
      </c>
      <c r="ET268" t="s">
        <v>355</v>
      </c>
      <c r="EU268" t="s">
        <v>355</v>
      </c>
      <c r="EV268" t="s">
        <v>355</v>
      </c>
      <c r="EW268" t="s">
        <v>355</v>
      </c>
      <c r="EX268" t="s">
        <v>355</v>
      </c>
      <c r="EY268" t="s">
        <v>355</v>
      </c>
      <c r="EZ268" t="s">
        <v>356</v>
      </c>
      <c r="FA268" t="s">
        <v>356</v>
      </c>
      <c r="FB268" t="s">
        <v>356</v>
      </c>
      <c r="FC268" t="s">
        <v>414</v>
      </c>
      <c r="FD268" t="s">
        <v>414</v>
      </c>
      <c r="FE268" t="s">
        <v>414</v>
      </c>
      <c r="FF268" t="s">
        <v>414</v>
      </c>
      <c r="FG268" t="s">
        <v>355</v>
      </c>
      <c r="FH268" t="s">
        <v>355</v>
      </c>
      <c r="FI268" t="s">
        <v>415</v>
      </c>
      <c r="FJ268" t="s">
        <v>358</v>
      </c>
      <c r="FK268" t="s">
        <v>416</v>
      </c>
      <c r="FL268" t="s">
        <v>360</v>
      </c>
      <c r="FM268" t="s">
        <v>431</v>
      </c>
      <c r="FN268" t="s">
        <v>363</v>
      </c>
      <c r="FO268" t="s">
        <v>362</v>
      </c>
      <c r="FP268" t="s">
        <v>366</v>
      </c>
      <c r="FQ268" t="s">
        <v>416</v>
      </c>
      <c r="FR268" t="s">
        <v>366</v>
      </c>
      <c r="FS268" t="s">
        <v>364</v>
      </c>
      <c r="FT268" t="s">
        <v>358</v>
      </c>
      <c r="FU268" t="s">
        <v>534</v>
      </c>
      <c r="FV268" t="s">
        <v>418</v>
      </c>
      <c r="FW268" t="s">
        <v>367</v>
      </c>
      <c r="FX268">
        <v>1</v>
      </c>
      <c r="FY268" t="s">
        <v>368</v>
      </c>
      <c r="FZ268">
        <v>1</v>
      </c>
      <c r="GA268" t="s">
        <v>369</v>
      </c>
      <c r="GB268">
        <v>1</v>
      </c>
      <c r="GC268" t="s">
        <v>370</v>
      </c>
      <c r="GD268">
        <v>1</v>
      </c>
      <c r="GE268" t="s">
        <v>371</v>
      </c>
      <c r="GF268">
        <v>1</v>
      </c>
      <c r="GG268" t="s">
        <v>372</v>
      </c>
      <c r="GH268">
        <v>1</v>
      </c>
      <c r="GI268" t="s">
        <v>373</v>
      </c>
      <c r="GJ268">
        <v>1</v>
      </c>
      <c r="GK268" t="s">
        <v>373</v>
      </c>
      <c r="GL268">
        <v>1</v>
      </c>
      <c r="GM268" t="s">
        <v>374</v>
      </c>
      <c r="GN268">
        <v>1</v>
      </c>
      <c r="GO268" t="s">
        <v>419</v>
      </c>
      <c r="GP268">
        <v>0</v>
      </c>
      <c r="GQ268" t="s">
        <v>376</v>
      </c>
      <c r="GR268">
        <v>1</v>
      </c>
      <c r="GS268" t="s">
        <v>377</v>
      </c>
      <c r="GT268">
        <v>1</v>
      </c>
      <c r="GU268" t="s">
        <v>378</v>
      </c>
      <c r="GV268">
        <v>1</v>
      </c>
      <c r="GW268" t="s">
        <v>420</v>
      </c>
      <c r="GX268">
        <v>1</v>
      </c>
      <c r="GY268" t="s">
        <v>379</v>
      </c>
      <c r="GZ268">
        <v>1</v>
      </c>
      <c r="HA268" t="s">
        <v>380</v>
      </c>
      <c r="HB268">
        <v>1</v>
      </c>
      <c r="HC268" t="s">
        <v>421</v>
      </c>
      <c r="HD268">
        <v>1</v>
      </c>
      <c r="HE268" t="s">
        <v>382</v>
      </c>
      <c r="HF268">
        <v>1</v>
      </c>
      <c r="HG268" t="s">
        <v>422</v>
      </c>
      <c r="HH268">
        <v>1</v>
      </c>
      <c r="HI268">
        <f t="shared" si="76"/>
        <v>18</v>
      </c>
      <c r="HJ268" t="s">
        <v>384</v>
      </c>
      <c r="HK268" t="s">
        <v>366</v>
      </c>
      <c r="HL268" t="s">
        <v>386</v>
      </c>
      <c r="HM268">
        <v>0</v>
      </c>
      <c r="HN268">
        <v>0</v>
      </c>
      <c r="HO268">
        <v>7</v>
      </c>
      <c r="HP268">
        <v>7</v>
      </c>
      <c r="HQ268">
        <v>7</v>
      </c>
      <c r="HR268">
        <v>51</v>
      </c>
      <c r="HS268">
        <v>5</v>
      </c>
      <c r="HT268">
        <v>2</v>
      </c>
      <c r="HU268">
        <v>4</v>
      </c>
      <c r="HV268">
        <v>1</v>
      </c>
      <c r="HW268">
        <v>6</v>
      </c>
      <c r="HX268">
        <v>7</v>
      </c>
      <c r="HY268">
        <v>3</v>
      </c>
      <c r="HZ268">
        <v>9</v>
      </c>
      <c r="IA268">
        <v>8</v>
      </c>
      <c r="IB268" t="s">
        <v>691</v>
      </c>
      <c r="IC268" t="s">
        <v>388</v>
      </c>
      <c r="IF268" t="s">
        <v>388</v>
      </c>
      <c r="IG268" t="s">
        <v>390</v>
      </c>
      <c r="IH268" t="s">
        <v>388</v>
      </c>
      <c r="II268">
        <v>6</v>
      </c>
      <c r="IJ268">
        <v>1</v>
      </c>
      <c r="IK268">
        <v>1</v>
      </c>
      <c r="IL268">
        <v>1</v>
      </c>
      <c r="IM268">
        <v>1</v>
      </c>
      <c r="IN268">
        <v>9</v>
      </c>
      <c r="IO268">
        <v>1</v>
      </c>
      <c r="IP268">
        <v>1</v>
      </c>
      <c r="IQ268">
        <v>9</v>
      </c>
      <c r="IR268">
        <v>9</v>
      </c>
      <c r="IS268">
        <v>9</v>
      </c>
      <c r="IT268">
        <v>9</v>
      </c>
      <c r="IU268">
        <v>9</v>
      </c>
      <c r="IV268">
        <v>9</v>
      </c>
      <c r="IW268">
        <v>9</v>
      </c>
      <c r="IX268">
        <v>9</v>
      </c>
      <c r="IY268" t="s">
        <v>523</v>
      </c>
      <c r="JD268" t="s">
        <v>348</v>
      </c>
      <c r="JG268">
        <v>7</v>
      </c>
      <c r="JH268">
        <v>3</v>
      </c>
      <c r="JI268" t="s">
        <v>392</v>
      </c>
      <c r="JJ268">
        <v>0.75</v>
      </c>
      <c r="JK268" t="s">
        <v>394</v>
      </c>
      <c r="JL268">
        <v>0.5</v>
      </c>
      <c r="JM268" t="s">
        <v>394</v>
      </c>
      <c r="JN268">
        <v>0.5</v>
      </c>
      <c r="JO268" t="s">
        <v>394</v>
      </c>
      <c r="JP268">
        <v>0.5</v>
      </c>
      <c r="JQ268" t="s">
        <v>394</v>
      </c>
      <c r="JR268">
        <v>0.5</v>
      </c>
      <c r="JS268" t="s">
        <v>488</v>
      </c>
      <c r="JT268">
        <v>0.25</v>
      </c>
      <c r="JU268" t="s">
        <v>393</v>
      </c>
      <c r="JV268">
        <v>0.75</v>
      </c>
      <c r="JW268" t="s">
        <v>393</v>
      </c>
      <c r="JX268">
        <v>0.75</v>
      </c>
      <c r="JY268" t="s">
        <v>394</v>
      </c>
      <c r="JZ268">
        <v>0.5</v>
      </c>
      <c r="KA268" t="s">
        <v>394</v>
      </c>
      <c r="KB268">
        <v>0.5</v>
      </c>
      <c r="KC268">
        <v>0.53571428600000004</v>
      </c>
      <c r="KD268">
        <v>0.52777777800000003</v>
      </c>
      <c r="KE268">
        <v>8</v>
      </c>
      <c r="KF268">
        <v>6</v>
      </c>
      <c r="KG268">
        <v>1</v>
      </c>
      <c r="KH268">
        <v>4</v>
      </c>
      <c r="KI268">
        <v>5</v>
      </c>
      <c r="KJ268">
        <v>10</v>
      </c>
      <c r="KK268">
        <v>8</v>
      </c>
      <c r="KL268">
        <v>4</v>
      </c>
      <c r="KM268">
        <v>7</v>
      </c>
      <c r="KN268">
        <v>10</v>
      </c>
      <c r="KO268">
        <v>6.3</v>
      </c>
      <c r="KP268">
        <v>4.8</v>
      </c>
      <c r="KQ268">
        <v>7.25</v>
      </c>
      <c r="KR268" t="s">
        <v>323</v>
      </c>
      <c r="KS268" t="s">
        <v>323</v>
      </c>
      <c r="KT268" t="s">
        <v>331</v>
      </c>
      <c r="KU268">
        <f t="shared" si="77"/>
        <v>0</v>
      </c>
      <c r="KV268" t="s">
        <v>323</v>
      </c>
      <c r="KW268">
        <f t="shared" si="78"/>
        <v>1</v>
      </c>
      <c r="KX268" t="s">
        <v>323</v>
      </c>
      <c r="KY268">
        <f t="shared" si="79"/>
        <v>1</v>
      </c>
      <c r="KZ268" t="s">
        <v>323</v>
      </c>
      <c r="LA268">
        <f t="shared" si="80"/>
        <v>1</v>
      </c>
      <c r="LB268" t="s">
        <v>331</v>
      </c>
      <c r="LC268">
        <f t="shared" si="81"/>
        <v>0</v>
      </c>
      <c r="LD268" t="s">
        <v>323</v>
      </c>
      <c r="LE268">
        <f t="shared" si="82"/>
        <v>1</v>
      </c>
      <c r="LF268" t="s">
        <v>331</v>
      </c>
      <c r="LG268">
        <f t="shared" si="83"/>
        <v>0</v>
      </c>
      <c r="LH268" t="s">
        <v>323</v>
      </c>
      <c r="LI268">
        <f t="shared" si="84"/>
        <v>1</v>
      </c>
      <c r="LJ268" t="s">
        <v>323</v>
      </c>
      <c r="LK268">
        <f t="shared" si="85"/>
        <v>1</v>
      </c>
      <c r="LL268">
        <f t="shared" si="86"/>
        <v>0.66666666666666663</v>
      </c>
      <c r="LM268">
        <v>3</v>
      </c>
      <c r="LN268" t="s">
        <v>396</v>
      </c>
      <c r="LO268">
        <f t="shared" si="87"/>
        <v>0</v>
      </c>
      <c r="LP268">
        <v>4</v>
      </c>
      <c r="LQ268" t="s">
        <v>425</v>
      </c>
      <c r="LR268">
        <f t="shared" si="88"/>
        <v>1</v>
      </c>
      <c r="LS268">
        <v>10</v>
      </c>
      <c r="LT268" t="s">
        <v>398</v>
      </c>
      <c r="LU268">
        <f t="shared" si="89"/>
        <v>1</v>
      </c>
      <c r="LW268" t="s">
        <v>426</v>
      </c>
      <c r="LX268">
        <f t="shared" si="90"/>
        <v>1</v>
      </c>
      <c r="LY268">
        <v>10</v>
      </c>
      <c r="LZ268" t="s">
        <v>427</v>
      </c>
      <c r="MA268">
        <f t="shared" si="91"/>
        <v>1</v>
      </c>
      <c r="MB268">
        <v>10</v>
      </c>
      <c r="MC268">
        <v>3</v>
      </c>
      <c r="MD268">
        <f t="shared" si="92"/>
        <v>4</v>
      </c>
      <c r="ME268">
        <f t="shared" si="93"/>
        <v>22</v>
      </c>
      <c r="MF268">
        <f t="shared" si="94"/>
        <v>8.5</v>
      </c>
    </row>
    <row r="269" spans="1:344" x14ac:dyDescent="0.25">
      <c r="A269">
        <v>100</v>
      </c>
      <c r="B269" t="b">
        <v>1</v>
      </c>
      <c r="C269">
        <v>4639</v>
      </c>
      <c r="D269">
        <v>4639</v>
      </c>
      <c r="E269" t="s">
        <v>654</v>
      </c>
      <c r="F269" t="s">
        <v>323</v>
      </c>
      <c r="G269" t="s">
        <v>581</v>
      </c>
      <c r="I269" t="s">
        <v>325</v>
      </c>
      <c r="J269">
        <v>0</v>
      </c>
      <c r="K269">
        <v>18</v>
      </c>
      <c r="L269" t="s">
        <v>326</v>
      </c>
      <c r="M269">
        <v>1</v>
      </c>
      <c r="N269" t="s">
        <v>323</v>
      </c>
      <c r="O269" t="s">
        <v>327</v>
      </c>
      <c r="P269" t="s">
        <v>328</v>
      </c>
      <c r="Q269" t="s">
        <v>491</v>
      </c>
      <c r="R269">
        <v>1</v>
      </c>
      <c r="U269" t="s">
        <v>406</v>
      </c>
      <c r="W269">
        <v>24</v>
      </c>
      <c r="X269" t="s">
        <v>428</v>
      </c>
      <c r="Y269" t="s">
        <v>331</v>
      </c>
      <c r="AW269">
        <v>8</v>
      </c>
      <c r="AX269">
        <v>9</v>
      </c>
      <c r="AY269">
        <v>4</v>
      </c>
      <c r="AZ269">
        <v>7</v>
      </c>
      <c r="BA269">
        <v>8</v>
      </c>
      <c r="BB269">
        <v>9</v>
      </c>
      <c r="BC269">
        <v>7</v>
      </c>
      <c r="BD269">
        <v>7</v>
      </c>
      <c r="BE269">
        <v>7</v>
      </c>
      <c r="BF269">
        <v>1</v>
      </c>
      <c r="BG269">
        <v>7</v>
      </c>
      <c r="BH269">
        <v>8</v>
      </c>
      <c r="BI269">
        <v>7</v>
      </c>
      <c r="BJ269">
        <v>1</v>
      </c>
      <c r="BK269">
        <v>8</v>
      </c>
      <c r="BL269" t="s">
        <v>332</v>
      </c>
      <c r="BM269" t="s">
        <v>332</v>
      </c>
      <c r="BN269" t="s">
        <v>351</v>
      </c>
      <c r="BO269" t="s">
        <v>332</v>
      </c>
      <c r="BP269" t="s">
        <v>351</v>
      </c>
      <c r="BQ269" t="s">
        <v>332</v>
      </c>
      <c r="BR269" t="s">
        <v>351</v>
      </c>
      <c r="BS269" t="s">
        <v>332</v>
      </c>
      <c r="BT269" t="s">
        <v>351</v>
      </c>
      <c r="BU269" t="s">
        <v>332</v>
      </c>
      <c r="BV269" t="s">
        <v>336</v>
      </c>
      <c r="BW269" t="s">
        <v>335</v>
      </c>
      <c r="BX269" t="s">
        <v>335</v>
      </c>
      <c r="BY269" t="s">
        <v>335</v>
      </c>
      <c r="BZ269" t="s">
        <v>335</v>
      </c>
      <c r="CA269" t="s">
        <v>338</v>
      </c>
      <c r="CB269" t="s">
        <v>338</v>
      </c>
      <c r="CC269" t="s">
        <v>341</v>
      </c>
      <c r="CD269" t="s">
        <v>338</v>
      </c>
      <c r="CE269" t="s">
        <v>341</v>
      </c>
      <c r="CF269" t="s">
        <v>338</v>
      </c>
      <c r="CG269" t="s">
        <v>338</v>
      </c>
      <c r="CH269" t="s">
        <v>410</v>
      </c>
      <c r="CI269" t="s">
        <v>338</v>
      </c>
      <c r="CJ269" t="s">
        <v>340</v>
      </c>
      <c r="CK269" t="s">
        <v>338</v>
      </c>
      <c r="CL269" t="s">
        <v>338</v>
      </c>
      <c r="CM269" t="s">
        <v>341</v>
      </c>
      <c r="CN269" t="s">
        <v>341</v>
      </c>
      <c r="CO269" t="s">
        <v>338</v>
      </c>
      <c r="CP269" t="s">
        <v>343</v>
      </c>
      <c r="CQ269" t="s">
        <v>344</v>
      </c>
      <c r="CR269" t="s">
        <v>348</v>
      </c>
      <c r="CS269" t="s">
        <v>346</v>
      </c>
      <c r="CT269" t="s">
        <v>411</v>
      </c>
      <c r="CU269" t="s">
        <v>345</v>
      </c>
      <c r="CV269">
        <v>100</v>
      </c>
      <c r="CW269">
        <v>1</v>
      </c>
      <c r="CX269">
        <v>80</v>
      </c>
      <c r="CY269">
        <v>70</v>
      </c>
      <c r="CZ269">
        <v>20</v>
      </c>
      <c r="DA269">
        <v>2</v>
      </c>
      <c r="DB269">
        <v>13</v>
      </c>
      <c r="DC269">
        <v>13</v>
      </c>
      <c r="DD269">
        <v>70</v>
      </c>
      <c r="DE269" t="s">
        <v>412</v>
      </c>
      <c r="DF269" t="s">
        <v>465</v>
      </c>
      <c r="DG269" t="s">
        <v>334</v>
      </c>
      <c r="DH269" t="s">
        <v>333</v>
      </c>
      <c r="DI269" t="s">
        <v>334</v>
      </c>
      <c r="DJ269" t="s">
        <v>333</v>
      </c>
      <c r="DK269" t="s">
        <v>333</v>
      </c>
      <c r="DL269" t="s">
        <v>334</v>
      </c>
      <c r="DM269" t="s">
        <v>353</v>
      </c>
      <c r="DN269" t="s">
        <v>353</v>
      </c>
      <c r="DO269" t="s">
        <v>353</v>
      </c>
      <c r="DP269" t="s">
        <v>352</v>
      </c>
      <c r="DQ269" t="s">
        <v>354</v>
      </c>
      <c r="DR269" t="s">
        <v>352</v>
      </c>
      <c r="DS269" t="s">
        <v>353</v>
      </c>
      <c r="DT269" t="s">
        <v>353</v>
      </c>
      <c r="DU269" t="s">
        <v>353</v>
      </c>
      <c r="DV269" t="s">
        <v>352</v>
      </c>
      <c r="DW269" t="s">
        <v>354</v>
      </c>
      <c r="DX269" t="s">
        <v>352</v>
      </c>
      <c r="DY269" t="s">
        <v>353</v>
      </c>
      <c r="DZ269" t="s">
        <v>353</v>
      </c>
      <c r="EA269" t="s">
        <v>353</v>
      </c>
      <c r="EB269" t="s">
        <v>352</v>
      </c>
      <c r="EC269" t="s">
        <v>352</v>
      </c>
      <c r="ED269" t="s">
        <v>352</v>
      </c>
      <c r="EE269" t="s">
        <v>353</v>
      </c>
      <c r="EF269" t="s">
        <v>353</v>
      </c>
      <c r="EG269" t="s">
        <v>352</v>
      </c>
      <c r="EH269" t="s">
        <v>352</v>
      </c>
      <c r="EI269" t="s">
        <v>352</v>
      </c>
      <c r="EJ269" t="s">
        <v>352</v>
      </c>
      <c r="EK269" t="s">
        <v>356</v>
      </c>
      <c r="EL269" t="s">
        <v>356</v>
      </c>
      <c r="EM269" t="s">
        <v>356</v>
      </c>
      <c r="EN269" t="s">
        <v>355</v>
      </c>
      <c r="EO269" t="s">
        <v>356</v>
      </c>
      <c r="EP269" t="s">
        <v>355</v>
      </c>
      <c r="EQ269" t="s">
        <v>356</v>
      </c>
      <c r="ER269" t="s">
        <v>356</v>
      </c>
      <c r="ES269" t="s">
        <v>356</v>
      </c>
      <c r="ET269" t="s">
        <v>414</v>
      </c>
      <c r="EU269" t="s">
        <v>356</v>
      </c>
      <c r="EV269" t="s">
        <v>414</v>
      </c>
      <c r="EW269" t="s">
        <v>356</v>
      </c>
      <c r="EX269" t="s">
        <v>356</v>
      </c>
      <c r="EY269" t="s">
        <v>356</v>
      </c>
      <c r="EZ269" t="s">
        <v>414</v>
      </c>
      <c r="FA269" t="s">
        <v>414</v>
      </c>
      <c r="FB269" t="s">
        <v>355</v>
      </c>
      <c r="FC269" t="s">
        <v>356</v>
      </c>
      <c r="FD269" t="s">
        <v>356</v>
      </c>
      <c r="FE269" t="s">
        <v>355</v>
      </c>
      <c r="FF269" t="s">
        <v>355</v>
      </c>
      <c r="FG269" t="s">
        <v>355</v>
      </c>
      <c r="FH269" t="s">
        <v>355</v>
      </c>
      <c r="FI269" t="s">
        <v>357</v>
      </c>
      <c r="FJ269" t="s">
        <v>366</v>
      </c>
      <c r="FK269" t="s">
        <v>416</v>
      </c>
      <c r="FL269" t="s">
        <v>360</v>
      </c>
      <c r="FM269" t="s">
        <v>361</v>
      </c>
      <c r="FN269" t="s">
        <v>360</v>
      </c>
      <c r="FO269" t="s">
        <v>432</v>
      </c>
      <c r="FP269" t="s">
        <v>358</v>
      </c>
      <c r="FQ269" t="s">
        <v>416</v>
      </c>
      <c r="FR269" t="s">
        <v>418</v>
      </c>
      <c r="FS269" t="s">
        <v>364</v>
      </c>
      <c r="FT269" t="s">
        <v>360</v>
      </c>
      <c r="FU269" t="s">
        <v>534</v>
      </c>
      <c r="FV269" t="s">
        <v>418</v>
      </c>
      <c r="FW269" t="s">
        <v>367</v>
      </c>
      <c r="FX269">
        <v>1</v>
      </c>
      <c r="FY269" t="s">
        <v>368</v>
      </c>
      <c r="FZ269">
        <v>1</v>
      </c>
      <c r="GA269" t="s">
        <v>369</v>
      </c>
      <c r="GB269">
        <v>1</v>
      </c>
      <c r="GC269" t="s">
        <v>370</v>
      </c>
      <c r="GD269">
        <v>1</v>
      </c>
      <c r="GE269" t="s">
        <v>371</v>
      </c>
      <c r="GF269">
        <v>1</v>
      </c>
      <c r="GG269" t="s">
        <v>540</v>
      </c>
      <c r="GH269">
        <v>0</v>
      </c>
      <c r="GI269" t="s">
        <v>373</v>
      </c>
      <c r="GJ269">
        <v>1</v>
      </c>
      <c r="GK269" t="s">
        <v>373</v>
      </c>
      <c r="GL269">
        <v>1</v>
      </c>
      <c r="GM269" t="s">
        <v>374</v>
      </c>
      <c r="GN269">
        <v>1</v>
      </c>
      <c r="GO269" t="s">
        <v>375</v>
      </c>
      <c r="GP269">
        <v>1</v>
      </c>
      <c r="GQ269" t="s">
        <v>376</v>
      </c>
      <c r="GR269">
        <v>1</v>
      </c>
      <c r="GS269" t="s">
        <v>377</v>
      </c>
      <c r="GT269">
        <v>1</v>
      </c>
      <c r="GU269" t="s">
        <v>378</v>
      </c>
      <c r="GV269">
        <v>1</v>
      </c>
      <c r="GW269" t="s">
        <v>420</v>
      </c>
      <c r="GX269">
        <v>1</v>
      </c>
      <c r="GY269" t="s">
        <v>379</v>
      </c>
      <c r="GZ269">
        <v>1</v>
      </c>
      <c r="HA269" t="s">
        <v>380</v>
      </c>
      <c r="HB269">
        <v>1</v>
      </c>
      <c r="HC269" t="s">
        <v>421</v>
      </c>
      <c r="HD269">
        <v>1</v>
      </c>
      <c r="HE269" t="s">
        <v>382</v>
      </c>
      <c r="HF269">
        <v>1</v>
      </c>
      <c r="HG269" t="s">
        <v>451</v>
      </c>
      <c r="HH269">
        <v>0</v>
      </c>
      <c r="HI269">
        <f t="shared" si="76"/>
        <v>17</v>
      </c>
      <c r="HJ269" t="s">
        <v>384</v>
      </c>
      <c r="HK269" t="s">
        <v>385</v>
      </c>
      <c r="HL269" t="s">
        <v>386</v>
      </c>
      <c r="HP269">
        <v>3</v>
      </c>
      <c r="IB269" t="s">
        <v>423</v>
      </c>
      <c r="IC269" t="s">
        <v>388</v>
      </c>
      <c r="ID269" t="s">
        <v>388</v>
      </c>
      <c r="IF269" t="s">
        <v>388</v>
      </c>
      <c r="IG269" t="s">
        <v>388</v>
      </c>
      <c r="IH269" t="s">
        <v>388</v>
      </c>
      <c r="II269">
        <v>6</v>
      </c>
      <c r="IJ269">
        <v>4</v>
      </c>
      <c r="IK269">
        <v>4</v>
      </c>
      <c r="IL269">
        <v>4</v>
      </c>
      <c r="IM269">
        <v>4</v>
      </c>
      <c r="IN269">
        <v>7</v>
      </c>
      <c r="IO269">
        <v>6</v>
      </c>
      <c r="IP269">
        <v>4</v>
      </c>
      <c r="IQ269">
        <v>6</v>
      </c>
      <c r="IR269">
        <v>4</v>
      </c>
      <c r="IS269">
        <v>4</v>
      </c>
      <c r="IT269">
        <v>4</v>
      </c>
      <c r="IU269">
        <v>4</v>
      </c>
      <c r="IV269">
        <v>9</v>
      </c>
      <c r="IW269">
        <v>6</v>
      </c>
      <c r="IX269">
        <v>4</v>
      </c>
      <c r="IY269" t="s">
        <v>391</v>
      </c>
      <c r="JD269" t="s">
        <v>348</v>
      </c>
      <c r="JE269" t="s">
        <v>523</v>
      </c>
      <c r="JG269">
        <v>10</v>
      </c>
      <c r="JH269">
        <v>12</v>
      </c>
      <c r="JI269" t="s">
        <v>392</v>
      </c>
      <c r="JJ269">
        <v>0.75</v>
      </c>
      <c r="JK269" t="s">
        <v>393</v>
      </c>
      <c r="JL269">
        <v>0.75</v>
      </c>
      <c r="JM269" t="s">
        <v>393</v>
      </c>
      <c r="JN269">
        <v>0.75</v>
      </c>
      <c r="JO269" t="s">
        <v>394</v>
      </c>
      <c r="JP269">
        <v>0.5</v>
      </c>
      <c r="JQ269" t="s">
        <v>393</v>
      </c>
      <c r="JR269">
        <v>0.75</v>
      </c>
      <c r="JS269" t="s">
        <v>393</v>
      </c>
      <c r="JT269">
        <v>0.75</v>
      </c>
      <c r="JU269" t="s">
        <v>395</v>
      </c>
      <c r="JV269">
        <v>1</v>
      </c>
      <c r="JW269" t="s">
        <v>393</v>
      </c>
      <c r="JX269">
        <v>0.75</v>
      </c>
      <c r="JY269" t="s">
        <v>393</v>
      </c>
      <c r="JZ269">
        <v>0.75</v>
      </c>
      <c r="KA269" t="s">
        <v>393</v>
      </c>
      <c r="KB269">
        <v>0.75</v>
      </c>
      <c r="KC269">
        <v>0.75</v>
      </c>
      <c r="KD269">
        <v>0.75</v>
      </c>
      <c r="KE269">
        <v>6</v>
      </c>
      <c r="KF269">
        <v>6</v>
      </c>
      <c r="KG269">
        <v>3</v>
      </c>
      <c r="KH269">
        <v>8</v>
      </c>
      <c r="KI269">
        <v>7</v>
      </c>
      <c r="KJ269">
        <v>7</v>
      </c>
      <c r="KK269">
        <v>5</v>
      </c>
      <c r="KL269">
        <v>6</v>
      </c>
      <c r="KM269">
        <v>6</v>
      </c>
      <c r="KN269">
        <v>4</v>
      </c>
      <c r="KO269">
        <v>5.8</v>
      </c>
      <c r="KP269">
        <v>6</v>
      </c>
      <c r="KQ269">
        <v>5.25</v>
      </c>
      <c r="KR269" t="s">
        <v>323</v>
      </c>
      <c r="KS269" t="s">
        <v>323</v>
      </c>
      <c r="KT269" t="s">
        <v>323</v>
      </c>
      <c r="KU269">
        <f t="shared" si="77"/>
        <v>1</v>
      </c>
      <c r="KV269" t="s">
        <v>331</v>
      </c>
      <c r="KW269">
        <f t="shared" si="78"/>
        <v>0</v>
      </c>
      <c r="KX269" t="s">
        <v>331</v>
      </c>
      <c r="KY269">
        <f t="shared" si="79"/>
        <v>0</v>
      </c>
      <c r="KZ269" t="s">
        <v>323</v>
      </c>
      <c r="LA269">
        <f t="shared" si="80"/>
        <v>1</v>
      </c>
      <c r="LB269" t="s">
        <v>323</v>
      </c>
      <c r="LC269">
        <f t="shared" si="81"/>
        <v>1</v>
      </c>
      <c r="LD269" t="s">
        <v>323</v>
      </c>
      <c r="LE269">
        <f t="shared" si="82"/>
        <v>1</v>
      </c>
      <c r="LF269" t="s">
        <v>331</v>
      </c>
      <c r="LG269">
        <f t="shared" si="83"/>
        <v>0</v>
      </c>
      <c r="LH269" t="s">
        <v>331</v>
      </c>
      <c r="LI269">
        <f t="shared" si="84"/>
        <v>0</v>
      </c>
      <c r="LJ269" t="s">
        <v>323</v>
      </c>
      <c r="LK269">
        <f t="shared" si="85"/>
        <v>1</v>
      </c>
      <c r="LL269">
        <f t="shared" si="86"/>
        <v>0.55555555555555558</v>
      </c>
      <c r="LM269">
        <v>4</v>
      </c>
      <c r="LN269" t="s">
        <v>396</v>
      </c>
      <c r="LO269">
        <f t="shared" si="87"/>
        <v>0</v>
      </c>
      <c r="LP269">
        <v>9</v>
      </c>
      <c r="LQ269" t="s">
        <v>425</v>
      </c>
      <c r="LR269">
        <f t="shared" si="88"/>
        <v>1</v>
      </c>
      <c r="LS269">
        <v>10</v>
      </c>
      <c r="LT269" t="s">
        <v>398</v>
      </c>
      <c r="LU269">
        <f t="shared" si="89"/>
        <v>1</v>
      </c>
      <c r="LV269">
        <v>8</v>
      </c>
      <c r="LW269" t="s">
        <v>426</v>
      </c>
      <c r="LX269">
        <f t="shared" si="90"/>
        <v>1</v>
      </c>
      <c r="LY269">
        <v>10</v>
      </c>
      <c r="LZ269" t="s">
        <v>427</v>
      </c>
      <c r="MA269">
        <f t="shared" si="91"/>
        <v>1</v>
      </c>
      <c r="MB269">
        <v>10</v>
      </c>
      <c r="MC269">
        <v>5</v>
      </c>
      <c r="MD269">
        <f t="shared" si="92"/>
        <v>4</v>
      </c>
      <c r="ME269">
        <f t="shared" si="93"/>
        <v>21</v>
      </c>
      <c r="MF269">
        <f t="shared" si="94"/>
        <v>9.4</v>
      </c>
    </row>
    <row r="270" spans="1:344" x14ac:dyDescent="0.25">
      <c r="A270">
        <v>100</v>
      </c>
      <c r="B270" t="b">
        <v>1</v>
      </c>
      <c r="C270">
        <v>4644</v>
      </c>
      <c r="D270">
        <v>4644</v>
      </c>
      <c r="E270" t="s">
        <v>654</v>
      </c>
      <c r="F270" t="s">
        <v>323</v>
      </c>
      <c r="G270" t="s">
        <v>324</v>
      </c>
      <c r="I270" t="s">
        <v>325</v>
      </c>
      <c r="J270">
        <v>0</v>
      </c>
      <c r="K270">
        <v>18</v>
      </c>
      <c r="L270" t="s">
        <v>558</v>
      </c>
      <c r="M270">
        <v>0</v>
      </c>
      <c r="N270" t="s">
        <v>323</v>
      </c>
      <c r="O270" t="s">
        <v>403</v>
      </c>
      <c r="P270" t="s">
        <v>404</v>
      </c>
      <c r="Q270" t="s">
        <v>458</v>
      </c>
      <c r="R270">
        <v>1</v>
      </c>
      <c r="U270" t="s">
        <v>406</v>
      </c>
      <c r="W270">
        <v>26</v>
      </c>
      <c r="X270" t="s">
        <v>330</v>
      </c>
      <c r="Y270" t="s">
        <v>323</v>
      </c>
      <c r="Z270" t="s">
        <v>460</v>
      </c>
      <c r="AA270" t="s">
        <v>517</v>
      </c>
      <c r="AH270" t="s">
        <v>462</v>
      </c>
      <c r="AI270" t="s">
        <v>479</v>
      </c>
      <c r="AW270">
        <v>9</v>
      </c>
      <c r="AX270">
        <v>3</v>
      </c>
      <c r="AY270">
        <v>5</v>
      </c>
      <c r="AZ270">
        <v>6</v>
      </c>
      <c r="BA270">
        <v>10</v>
      </c>
      <c r="BB270">
        <v>5</v>
      </c>
      <c r="BC270">
        <v>0</v>
      </c>
      <c r="BD270">
        <v>4</v>
      </c>
      <c r="BE270">
        <v>5</v>
      </c>
      <c r="BF270">
        <v>7</v>
      </c>
      <c r="BG270">
        <v>9</v>
      </c>
      <c r="BH270">
        <v>10</v>
      </c>
      <c r="BI270">
        <v>6</v>
      </c>
      <c r="BJ270">
        <v>8</v>
      </c>
      <c r="BK270">
        <v>10</v>
      </c>
      <c r="BL270" t="s">
        <v>333</v>
      </c>
      <c r="BM270" t="s">
        <v>333</v>
      </c>
      <c r="BN270" t="s">
        <v>333</v>
      </c>
      <c r="BO270" t="s">
        <v>408</v>
      </c>
      <c r="BP270" t="s">
        <v>334</v>
      </c>
      <c r="BQ270" t="s">
        <v>332</v>
      </c>
      <c r="BR270" t="s">
        <v>333</v>
      </c>
      <c r="BS270" t="s">
        <v>334</v>
      </c>
      <c r="BT270" t="s">
        <v>408</v>
      </c>
      <c r="BU270" t="s">
        <v>333</v>
      </c>
      <c r="BV270" t="s">
        <v>471</v>
      </c>
      <c r="BW270" t="s">
        <v>336</v>
      </c>
      <c r="BX270" t="s">
        <v>335</v>
      </c>
      <c r="BY270" t="s">
        <v>471</v>
      </c>
      <c r="BZ270" t="s">
        <v>337</v>
      </c>
      <c r="CA270" t="s">
        <v>338</v>
      </c>
      <c r="CB270" t="s">
        <v>339</v>
      </c>
      <c r="CC270" t="s">
        <v>340</v>
      </c>
      <c r="CD270" t="s">
        <v>339</v>
      </c>
      <c r="CE270" t="s">
        <v>341</v>
      </c>
      <c r="CF270" t="s">
        <v>338</v>
      </c>
      <c r="CG270" t="s">
        <v>338</v>
      </c>
      <c r="CH270" t="s">
        <v>410</v>
      </c>
      <c r="CI270" t="s">
        <v>338</v>
      </c>
      <c r="CJ270" t="s">
        <v>338</v>
      </c>
      <c r="CK270" t="s">
        <v>409</v>
      </c>
      <c r="CL270" t="s">
        <v>339</v>
      </c>
      <c r="CM270" t="s">
        <v>341</v>
      </c>
      <c r="CN270" t="s">
        <v>341</v>
      </c>
      <c r="CO270" t="s">
        <v>338</v>
      </c>
      <c r="CP270" t="s">
        <v>343</v>
      </c>
      <c r="CQ270" t="s">
        <v>344</v>
      </c>
      <c r="CR270" t="s">
        <v>391</v>
      </c>
      <c r="CS270" t="s">
        <v>346</v>
      </c>
      <c r="CT270" t="s">
        <v>411</v>
      </c>
      <c r="CU270" t="s">
        <v>391</v>
      </c>
      <c r="CV270">
        <v>95</v>
      </c>
      <c r="CW270">
        <v>15</v>
      </c>
      <c r="CX270">
        <v>76</v>
      </c>
      <c r="CY270">
        <v>100</v>
      </c>
      <c r="CZ270">
        <v>38</v>
      </c>
      <c r="DA270">
        <v>50</v>
      </c>
      <c r="DB270">
        <v>34</v>
      </c>
      <c r="DC270">
        <v>50</v>
      </c>
      <c r="DD270">
        <v>87</v>
      </c>
      <c r="DE270" t="s">
        <v>464</v>
      </c>
      <c r="DF270" t="s">
        <v>525</v>
      </c>
      <c r="DG270" t="s">
        <v>334</v>
      </c>
      <c r="DH270" t="s">
        <v>333</v>
      </c>
      <c r="DI270" t="s">
        <v>334</v>
      </c>
      <c r="DJ270" t="s">
        <v>333</v>
      </c>
      <c r="DK270" t="s">
        <v>333</v>
      </c>
      <c r="DL270" t="s">
        <v>334</v>
      </c>
      <c r="DM270" t="s">
        <v>352</v>
      </c>
      <c r="DN270" t="s">
        <v>353</v>
      </c>
      <c r="DO270" t="s">
        <v>353</v>
      </c>
      <c r="DP270" t="s">
        <v>352</v>
      </c>
      <c r="DQ270" t="s">
        <v>352</v>
      </c>
      <c r="DR270" t="s">
        <v>354</v>
      </c>
      <c r="DS270" t="s">
        <v>353</v>
      </c>
      <c r="DT270" t="s">
        <v>353</v>
      </c>
      <c r="DU270" t="s">
        <v>352</v>
      </c>
      <c r="DV270" t="s">
        <v>352</v>
      </c>
      <c r="DW270" t="s">
        <v>352</v>
      </c>
      <c r="DX270" t="s">
        <v>352</v>
      </c>
      <c r="DY270" t="s">
        <v>353</v>
      </c>
      <c r="DZ270" t="s">
        <v>354</v>
      </c>
      <c r="EA270" t="s">
        <v>353</v>
      </c>
      <c r="EB270" t="s">
        <v>352</v>
      </c>
      <c r="EC270" t="s">
        <v>352</v>
      </c>
      <c r="ED270" t="s">
        <v>352</v>
      </c>
      <c r="EE270" t="s">
        <v>352</v>
      </c>
      <c r="EF270" t="s">
        <v>353</v>
      </c>
      <c r="EG270" t="s">
        <v>352</v>
      </c>
      <c r="EH270" t="s">
        <v>352</v>
      </c>
      <c r="EI270" t="s">
        <v>353</v>
      </c>
      <c r="EJ270" t="s">
        <v>352</v>
      </c>
      <c r="EK270" t="s">
        <v>414</v>
      </c>
      <c r="EL270" t="s">
        <v>414</v>
      </c>
      <c r="EM270" t="s">
        <v>355</v>
      </c>
      <c r="EN270" t="s">
        <v>355</v>
      </c>
      <c r="EO270" t="s">
        <v>355</v>
      </c>
      <c r="EP270" t="s">
        <v>356</v>
      </c>
      <c r="EQ270" t="s">
        <v>356</v>
      </c>
      <c r="ER270" t="s">
        <v>355</v>
      </c>
      <c r="ES270" t="s">
        <v>356</v>
      </c>
      <c r="ET270" t="s">
        <v>356</v>
      </c>
      <c r="EU270" t="s">
        <v>356</v>
      </c>
      <c r="EV270" t="s">
        <v>356</v>
      </c>
      <c r="EW270" t="s">
        <v>355</v>
      </c>
      <c r="EX270" t="s">
        <v>356</v>
      </c>
      <c r="EY270" t="s">
        <v>356</v>
      </c>
      <c r="EZ270" t="s">
        <v>356</v>
      </c>
      <c r="FA270" t="s">
        <v>355</v>
      </c>
      <c r="FB270" t="s">
        <v>355</v>
      </c>
      <c r="FC270" t="s">
        <v>355</v>
      </c>
      <c r="FD270" t="s">
        <v>355</v>
      </c>
      <c r="FE270" t="s">
        <v>355</v>
      </c>
      <c r="FF270" t="s">
        <v>355</v>
      </c>
      <c r="FG270" t="s">
        <v>355</v>
      </c>
      <c r="FH270" t="s">
        <v>355</v>
      </c>
      <c r="FI270" t="s">
        <v>357</v>
      </c>
      <c r="FJ270" t="s">
        <v>366</v>
      </c>
      <c r="FK270" t="s">
        <v>359</v>
      </c>
      <c r="FL270" t="s">
        <v>363</v>
      </c>
      <c r="FM270" t="s">
        <v>431</v>
      </c>
      <c r="FN270" t="s">
        <v>363</v>
      </c>
      <c r="FO270" t="s">
        <v>359</v>
      </c>
      <c r="FP270" t="s">
        <v>360</v>
      </c>
      <c r="FQ270" t="s">
        <v>416</v>
      </c>
      <c r="FR270" t="s">
        <v>360</v>
      </c>
      <c r="FS270" t="s">
        <v>364</v>
      </c>
      <c r="FT270" t="s">
        <v>363</v>
      </c>
      <c r="FU270" t="s">
        <v>521</v>
      </c>
      <c r="FV270" t="s">
        <v>360</v>
      </c>
      <c r="FW270" t="s">
        <v>367</v>
      </c>
      <c r="FX270">
        <v>1</v>
      </c>
      <c r="FY270" t="s">
        <v>433</v>
      </c>
      <c r="FZ270">
        <v>0</v>
      </c>
      <c r="GA270" t="s">
        <v>369</v>
      </c>
      <c r="GB270">
        <v>1</v>
      </c>
      <c r="GC270" t="s">
        <v>370</v>
      </c>
      <c r="GD270">
        <v>1</v>
      </c>
      <c r="GE270" t="s">
        <v>371</v>
      </c>
      <c r="GF270">
        <v>1</v>
      </c>
      <c r="GG270" t="s">
        <v>372</v>
      </c>
      <c r="GH270">
        <v>1</v>
      </c>
      <c r="GI270" t="s">
        <v>373</v>
      </c>
      <c r="GJ270">
        <v>1</v>
      </c>
      <c r="GK270" t="s">
        <v>373</v>
      </c>
      <c r="GL270">
        <v>1</v>
      </c>
      <c r="GM270" t="s">
        <v>374</v>
      </c>
      <c r="GN270">
        <v>1</v>
      </c>
      <c r="GO270" t="s">
        <v>419</v>
      </c>
      <c r="GP270">
        <v>0</v>
      </c>
      <c r="GQ270" t="s">
        <v>376</v>
      </c>
      <c r="GR270">
        <v>1</v>
      </c>
      <c r="GS270" t="s">
        <v>377</v>
      </c>
      <c r="GT270">
        <v>1</v>
      </c>
      <c r="GU270" t="s">
        <v>378</v>
      </c>
      <c r="GV270">
        <v>1</v>
      </c>
      <c r="GW270" t="s">
        <v>420</v>
      </c>
      <c r="GX270">
        <v>1</v>
      </c>
      <c r="GY270" t="s">
        <v>379</v>
      </c>
      <c r="GZ270">
        <v>1</v>
      </c>
      <c r="HA270" t="s">
        <v>380</v>
      </c>
      <c r="HB270">
        <v>1</v>
      </c>
      <c r="HC270" t="s">
        <v>508</v>
      </c>
      <c r="HD270">
        <v>0</v>
      </c>
      <c r="HE270" t="s">
        <v>382</v>
      </c>
      <c r="HF270">
        <v>1</v>
      </c>
      <c r="HG270" t="s">
        <v>422</v>
      </c>
      <c r="HH270">
        <v>1</v>
      </c>
      <c r="HI270">
        <f t="shared" si="76"/>
        <v>16</v>
      </c>
      <c r="HJ270" t="s">
        <v>384</v>
      </c>
      <c r="HK270" t="s">
        <v>366</v>
      </c>
      <c r="HL270" t="s">
        <v>386</v>
      </c>
      <c r="HM270">
        <v>0</v>
      </c>
      <c r="HN270">
        <v>0</v>
      </c>
      <c r="HO270">
        <v>1</v>
      </c>
      <c r="HP270">
        <v>4</v>
      </c>
      <c r="HQ270">
        <v>4</v>
      </c>
      <c r="HR270">
        <v>1</v>
      </c>
      <c r="HS270">
        <v>6</v>
      </c>
      <c r="HT270">
        <v>3</v>
      </c>
      <c r="HU270">
        <v>2</v>
      </c>
      <c r="HV270">
        <v>1</v>
      </c>
      <c r="HW270">
        <v>8</v>
      </c>
      <c r="HX270">
        <v>5</v>
      </c>
      <c r="HY270">
        <v>4</v>
      </c>
      <c r="HZ270">
        <v>7</v>
      </c>
      <c r="IA270">
        <v>9</v>
      </c>
      <c r="IB270" t="s">
        <v>423</v>
      </c>
      <c r="IC270" t="s">
        <v>390</v>
      </c>
      <c r="ID270" t="s">
        <v>506</v>
      </c>
      <c r="IF270" t="s">
        <v>388</v>
      </c>
      <c r="IG270" t="s">
        <v>390</v>
      </c>
      <c r="IH270" t="s">
        <v>390</v>
      </c>
      <c r="II270">
        <v>1</v>
      </c>
      <c r="IJ270">
        <v>1</v>
      </c>
      <c r="IK270">
        <v>6</v>
      </c>
      <c r="IL270">
        <v>1</v>
      </c>
      <c r="IM270">
        <v>1</v>
      </c>
      <c r="IN270">
        <v>2</v>
      </c>
      <c r="IO270">
        <v>1</v>
      </c>
      <c r="IP270">
        <v>1</v>
      </c>
      <c r="IQ270">
        <v>1</v>
      </c>
      <c r="IR270">
        <v>1</v>
      </c>
      <c r="IS270">
        <v>2</v>
      </c>
      <c r="IT270">
        <v>1</v>
      </c>
      <c r="IU270">
        <v>1</v>
      </c>
      <c r="IV270">
        <v>9</v>
      </c>
      <c r="IW270">
        <v>1</v>
      </c>
      <c r="IX270">
        <v>1</v>
      </c>
      <c r="JA270" t="s">
        <v>348</v>
      </c>
      <c r="JG270">
        <v>9</v>
      </c>
      <c r="JH270">
        <v>2</v>
      </c>
      <c r="JI270" t="s">
        <v>392</v>
      </c>
      <c r="JJ270">
        <v>0.75</v>
      </c>
      <c r="JK270" t="s">
        <v>393</v>
      </c>
      <c r="JL270">
        <v>0.75</v>
      </c>
      <c r="JM270" t="s">
        <v>488</v>
      </c>
      <c r="JN270">
        <v>0.25</v>
      </c>
      <c r="JO270" t="s">
        <v>488</v>
      </c>
      <c r="JP270">
        <v>0.25</v>
      </c>
      <c r="JQ270" t="s">
        <v>393</v>
      </c>
      <c r="JR270">
        <v>0.75</v>
      </c>
      <c r="JS270" t="s">
        <v>394</v>
      </c>
      <c r="JT270">
        <v>0.5</v>
      </c>
      <c r="JU270" t="s">
        <v>394</v>
      </c>
      <c r="JV270">
        <v>0.5</v>
      </c>
      <c r="JW270" t="s">
        <v>393</v>
      </c>
      <c r="JX270">
        <v>0.75</v>
      </c>
      <c r="JY270" t="s">
        <v>394</v>
      </c>
      <c r="JZ270">
        <v>0.5</v>
      </c>
      <c r="KA270" t="s">
        <v>393</v>
      </c>
      <c r="KB270">
        <v>0.75</v>
      </c>
      <c r="KC270">
        <v>0.53571428600000004</v>
      </c>
      <c r="KD270">
        <v>0.55555555599999995</v>
      </c>
      <c r="KE270">
        <v>6</v>
      </c>
      <c r="KF270">
        <v>10</v>
      </c>
      <c r="KG270">
        <v>4</v>
      </c>
      <c r="KH270">
        <v>6</v>
      </c>
      <c r="KI270">
        <v>8</v>
      </c>
      <c r="KJ270">
        <v>10</v>
      </c>
      <c r="KK270">
        <v>7</v>
      </c>
      <c r="KL270">
        <v>9</v>
      </c>
      <c r="KM270">
        <v>8</v>
      </c>
      <c r="KN270">
        <v>10</v>
      </c>
      <c r="KO270">
        <v>7.8</v>
      </c>
      <c r="KP270">
        <v>6.8</v>
      </c>
      <c r="KQ270">
        <v>8.5</v>
      </c>
      <c r="KR270" t="s">
        <v>323</v>
      </c>
      <c r="KS270" t="s">
        <v>323</v>
      </c>
      <c r="KT270" t="s">
        <v>323</v>
      </c>
      <c r="KU270">
        <f t="shared" si="77"/>
        <v>1</v>
      </c>
      <c r="KV270" t="s">
        <v>331</v>
      </c>
      <c r="KW270">
        <f t="shared" si="78"/>
        <v>0</v>
      </c>
      <c r="KX270" t="s">
        <v>331</v>
      </c>
      <c r="KY270">
        <f t="shared" si="79"/>
        <v>0</v>
      </c>
      <c r="KZ270" t="s">
        <v>323</v>
      </c>
      <c r="LA270">
        <f t="shared" si="80"/>
        <v>1</v>
      </c>
      <c r="LB270" t="s">
        <v>331</v>
      </c>
      <c r="LC270">
        <f t="shared" si="81"/>
        <v>0</v>
      </c>
      <c r="LD270" t="s">
        <v>331</v>
      </c>
      <c r="LE270">
        <f t="shared" si="82"/>
        <v>0</v>
      </c>
      <c r="LF270" t="s">
        <v>331</v>
      </c>
      <c r="LG270">
        <f t="shared" si="83"/>
        <v>0</v>
      </c>
      <c r="LH270" t="s">
        <v>331</v>
      </c>
      <c r="LI270">
        <f t="shared" si="84"/>
        <v>0</v>
      </c>
      <c r="LJ270" t="s">
        <v>331</v>
      </c>
      <c r="LK270">
        <f t="shared" si="85"/>
        <v>0</v>
      </c>
      <c r="LL270">
        <f t="shared" si="86"/>
        <v>0.22222222222222221</v>
      </c>
      <c r="LM270">
        <v>3</v>
      </c>
      <c r="LN270" t="s">
        <v>424</v>
      </c>
      <c r="LO270">
        <f t="shared" si="87"/>
        <v>1</v>
      </c>
      <c r="LP270">
        <v>5</v>
      </c>
      <c r="LQ270" t="s">
        <v>455</v>
      </c>
      <c r="LR270">
        <f t="shared" si="88"/>
        <v>0</v>
      </c>
      <c r="LS270">
        <v>5</v>
      </c>
      <c r="LT270" t="s">
        <v>398</v>
      </c>
      <c r="LU270">
        <f t="shared" si="89"/>
        <v>1</v>
      </c>
      <c r="LV270">
        <v>5</v>
      </c>
      <c r="LW270" t="s">
        <v>399</v>
      </c>
      <c r="LX270">
        <f t="shared" si="90"/>
        <v>0</v>
      </c>
      <c r="LY270">
        <v>5</v>
      </c>
      <c r="LZ270" t="s">
        <v>427</v>
      </c>
      <c r="MA270">
        <f t="shared" si="91"/>
        <v>1</v>
      </c>
      <c r="MB270">
        <v>5</v>
      </c>
      <c r="MC270">
        <v>2</v>
      </c>
      <c r="MD270">
        <f t="shared" si="92"/>
        <v>3</v>
      </c>
      <c r="ME270">
        <f t="shared" si="93"/>
        <v>19</v>
      </c>
      <c r="MF270">
        <f t="shared" si="94"/>
        <v>5</v>
      </c>
    </row>
    <row r="271" spans="1:344" x14ac:dyDescent="0.25">
      <c r="A271">
        <v>100</v>
      </c>
      <c r="B271" t="b">
        <v>1</v>
      </c>
      <c r="C271">
        <v>4650</v>
      </c>
      <c r="D271">
        <v>4650</v>
      </c>
      <c r="E271" t="s">
        <v>654</v>
      </c>
      <c r="F271" t="s">
        <v>323</v>
      </c>
      <c r="G271" t="s">
        <v>476</v>
      </c>
      <c r="I271" t="s">
        <v>441</v>
      </c>
      <c r="J271">
        <v>1</v>
      </c>
      <c r="K271">
        <v>18</v>
      </c>
      <c r="L271" t="s">
        <v>326</v>
      </c>
      <c r="M271">
        <v>1</v>
      </c>
      <c r="N271" t="s">
        <v>323</v>
      </c>
      <c r="O271" t="s">
        <v>599</v>
      </c>
      <c r="P271" t="s">
        <v>328</v>
      </c>
      <c r="Q271" t="s">
        <v>329</v>
      </c>
      <c r="R271">
        <v>1</v>
      </c>
      <c r="S271" t="s">
        <v>405</v>
      </c>
      <c r="T271">
        <v>3.45</v>
      </c>
      <c r="U271" t="s">
        <v>406</v>
      </c>
      <c r="W271">
        <v>29</v>
      </c>
      <c r="X271" t="s">
        <v>428</v>
      </c>
      <c r="Y271" t="s">
        <v>331</v>
      </c>
      <c r="AW271">
        <v>7</v>
      </c>
      <c r="AX271">
        <v>6</v>
      </c>
      <c r="AY271">
        <v>9</v>
      </c>
      <c r="AZ271">
        <v>1</v>
      </c>
      <c r="BA271">
        <v>7</v>
      </c>
      <c r="BB271">
        <v>4</v>
      </c>
      <c r="BC271">
        <v>1</v>
      </c>
      <c r="BD271">
        <v>3</v>
      </c>
      <c r="BE271">
        <v>5</v>
      </c>
      <c r="BF271">
        <v>3</v>
      </c>
      <c r="BG271">
        <v>5</v>
      </c>
      <c r="BH271">
        <v>7</v>
      </c>
      <c r="BI271">
        <v>4</v>
      </c>
      <c r="BJ271">
        <v>6</v>
      </c>
      <c r="BK271">
        <v>6</v>
      </c>
      <c r="BL271" t="s">
        <v>351</v>
      </c>
      <c r="BM271" t="s">
        <v>351</v>
      </c>
      <c r="BN271" t="s">
        <v>332</v>
      </c>
      <c r="BO271" t="s">
        <v>351</v>
      </c>
      <c r="BP271" t="s">
        <v>332</v>
      </c>
      <c r="BQ271" t="s">
        <v>408</v>
      </c>
      <c r="BR271" t="s">
        <v>408</v>
      </c>
      <c r="BS271" t="s">
        <v>332</v>
      </c>
      <c r="BT271" t="s">
        <v>408</v>
      </c>
      <c r="BU271" t="s">
        <v>332</v>
      </c>
      <c r="BV271" t="s">
        <v>471</v>
      </c>
      <c r="BW271" t="s">
        <v>335</v>
      </c>
      <c r="BX271" t="s">
        <v>429</v>
      </c>
      <c r="BY271" t="s">
        <v>471</v>
      </c>
      <c r="BZ271" t="s">
        <v>429</v>
      </c>
      <c r="CA271" t="s">
        <v>340</v>
      </c>
      <c r="CB271" t="s">
        <v>342</v>
      </c>
      <c r="CC271" t="s">
        <v>342</v>
      </c>
      <c r="CD271" t="s">
        <v>340</v>
      </c>
      <c r="CE271" t="s">
        <v>410</v>
      </c>
      <c r="CF271" t="s">
        <v>342</v>
      </c>
      <c r="CG271" t="s">
        <v>340</v>
      </c>
      <c r="CH271" t="s">
        <v>340</v>
      </c>
      <c r="CI271" t="s">
        <v>342</v>
      </c>
      <c r="CJ271" t="s">
        <v>410</v>
      </c>
      <c r="CK271" t="s">
        <v>339</v>
      </c>
      <c r="CL271" t="s">
        <v>342</v>
      </c>
      <c r="CM271" t="s">
        <v>410</v>
      </c>
      <c r="CN271" t="s">
        <v>410</v>
      </c>
      <c r="CO271" t="s">
        <v>342</v>
      </c>
      <c r="CP271" t="s">
        <v>430</v>
      </c>
      <c r="CQ271" t="s">
        <v>344</v>
      </c>
      <c r="CR271" t="s">
        <v>348</v>
      </c>
      <c r="CT271" t="s">
        <v>411</v>
      </c>
      <c r="CU271" t="s">
        <v>345</v>
      </c>
      <c r="CV271">
        <v>35</v>
      </c>
      <c r="CW271">
        <v>69</v>
      </c>
      <c r="CX271">
        <v>60</v>
      </c>
      <c r="CY271">
        <v>37</v>
      </c>
      <c r="CZ271">
        <v>75</v>
      </c>
      <c r="DA271">
        <v>50</v>
      </c>
      <c r="DB271">
        <v>41</v>
      </c>
      <c r="DC271">
        <v>15</v>
      </c>
      <c r="DD271">
        <v>90</v>
      </c>
      <c r="DE271" t="s">
        <v>349</v>
      </c>
      <c r="DF271" t="s">
        <v>445</v>
      </c>
      <c r="DG271" t="s">
        <v>351</v>
      </c>
      <c r="DH271" t="s">
        <v>408</v>
      </c>
      <c r="DI271" t="s">
        <v>351</v>
      </c>
      <c r="DJ271" t="s">
        <v>332</v>
      </c>
      <c r="DK271" t="s">
        <v>332</v>
      </c>
      <c r="DL271" t="s">
        <v>408</v>
      </c>
      <c r="DM271" t="s">
        <v>352</v>
      </c>
      <c r="DN271" t="s">
        <v>353</v>
      </c>
      <c r="DO271" t="s">
        <v>354</v>
      </c>
      <c r="DP271" t="s">
        <v>354</v>
      </c>
      <c r="DQ271" t="s">
        <v>354</v>
      </c>
      <c r="DR271" t="s">
        <v>353</v>
      </c>
      <c r="DS271" t="s">
        <v>352</v>
      </c>
      <c r="DT271" t="s">
        <v>352</v>
      </c>
      <c r="DU271" t="s">
        <v>352</v>
      </c>
      <c r="DV271" t="s">
        <v>353</v>
      </c>
      <c r="DW271" t="s">
        <v>353</v>
      </c>
      <c r="DX271" t="s">
        <v>354</v>
      </c>
      <c r="DY271" t="s">
        <v>352</v>
      </c>
      <c r="DZ271" t="s">
        <v>354</v>
      </c>
      <c r="EA271" t="s">
        <v>354</v>
      </c>
      <c r="EB271" t="s">
        <v>354</v>
      </c>
      <c r="EC271" t="s">
        <v>354</v>
      </c>
      <c r="ED271" t="s">
        <v>352</v>
      </c>
      <c r="EE271" t="s">
        <v>352</v>
      </c>
      <c r="EF271" t="s">
        <v>354</v>
      </c>
      <c r="EG271" t="s">
        <v>354</v>
      </c>
      <c r="EH271" t="s">
        <v>353</v>
      </c>
      <c r="EI271" t="s">
        <v>354</v>
      </c>
      <c r="EJ271" t="s">
        <v>354</v>
      </c>
      <c r="EK271" t="s">
        <v>355</v>
      </c>
      <c r="EL271" t="s">
        <v>356</v>
      </c>
      <c r="EM271" t="s">
        <v>356</v>
      </c>
      <c r="EN271" t="s">
        <v>356</v>
      </c>
      <c r="EO271" t="s">
        <v>356</v>
      </c>
      <c r="EP271" t="s">
        <v>356</v>
      </c>
      <c r="EQ271" t="s">
        <v>355</v>
      </c>
      <c r="ER271" t="s">
        <v>355</v>
      </c>
      <c r="ES271" t="s">
        <v>355</v>
      </c>
      <c r="ET271" t="s">
        <v>356</v>
      </c>
      <c r="EU271" t="s">
        <v>356</v>
      </c>
      <c r="EV271" t="s">
        <v>356</v>
      </c>
      <c r="EW271" t="s">
        <v>414</v>
      </c>
      <c r="EX271" t="s">
        <v>356</v>
      </c>
      <c r="EY271" t="s">
        <v>356</v>
      </c>
      <c r="EZ271" t="s">
        <v>356</v>
      </c>
      <c r="FA271" t="s">
        <v>356</v>
      </c>
      <c r="FB271" t="s">
        <v>414</v>
      </c>
      <c r="FC271" t="s">
        <v>414</v>
      </c>
      <c r="FD271" t="s">
        <v>356</v>
      </c>
      <c r="FE271" t="s">
        <v>356</v>
      </c>
      <c r="FF271" t="s">
        <v>355</v>
      </c>
      <c r="FG271" t="s">
        <v>414</v>
      </c>
      <c r="FH271" t="s">
        <v>414</v>
      </c>
      <c r="FI271" t="s">
        <v>533</v>
      </c>
      <c r="FJ271" t="s">
        <v>366</v>
      </c>
      <c r="FK271" t="s">
        <v>359</v>
      </c>
      <c r="FL271" t="s">
        <v>360</v>
      </c>
      <c r="FM271" t="s">
        <v>361</v>
      </c>
      <c r="FN271" t="s">
        <v>358</v>
      </c>
      <c r="FO271" t="s">
        <v>416</v>
      </c>
      <c r="FP271" t="s">
        <v>366</v>
      </c>
      <c r="FQ271" t="s">
        <v>432</v>
      </c>
      <c r="FR271" t="s">
        <v>360</v>
      </c>
      <c r="FS271" t="s">
        <v>364</v>
      </c>
      <c r="FT271" t="s">
        <v>418</v>
      </c>
      <c r="FU271" t="s">
        <v>534</v>
      </c>
      <c r="FV271" t="s">
        <v>418</v>
      </c>
      <c r="FW271" t="s">
        <v>367</v>
      </c>
      <c r="FX271">
        <v>1</v>
      </c>
      <c r="FY271" t="s">
        <v>368</v>
      </c>
      <c r="FZ271">
        <v>1</v>
      </c>
      <c r="GA271" t="s">
        <v>369</v>
      </c>
      <c r="GB271">
        <v>1</v>
      </c>
      <c r="GC271" t="s">
        <v>370</v>
      </c>
      <c r="GD271">
        <v>1</v>
      </c>
      <c r="GE271" t="s">
        <v>371</v>
      </c>
      <c r="GF271">
        <v>1</v>
      </c>
      <c r="GG271" t="s">
        <v>372</v>
      </c>
      <c r="GH271">
        <v>1</v>
      </c>
      <c r="GI271" t="s">
        <v>373</v>
      </c>
      <c r="GJ271">
        <v>1</v>
      </c>
      <c r="GK271" t="s">
        <v>373</v>
      </c>
      <c r="GL271">
        <v>1</v>
      </c>
      <c r="GM271" t="s">
        <v>374</v>
      </c>
      <c r="GN271">
        <v>1</v>
      </c>
      <c r="GO271" t="s">
        <v>375</v>
      </c>
      <c r="GP271">
        <v>1</v>
      </c>
      <c r="GQ271" t="s">
        <v>376</v>
      </c>
      <c r="GR271">
        <v>1</v>
      </c>
      <c r="GS271" t="s">
        <v>377</v>
      </c>
      <c r="GT271">
        <v>1</v>
      </c>
      <c r="GU271" t="s">
        <v>378</v>
      </c>
      <c r="GV271">
        <v>1</v>
      </c>
      <c r="GW271" t="s">
        <v>420</v>
      </c>
      <c r="GX271">
        <v>1</v>
      </c>
      <c r="GY271" t="s">
        <v>379</v>
      </c>
      <c r="GZ271">
        <v>1</v>
      </c>
      <c r="HA271" t="s">
        <v>380</v>
      </c>
      <c r="HB271">
        <v>1</v>
      </c>
      <c r="HC271" t="s">
        <v>421</v>
      </c>
      <c r="HD271">
        <v>1</v>
      </c>
      <c r="HE271" t="s">
        <v>382</v>
      </c>
      <c r="HF271">
        <v>1</v>
      </c>
      <c r="HG271" t="s">
        <v>422</v>
      </c>
      <c r="HH271">
        <v>1</v>
      </c>
      <c r="HI271">
        <f t="shared" si="76"/>
        <v>19</v>
      </c>
      <c r="HJ271" t="s">
        <v>384</v>
      </c>
      <c r="HK271" t="s">
        <v>366</v>
      </c>
      <c r="HL271" t="s">
        <v>527</v>
      </c>
      <c r="HM271">
        <v>1</v>
      </c>
      <c r="HN271">
        <v>1</v>
      </c>
      <c r="HO271">
        <v>3</v>
      </c>
      <c r="HP271">
        <v>5</v>
      </c>
      <c r="HQ271">
        <v>5</v>
      </c>
      <c r="HR271">
        <v>2</v>
      </c>
      <c r="HS271">
        <v>7</v>
      </c>
      <c r="HT271">
        <v>1</v>
      </c>
      <c r="HU271">
        <v>2</v>
      </c>
      <c r="HV271">
        <v>6</v>
      </c>
      <c r="HW271">
        <v>8</v>
      </c>
      <c r="HX271">
        <v>9</v>
      </c>
      <c r="HY271">
        <v>4</v>
      </c>
      <c r="HZ271">
        <v>3</v>
      </c>
      <c r="IA271">
        <v>5</v>
      </c>
      <c r="IB271" t="s">
        <v>564</v>
      </c>
      <c r="ID271" t="s">
        <v>389</v>
      </c>
      <c r="II271">
        <v>7</v>
      </c>
      <c r="IJ271">
        <v>1</v>
      </c>
      <c r="IK271">
        <v>1</v>
      </c>
      <c r="IL271">
        <v>1</v>
      </c>
      <c r="IM271">
        <v>6</v>
      </c>
      <c r="IN271">
        <v>1</v>
      </c>
      <c r="IO271">
        <v>6</v>
      </c>
      <c r="IP271">
        <v>1</v>
      </c>
      <c r="IQ271">
        <v>4</v>
      </c>
      <c r="IR271">
        <v>1</v>
      </c>
      <c r="IS271">
        <v>1</v>
      </c>
      <c r="IT271">
        <v>1</v>
      </c>
      <c r="IU271">
        <v>6</v>
      </c>
      <c r="IV271">
        <v>1</v>
      </c>
      <c r="IW271">
        <v>5</v>
      </c>
      <c r="IX271">
        <v>1</v>
      </c>
      <c r="IY271" t="s">
        <v>391</v>
      </c>
      <c r="JC271" t="s">
        <v>391</v>
      </c>
      <c r="JE271" t="s">
        <v>391</v>
      </c>
      <c r="JG271">
        <v>9</v>
      </c>
      <c r="JH271">
        <v>1</v>
      </c>
      <c r="JI271" t="s">
        <v>475</v>
      </c>
      <c r="JJ271">
        <v>1</v>
      </c>
      <c r="JK271" t="s">
        <v>393</v>
      </c>
      <c r="JL271">
        <v>0.75</v>
      </c>
      <c r="JM271" t="s">
        <v>394</v>
      </c>
      <c r="JN271">
        <v>0.5</v>
      </c>
      <c r="JO271" t="s">
        <v>394</v>
      </c>
      <c r="JP271">
        <v>0.5</v>
      </c>
      <c r="JQ271" t="s">
        <v>393</v>
      </c>
      <c r="JR271">
        <v>0.75</v>
      </c>
      <c r="JS271" t="s">
        <v>393</v>
      </c>
      <c r="JT271">
        <v>0.75</v>
      </c>
      <c r="JU271" t="s">
        <v>394</v>
      </c>
      <c r="JV271">
        <v>0.5</v>
      </c>
      <c r="JW271" t="s">
        <v>395</v>
      </c>
      <c r="JX271">
        <v>1</v>
      </c>
      <c r="JY271" t="s">
        <v>393</v>
      </c>
      <c r="JZ271">
        <v>0.75</v>
      </c>
      <c r="KA271" t="s">
        <v>394</v>
      </c>
      <c r="KB271">
        <v>0.5</v>
      </c>
      <c r="KC271">
        <v>0.678571429</v>
      </c>
      <c r="KD271">
        <v>0.66666666699999999</v>
      </c>
      <c r="KE271">
        <v>8</v>
      </c>
      <c r="KF271">
        <v>8</v>
      </c>
      <c r="KG271">
        <v>2</v>
      </c>
      <c r="KH271">
        <v>5</v>
      </c>
      <c r="KI271">
        <v>10</v>
      </c>
      <c r="KJ271">
        <v>9</v>
      </c>
      <c r="KK271">
        <v>6</v>
      </c>
      <c r="KL271">
        <v>9</v>
      </c>
      <c r="KM271">
        <v>9</v>
      </c>
      <c r="KN271">
        <v>7</v>
      </c>
      <c r="KO271">
        <v>7.3</v>
      </c>
      <c r="KP271">
        <v>6.6</v>
      </c>
      <c r="KQ271">
        <v>7.75</v>
      </c>
      <c r="KR271" t="s">
        <v>323</v>
      </c>
      <c r="KS271" t="s">
        <v>323</v>
      </c>
      <c r="KT271" t="s">
        <v>331</v>
      </c>
      <c r="KU271">
        <f t="shared" si="77"/>
        <v>0</v>
      </c>
      <c r="KV271" t="s">
        <v>323</v>
      </c>
      <c r="KW271">
        <f t="shared" si="78"/>
        <v>1</v>
      </c>
      <c r="KX271" t="s">
        <v>331</v>
      </c>
      <c r="KY271">
        <f t="shared" si="79"/>
        <v>0</v>
      </c>
      <c r="KZ271" t="s">
        <v>323</v>
      </c>
      <c r="LA271">
        <f t="shared" si="80"/>
        <v>1</v>
      </c>
      <c r="LB271" t="s">
        <v>331</v>
      </c>
      <c r="LC271">
        <f t="shared" si="81"/>
        <v>0</v>
      </c>
      <c r="LD271" t="s">
        <v>323</v>
      </c>
      <c r="LE271">
        <f t="shared" si="82"/>
        <v>1</v>
      </c>
      <c r="LF271" t="s">
        <v>331</v>
      </c>
      <c r="LG271">
        <f t="shared" si="83"/>
        <v>0</v>
      </c>
      <c r="LH271" t="s">
        <v>323</v>
      </c>
      <c r="LI271">
        <f t="shared" si="84"/>
        <v>1</v>
      </c>
      <c r="LJ271" t="s">
        <v>331</v>
      </c>
      <c r="LK271">
        <f t="shared" si="85"/>
        <v>0</v>
      </c>
      <c r="LL271">
        <f t="shared" si="86"/>
        <v>0.44444444444444442</v>
      </c>
      <c r="LM271">
        <v>4</v>
      </c>
      <c r="LN271" t="s">
        <v>424</v>
      </c>
      <c r="LO271">
        <f t="shared" si="87"/>
        <v>1</v>
      </c>
      <c r="LP271">
        <v>4</v>
      </c>
      <c r="LQ271" t="s">
        <v>425</v>
      </c>
      <c r="LR271">
        <f t="shared" si="88"/>
        <v>1</v>
      </c>
      <c r="LS271">
        <v>7</v>
      </c>
      <c r="LT271" t="s">
        <v>398</v>
      </c>
      <c r="LU271">
        <f t="shared" si="89"/>
        <v>1</v>
      </c>
      <c r="LV271">
        <v>1</v>
      </c>
      <c r="LW271" t="s">
        <v>399</v>
      </c>
      <c r="LX271">
        <f t="shared" si="90"/>
        <v>0</v>
      </c>
      <c r="LY271">
        <v>2</v>
      </c>
      <c r="LZ271" t="s">
        <v>427</v>
      </c>
      <c r="MA271">
        <f t="shared" si="91"/>
        <v>1</v>
      </c>
      <c r="MB271">
        <v>4</v>
      </c>
      <c r="MC271">
        <v>2</v>
      </c>
      <c r="MD271">
        <f t="shared" si="92"/>
        <v>4</v>
      </c>
      <c r="ME271">
        <f t="shared" si="93"/>
        <v>23</v>
      </c>
      <c r="MF271">
        <f t="shared" si="94"/>
        <v>3.6</v>
      </c>
    </row>
    <row r="272" spans="1:344" x14ac:dyDescent="0.25">
      <c r="A272">
        <v>100</v>
      </c>
      <c r="B272" t="b">
        <v>1</v>
      </c>
      <c r="C272">
        <v>4655</v>
      </c>
      <c r="D272">
        <v>4655</v>
      </c>
      <c r="E272" t="s">
        <v>608</v>
      </c>
      <c r="F272" t="s">
        <v>323</v>
      </c>
      <c r="G272" t="s">
        <v>550</v>
      </c>
      <c r="I272" t="s">
        <v>325</v>
      </c>
      <c r="J272">
        <v>0</v>
      </c>
      <c r="K272">
        <v>19</v>
      </c>
      <c r="L272" t="s">
        <v>326</v>
      </c>
      <c r="M272">
        <v>1</v>
      </c>
      <c r="N272" t="s">
        <v>323</v>
      </c>
      <c r="O272" t="s">
        <v>327</v>
      </c>
      <c r="P272" t="s">
        <v>404</v>
      </c>
      <c r="Q272" t="s">
        <v>329</v>
      </c>
      <c r="R272">
        <v>1</v>
      </c>
      <c r="S272" t="s">
        <v>405</v>
      </c>
      <c r="T272">
        <v>3.4</v>
      </c>
      <c r="U272" t="s">
        <v>406</v>
      </c>
      <c r="W272">
        <v>27</v>
      </c>
      <c r="X272" t="s">
        <v>459</v>
      </c>
      <c r="Y272" t="s">
        <v>331</v>
      </c>
      <c r="AW272">
        <v>7</v>
      </c>
      <c r="AX272">
        <v>6</v>
      </c>
      <c r="AY272">
        <v>6</v>
      </c>
      <c r="AZ272">
        <v>1</v>
      </c>
      <c r="BA272">
        <v>8</v>
      </c>
      <c r="BB272">
        <v>1</v>
      </c>
      <c r="BC272">
        <v>0</v>
      </c>
      <c r="BD272">
        <v>5</v>
      </c>
      <c r="BE272">
        <v>10</v>
      </c>
      <c r="BF272">
        <v>4</v>
      </c>
      <c r="BG272">
        <v>8</v>
      </c>
      <c r="BH272">
        <v>10</v>
      </c>
      <c r="BI272">
        <v>4</v>
      </c>
      <c r="BJ272">
        <v>6</v>
      </c>
      <c r="BK272">
        <v>10</v>
      </c>
      <c r="BL272" t="s">
        <v>332</v>
      </c>
      <c r="BM272" t="s">
        <v>334</v>
      </c>
      <c r="BN272" t="s">
        <v>351</v>
      </c>
      <c r="BO272" t="s">
        <v>351</v>
      </c>
      <c r="BP272" t="s">
        <v>351</v>
      </c>
      <c r="BQ272" t="s">
        <v>332</v>
      </c>
      <c r="BR272" t="s">
        <v>351</v>
      </c>
      <c r="BS272" t="s">
        <v>332</v>
      </c>
      <c r="BT272" t="s">
        <v>333</v>
      </c>
      <c r="BU272" t="s">
        <v>408</v>
      </c>
      <c r="BV272" t="s">
        <v>335</v>
      </c>
      <c r="BW272" t="s">
        <v>471</v>
      </c>
      <c r="BX272" t="s">
        <v>471</v>
      </c>
      <c r="BY272" t="s">
        <v>336</v>
      </c>
      <c r="BZ272" t="s">
        <v>471</v>
      </c>
      <c r="CA272" t="s">
        <v>338</v>
      </c>
      <c r="CB272" t="s">
        <v>338</v>
      </c>
      <c r="CC272" t="s">
        <v>341</v>
      </c>
      <c r="CD272" t="s">
        <v>338</v>
      </c>
      <c r="CE272" t="s">
        <v>341</v>
      </c>
      <c r="CF272" t="s">
        <v>338</v>
      </c>
      <c r="CG272" t="s">
        <v>338</v>
      </c>
      <c r="CH272" t="s">
        <v>409</v>
      </c>
      <c r="CI272" t="s">
        <v>338</v>
      </c>
      <c r="CJ272" t="s">
        <v>338</v>
      </c>
      <c r="CK272" t="s">
        <v>338</v>
      </c>
      <c r="CL272" t="s">
        <v>338</v>
      </c>
      <c r="CM272" t="s">
        <v>341</v>
      </c>
      <c r="CN272" t="s">
        <v>341</v>
      </c>
      <c r="CO272" t="s">
        <v>338</v>
      </c>
      <c r="CP272" t="s">
        <v>430</v>
      </c>
      <c r="CQ272" t="s">
        <v>344</v>
      </c>
      <c r="CR272" t="s">
        <v>348</v>
      </c>
      <c r="CS272" t="s">
        <v>443</v>
      </c>
      <c r="CT272" t="s">
        <v>411</v>
      </c>
      <c r="CU272" t="s">
        <v>348</v>
      </c>
      <c r="CV272">
        <v>84</v>
      </c>
      <c r="CW272">
        <v>16</v>
      </c>
      <c r="CX272">
        <v>52</v>
      </c>
      <c r="CY272">
        <v>99</v>
      </c>
      <c r="CZ272">
        <v>10</v>
      </c>
      <c r="DA272">
        <v>55</v>
      </c>
      <c r="DB272">
        <v>54</v>
      </c>
      <c r="DC272">
        <v>79</v>
      </c>
      <c r="DD272">
        <v>74</v>
      </c>
      <c r="DE272" t="s">
        <v>464</v>
      </c>
      <c r="DF272" t="s">
        <v>465</v>
      </c>
      <c r="DG272" t="s">
        <v>334</v>
      </c>
      <c r="DH272" t="s">
        <v>333</v>
      </c>
      <c r="DI272" t="s">
        <v>334</v>
      </c>
      <c r="DJ272" t="s">
        <v>333</v>
      </c>
      <c r="DK272" t="s">
        <v>333</v>
      </c>
      <c r="DL272" t="s">
        <v>334</v>
      </c>
      <c r="DM272" t="s">
        <v>353</v>
      </c>
      <c r="DN272" t="s">
        <v>353</v>
      </c>
      <c r="DO272" t="s">
        <v>353</v>
      </c>
      <c r="DP272" t="s">
        <v>352</v>
      </c>
      <c r="DQ272" t="s">
        <v>352</v>
      </c>
      <c r="DR272" t="s">
        <v>352</v>
      </c>
      <c r="DS272" t="s">
        <v>354</v>
      </c>
      <c r="DT272" t="s">
        <v>354</v>
      </c>
      <c r="DU272" t="s">
        <v>354</v>
      </c>
      <c r="DV272" t="s">
        <v>353</v>
      </c>
      <c r="DW272" t="s">
        <v>354</v>
      </c>
      <c r="DX272" t="s">
        <v>352</v>
      </c>
      <c r="DY272" t="s">
        <v>354</v>
      </c>
      <c r="DZ272" t="s">
        <v>352</v>
      </c>
      <c r="EA272" t="s">
        <v>354</v>
      </c>
      <c r="EB272" t="s">
        <v>352</v>
      </c>
      <c r="EC272" t="s">
        <v>354</v>
      </c>
      <c r="ED272" t="s">
        <v>354</v>
      </c>
      <c r="EE272" t="s">
        <v>353</v>
      </c>
      <c r="EF272" t="s">
        <v>353</v>
      </c>
      <c r="EG272" t="s">
        <v>352</v>
      </c>
      <c r="EH272" t="s">
        <v>354</v>
      </c>
      <c r="EI272" t="s">
        <v>354</v>
      </c>
      <c r="EJ272" t="s">
        <v>354</v>
      </c>
      <c r="EK272" t="s">
        <v>355</v>
      </c>
      <c r="EL272" t="s">
        <v>355</v>
      </c>
      <c r="EM272" t="s">
        <v>414</v>
      </c>
      <c r="EN272" t="s">
        <v>355</v>
      </c>
      <c r="EO272" t="s">
        <v>355</v>
      </c>
      <c r="EP272" t="s">
        <v>355</v>
      </c>
      <c r="EQ272" t="s">
        <v>356</v>
      </c>
      <c r="ER272" t="s">
        <v>356</v>
      </c>
      <c r="ES272" t="s">
        <v>356</v>
      </c>
      <c r="ET272" t="s">
        <v>356</v>
      </c>
      <c r="EU272" t="s">
        <v>356</v>
      </c>
      <c r="EV272" t="s">
        <v>356</v>
      </c>
      <c r="EW272" t="s">
        <v>356</v>
      </c>
      <c r="EX272" t="s">
        <v>414</v>
      </c>
      <c r="EY272" t="s">
        <v>356</v>
      </c>
      <c r="EZ272" t="s">
        <v>355</v>
      </c>
      <c r="FA272" t="s">
        <v>414</v>
      </c>
      <c r="FB272" t="s">
        <v>414</v>
      </c>
      <c r="FC272" t="s">
        <v>355</v>
      </c>
      <c r="FD272" t="s">
        <v>355</v>
      </c>
      <c r="FE272" t="s">
        <v>355</v>
      </c>
      <c r="FF272" t="s">
        <v>414</v>
      </c>
      <c r="FG272" t="s">
        <v>414</v>
      </c>
      <c r="FH272" t="s">
        <v>414</v>
      </c>
      <c r="FI272" t="s">
        <v>357</v>
      </c>
      <c r="FJ272" t="s">
        <v>360</v>
      </c>
      <c r="FK272" t="s">
        <v>432</v>
      </c>
      <c r="FL272" t="s">
        <v>366</v>
      </c>
      <c r="FM272" t="s">
        <v>361</v>
      </c>
      <c r="FN272" t="s">
        <v>360</v>
      </c>
      <c r="FO272" t="s">
        <v>519</v>
      </c>
      <c r="FP272" t="s">
        <v>360</v>
      </c>
      <c r="FQ272" t="s">
        <v>432</v>
      </c>
      <c r="FR272" t="s">
        <v>360</v>
      </c>
      <c r="FS272" t="s">
        <v>364</v>
      </c>
      <c r="FT272" t="s">
        <v>363</v>
      </c>
      <c r="FU272" t="s">
        <v>521</v>
      </c>
      <c r="FV272" t="s">
        <v>363</v>
      </c>
      <c r="FW272" t="s">
        <v>367</v>
      </c>
      <c r="FX272">
        <v>1</v>
      </c>
      <c r="FY272" t="s">
        <v>448</v>
      </c>
      <c r="FZ272">
        <v>0</v>
      </c>
      <c r="GA272" t="s">
        <v>369</v>
      </c>
      <c r="GB272">
        <v>1</v>
      </c>
      <c r="GC272" t="s">
        <v>370</v>
      </c>
      <c r="GD272">
        <v>1</v>
      </c>
      <c r="GE272" t="s">
        <v>371</v>
      </c>
      <c r="GF272">
        <v>1</v>
      </c>
      <c r="GG272" t="s">
        <v>504</v>
      </c>
      <c r="GH272">
        <v>0</v>
      </c>
      <c r="GI272" t="s">
        <v>586</v>
      </c>
      <c r="GJ272">
        <v>0</v>
      </c>
      <c r="GK272" t="s">
        <v>586</v>
      </c>
      <c r="GL272">
        <v>0</v>
      </c>
      <c r="GM272" t="s">
        <v>484</v>
      </c>
      <c r="GN272">
        <v>0</v>
      </c>
      <c r="GO272" t="s">
        <v>434</v>
      </c>
      <c r="GP272">
        <v>0</v>
      </c>
      <c r="GQ272" t="s">
        <v>376</v>
      </c>
      <c r="GR272">
        <v>1</v>
      </c>
      <c r="GS272" t="s">
        <v>580</v>
      </c>
      <c r="GT272">
        <v>0</v>
      </c>
      <c r="GU272" t="s">
        <v>485</v>
      </c>
      <c r="GV272">
        <v>0</v>
      </c>
      <c r="GW272" t="s">
        <v>420</v>
      </c>
      <c r="GX272">
        <v>1</v>
      </c>
      <c r="GY272" t="s">
        <v>379</v>
      </c>
      <c r="GZ272">
        <v>1</v>
      </c>
      <c r="HA272" t="s">
        <v>380</v>
      </c>
      <c r="HB272">
        <v>1</v>
      </c>
      <c r="HC272" t="s">
        <v>508</v>
      </c>
      <c r="HD272">
        <v>0</v>
      </c>
      <c r="HE272" t="s">
        <v>450</v>
      </c>
      <c r="HF272">
        <v>0</v>
      </c>
      <c r="HG272" t="s">
        <v>383</v>
      </c>
      <c r="HH272">
        <v>0</v>
      </c>
      <c r="HI272">
        <f t="shared" si="76"/>
        <v>8</v>
      </c>
      <c r="HJ272" t="s">
        <v>384</v>
      </c>
      <c r="HK272" t="s">
        <v>385</v>
      </c>
      <c r="HL272" t="s">
        <v>452</v>
      </c>
      <c r="HM272">
        <v>0</v>
      </c>
      <c r="HN272">
        <v>0</v>
      </c>
      <c r="HO272">
        <v>0</v>
      </c>
      <c r="HP272">
        <v>2</v>
      </c>
      <c r="HQ272">
        <v>7</v>
      </c>
      <c r="HR272">
        <v>3</v>
      </c>
      <c r="HS272">
        <v>7</v>
      </c>
      <c r="HT272">
        <v>8</v>
      </c>
      <c r="HU272">
        <v>2</v>
      </c>
      <c r="HV272">
        <v>3</v>
      </c>
      <c r="HW272">
        <v>5</v>
      </c>
      <c r="HX272">
        <v>1</v>
      </c>
      <c r="HY272">
        <v>4</v>
      </c>
      <c r="HZ272">
        <v>6</v>
      </c>
      <c r="IA272">
        <v>9</v>
      </c>
      <c r="IB272" t="s">
        <v>638</v>
      </c>
      <c r="II272">
        <v>9</v>
      </c>
      <c r="IJ272">
        <v>5</v>
      </c>
      <c r="IK272">
        <v>5</v>
      </c>
      <c r="IL272">
        <v>5</v>
      </c>
      <c r="IM272">
        <v>5</v>
      </c>
      <c r="IN272">
        <v>9</v>
      </c>
      <c r="IO272">
        <v>7</v>
      </c>
      <c r="IP272">
        <v>5</v>
      </c>
      <c r="IQ272">
        <v>7</v>
      </c>
      <c r="IR272">
        <v>7</v>
      </c>
      <c r="IS272">
        <v>7</v>
      </c>
      <c r="IT272">
        <v>7</v>
      </c>
      <c r="IU272">
        <v>7</v>
      </c>
      <c r="IV272">
        <v>8</v>
      </c>
      <c r="IW272">
        <v>8</v>
      </c>
      <c r="IX272">
        <v>7</v>
      </c>
      <c r="IY272" t="s">
        <v>348</v>
      </c>
      <c r="IZ272" t="s">
        <v>391</v>
      </c>
      <c r="JA272" t="s">
        <v>391</v>
      </c>
      <c r="JB272" t="s">
        <v>391</v>
      </c>
      <c r="JC272" t="s">
        <v>345</v>
      </c>
      <c r="JD272" t="s">
        <v>348</v>
      </c>
      <c r="JE272" t="s">
        <v>348</v>
      </c>
      <c r="JF272" t="s">
        <v>391</v>
      </c>
      <c r="JG272">
        <v>8</v>
      </c>
      <c r="JH272">
        <v>1</v>
      </c>
      <c r="JI272" t="s">
        <v>475</v>
      </c>
      <c r="JJ272">
        <v>1</v>
      </c>
      <c r="JK272" t="s">
        <v>395</v>
      </c>
      <c r="JL272">
        <v>1</v>
      </c>
      <c r="JM272" t="s">
        <v>393</v>
      </c>
      <c r="JN272">
        <v>0.75</v>
      </c>
      <c r="JO272" t="s">
        <v>394</v>
      </c>
      <c r="JP272">
        <v>0.5</v>
      </c>
      <c r="JQ272" t="s">
        <v>393</v>
      </c>
      <c r="JR272">
        <v>0.75</v>
      </c>
      <c r="JS272" t="s">
        <v>393</v>
      </c>
      <c r="JT272">
        <v>0.75</v>
      </c>
      <c r="JU272" t="s">
        <v>393</v>
      </c>
      <c r="JV272">
        <v>0.75</v>
      </c>
      <c r="JW272" t="s">
        <v>393</v>
      </c>
      <c r="JX272">
        <v>0.75</v>
      </c>
      <c r="JY272" t="s">
        <v>393</v>
      </c>
      <c r="JZ272">
        <v>0.75</v>
      </c>
      <c r="KA272" t="s">
        <v>393</v>
      </c>
      <c r="KB272">
        <v>0.75</v>
      </c>
      <c r="KC272">
        <v>0.75</v>
      </c>
      <c r="KD272">
        <v>0.75</v>
      </c>
      <c r="KE272">
        <v>9</v>
      </c>
      <c r="KF272">
        <v>9</v>
      </c>
      <c r="KG272">
        <v>2</v>
      </c>
      <c r="KH272">
        <v>8</v>
      </c>
      <c r="KI272">
        <v>8</v>
      </c>
      <c r="KJ272">
        <v>8</v>
      </c>
      <c r="KK272">
        <v>1</v>
      </c>
      <c r="KL272">
        <v>4</v>
      </c>
      <c r="KM272">
        <v>4</v>
      </c>
      <c r="KN272">
        <v>8</v>
      </c>
      <c r="KO272">
        <v>6.1</v>
      </c>
      <c r="KP272">
        <v>7.2</v>
      </c>
      <c r="KQ272">
        <v>4.25</v>
      </c>
      <c r="KR272" t="s">
        <v>323</v>
      </c>
      <c r="KS272" t="s">
        <v>323</v>
      </c>
      <c r="KT272" t="s">
        <v>323</v>
      </c>
      <c r="KU272">
        <f t="shared" si="77"/>
        <v>1</v>
      </c>
      <c r="KV272" t="s">
        <v>323</v>
      </c>
      <c r="KW272">
        <f t="shared" si="78"/>
        <v>1</v>
      </c>
      <c r="KX272" t="s">
        <v>323</v>
      </c>
      <c r="KY272">
        <f t="shared" si="79"/>
        <v>1</v>
      </c>
      <c r="KZ272" t="s">
        <v>323</v>
      </c>
      <c r="LA272">
        <f t="shared" si="80"/>
        <v>1</v>
      </c>
      <c r="LB272" t="s">
        <v>323</v>
      </c>
      <c r="LC272">
        <f t="shared" si="81"/>
        <v>1</v>
      </c>
      <c r="LD272" t="s">
        <v>323</v>
      </c>
      <c r="LE272">
        <f t="shared" si="82"/>
        <v>1</v>
      </c>
      <c r="LF272" t="s">
        <v>323</v>
      </c>
      <c r="LG272">
        <f t="shared" si="83"/>
        <v>1</v>
      </c>
      <c r="LH272" t="s">
        <v>323</v>
      </c>
      <c r="LI272">
        <f t="shared" si="84"/>
        <v>1</v>
      </c>
      <c r="LJ272" t="s">
        <v>323</v>
      </c>
      <c r="LK272">
        <f t="shared" si="85"/>
        <v>1</v>
      </c>
      <c r="LL272">
        <f t="shared" si="86"/>
        <v>1</v>
      </c>
      <c r="LM272">
        <v>4</v>
      </c>
      <c r="LN272" t="s">
        <v>424</v>
      </c>
      <c r="LO272">
        <f t="shared" si="87"/>
        <v>1</v>
      </c>
      <c r="LP272">
        <v>7</v>
      </c>
      <c r="LQ272" t="s">
        <v>425</v>
      </c>
      <c r="LR272">
        <f t="shared" si="88"/>
        <v>1</v>
      </c>
      <c r="LS272">
        <v>10</v>
      </c>
      <c r="LT272" t="s">
        <v>398</v>
      </c>
      <c r="LU272">
        <f t="shared" si="89"/>
        <v>1</v>
      </c>
      <c r="LV272">
        <v>10</v>
      </c>
      <c r="LW272" t="s">
        <v>426</v>
      </c>
      <c r="LX272">
        <f t="shared" si="90"/>
        <v>1</v>
      </c>
      <c r="LY272">
        <v>10</v>
      </c>
      <c r="LZ272" t="s">
        <v>427</v>
      </c>
      <c r="MA272">
        <f t="shared" si="91"/>
        <v>1</v>
      </c>
      <c r="MB272">
        <v>10</v>
      </c>
      <c r="MC272">
        <v>4</v>
      </c>
      <c r="MD272">
        <f t="shared" si="92"/>
        <v>5</v>
      </c>
      <c r="ME272">
        <f t="shared" si="93"/>
        <v>13</v>
      </c>
      <c r="MF272">
        <f t="shared" si="94"/>
        <v>9.4</v>
      </c>
    </row>
    <row r="273" spans="1:344" x14ac:dyDescent="0.25">
      <c r="A273">
        <v>100</v>
      </c>
      <c r="B273" t="b">
        <v>1</v>
      </c>
      <c r="C273">
        <v>4660</v>
      </c>
      <c r="D273">
        <v>4660</v>
      </c>
      <c r="E273" t="s">
        <v>654</v>
      </c>
      <c r="F273" t="s">
        <v>323</v>
      </c>
      <c r="I273" t="s">
        <v>325</v>
      </c>
      <c r="J273">
        <v>0</v>
      </c>
      <c r="K273">
        <v>18</v>
      </c>
      <c r="L273" t="s">
        <v>326</v>
      </c>
      <c r="M273">
        <v>1</v>
      </c>
      <c r="N273" t="s">
        <v>331</v>
      </c>
      <c r="O273" t="s">
        <v>388</v>
      </c>
      <c r="P273" t="s">
        <v>328</v>
      </c>
      <c r="Q273" t="s">
        <v>491</v>
      </c>
      <c r="R273">
        <v>1</v>
      </c>
      <c r="U273" t="s">
        <v>406</v>
      </c>
      <c r="W273">
        <v>33</v>
      </c>
      <c r="X273" t="s">
        <v>428</v>
      </c>
      <c r="Y273" t="s">
        <v>331</v>
      </c>
      <c r="AW273">
        <v>3</v>
      </c>
      <c r="AX273">
        <v>5</v>
      </c>
      <c r="AY273">
        <v>7</v>
      </c>
      <c r="AZ273">
        <v>8</v>
      </c>
      <c r="BA273">
        <v>8</v>
      </c>
      <c r="BB273">
        <v>6</v>
      </c>
      <c r="BC273">
        <v>3</v>
      </c>
      <c r="BD273">
        <v>5</v>
      </c>
      <c r="BE273">
        <v>9</v>
      </c>
      <c r="BF273">
        <v>6</v>
      </c>
      <c r="BG273">
        <v>7</v>
      </c>
      <c r="BH273">
        <v>6</v>
      </c>
      <c r="BI273">
        <v>2</v>
      </c>
      <c r="BJ273">
        <v>7</v>
      </c>
      <c r="BK273">
        <v>5</v>
      </c>
      <c r="BL273" t="s">
        <v>332</v>
      </c>
      <c r="BM273" t="s">
        <v>332</v>
      </c>
      <c r="BN273" t="s">
        <v>351</v>
      </c>
      <c r="BO273" t="s">
        <v>334</v>
      </c>
      <c r="BP273" t="s">
        <v>351</v>
      </c>
      <c r="BQ273" t="s">
        <v>332</v>
      </c>
      <c r="BR273" t="s">
        <v>351</v>
      </c>
      <c r="BS273" t="s">
        <v>334</v>
      </c>
      <c r="BT273" t="s">
        <v>408</v>
      </c>
      <c r="BU273" t="s">
        <v>351</v>
      </c>
      <c r="BV273" t="s">
        <v>429</v>
      </c>
      <c r="BW273" t="s">
        <v>335</v>
      </c>
      <c r="BX273" t="s">
        <v>336</v>
      </c>
      <c r="BY273" t="s">
        <v>429</v>
      </c>
      <c r="BZ273" t="s">
        <v>336</v>
      </c>
      <c r="CA273" t="s">
        <v>338</v>
      </c>
      <c r="CB273" t="s">
        <v>338</v>
      </c>
      <c r="CC273" t="s">
        <v>409</v>
      </c>
      <c r="CD273" t="s">
        <v>338</v>
      </c>
      <c r="CE273" t="s">
        <v>341</v>
      </c>
      <c r="CF273" t="s">
        <v>338</v>
      </c>
      <c r="CG273" t="s">
        <v>340</v>
      </c>
      <c r="CH273" t="s">
        <v>339</v>
      </c>
      <c r="CI273" t="s">
        <v>338</v>
      </c>
      <c r="CJ273" t="s">
        <v>338</v>
      </c>
      <c r="CK273" t="s">
        <v>338</v>
      </c>
      <c r="CL273" t="s">
        <v>338</v>
      </c>
      <c r="CM273" t="s">
        <v>341</v>
      </c>
      <c r="CN273" t="s">
        <v>341</v>
      </c>
      <c r="CO273" t="s">
        <v>338</v>
      </c>
      <c r="CP273" t="s">
        <v>430</v>
      </c>
      <c r="CR273" t="s">
        <v>345</v>
      </c>
      <c r="CS273" t="s">
        <v>346</v>
      </c>
      <c r="CT273" t="s">
        <v>347</v>
      </c>
      <c r="CU273" t="s">
        <v>345</v>
      </c>
      <c r="CV273">
        <v>100</v>
      </c>
      <c r="CW273">
        <v>10</v>
      </c>
      <c r="CX273">
        <v>10</v>
      </c>
      <c r="CY273">
        <v>62</v>
      </c>
      <c r="CZ273">
        <v>9</v>
      </c>
      <c r="DA273">
        <v>10</v>
      </c>
      <c r="DB273">
        <v>10</v>
      </c>
      <c r="DC273">
        <v>11</v>
      </c>
      <c r="DD273">
        <v>52</v>
      </c>
      <c r="DE273" t="s">
        <v>464</v>
      </c>
      <c r="DF273" t="s">
        <v>465</v>
      </c>
      <c r="DG273" t="s">
        <v>332</v>
      </c>
      <c r="DH273" t="s">
        <v>351</v>
      </c>
      <c r="DI273" t="s">
        <v>332</v>
      </c>
      <c r="DJ273" t="s">
        <v>333</v>
      </c>
      <c r="DL273" t="s">
        <v>332</v>
      </c>
      <c r="DM273" t="s">
        <v>353</v>
      </c>
      <c r="DN273" t="s">
        <v>353</v>
      </c>
      <c r="DO273" t="s">
        <v>353</v>
      </c>
      <c r="DP273" t="s">
        <v>352</v>
      </c>
      <c r="DQ273" t="s">
        <v>354</v>
      </c>
      <c r="DR273" t="s">
        <v>354</v>
      </c>
      <c r="DS273" t="s">
        <v>353</v>
      </c>
      <c r="DT273" t="s">
        <v>353</v>
      </c>
      <c r="DU273" t="s">
        <v>354</v>
      </c>
      <c r="DV273" t="s">
        <v>352</v>
      </c>
      <c r="DW273" t="s">
        <v>352</v>
      </c>
      <c r="DX273" t="s">
        <v>354</v>
      </c>
      <c r="DY273" t="s">
        <v>354</v>
      </c>
      <c r="DZ273" t="s">
        <v>353</v>
      </c>
      <c r="EA273" t="s">
        <v>354</v>
      </c>
      <c r="EB273" t="s">
        <v>354</v>
      </c>
      <c r="EC273" t="s">
        <v>354</v>
      </c>
      <c r="ED273" t="s">
        <v>352</v>
      </c>
      <c r="EE273" t="s">
        <v>352</v>
      </c>
      <c r="EF273" t="s">
        <v>353</v>
      </c>
      <c r="EG273" t="s">
        <v>354</v>
      </c>
      <c r="EH273" t="s">
        <v>352</v>
      </c>
      <c r="EI273" t="s">
        <v>353</v>
      </c>
      <c r="EJ273" t="s">
        <v>352</v>
      </c>
      <c r="EK273" t="s">
        <v>414</v>
      </c>
      <c r="EL273" t="s">
        <v>356</v>
      </c>
      <c r="EM273" t="s">
        <v>356</v>
      </c>
      <c r="EN273" t="s">
        <v>355</v>
      </c>
      <c r="EO273" t="s">
        <v>356</v>
      </c>
      <c r="EP273" t="s">
        <v>414</v>
      </c>
      <c r="EQ273" t="s">
        <v>356</v>
      </c>
      <c r="ER273" t="s">
        <v>356</v>
      </c>
      <c r="ES273" t="s">
        <v>356</v>
      </c>
      <c r="ET273" t="s">
        <v>414</v>
      </c>
      <c r="EU273" t="s">
        <v>414</v>
      </c>
      <c r="EV273" t="s">
        <v>414</v>
      </c>
      <c r="EW273" t="s">
        <v>414</v>
      </c>
      <c r="EX273" t="s">
        <v>414</v>
      </c>
      <c r="EY273" t="s">
        <v>414</v>
      </c>
      <c r="EZ273" t="s">
        <v>414</v>
      </c>
      <c r="FA273" t="s">
        <v>414</v>
      </c>
      <c r="FB273" t="s">
        <v>355</v>
      </c>
      <c r="FC273" t="s">
        <v>414</v>
      </c>
      <c r="FD273" t="s">
        <v>414</v>
      </c>
      <c r="FE273" t="s">
        <v>414</v>
      </c>
      <c r="FF273" t="s">
        <v>414</v>
      </c>
      <c r="FG273" t="s">
        <v>414</v>
      </c>
      <c r="FH273" t="s">
        <v>414</v>
      </c>
      <c r="FI273" t="s">
        <v>357</v>
      </c>
      <c r="FJ273" t="s">
        <v>366</v>
      </c>
      <c r="FK273" t="s">
        <v>432</v>
      </c>
      <c r="FL273" t="s">
        <v>358</v>
      </c>
      <c r="FM273" t="s">
        <v>431</v>
      </c>
      <c r="FN273" t="s">
        <v>366</v>
      </c>
      <c r="FO273" t="s">
        <v>359</v>
      </c>
      <c r="FP273" t="s">
        <v>360</v>
      </c>
      <c r="FQ273" t="s">
        <v>432</v>
      </c>
      <c r="FR273" t="s">
        <v>360</v>
      </c>
      <c r="FS273" t="s">
        <v>364</v>
      </c>
      <c r="FT273" t="s">
        <v>363</v>
      </c>
      <c r="FU273" t="s">
        <v>365</v>
      </c>
      <c r="FV273" t="s">
        <v>360</v>
      </c>
      <c r="FW273" t="s">
        <v>367</v>
      </c>
      <c r="FX273">
        <v>1</v>
      </c>
      <c r="FY273" t="s">
        <v>368</v>
      </c>
      <c r="FZ273">
        <v>1</v>
      </c>
      <c r="GA273" t="s">
        <v>369</v>
      </c>
      <c r="GB273">
        <v>1</v>
      </c>
      <c r="GC273" t="s">
        <v>370</v>
      </c>
      <c r="GD273">
        <v>1</v>
      </c>
      <c r="GE273" t="s">
        <v>371</v>
      </c>
      <c r="GF273">
        <v>1</v>
      </c>
      <c r="GG273" t="s">
        <v>372</v>
      </c>
      <c r="GH273">
        <v>1</v>
      </c>
      <c r="GI273" t="s">
        <v>373</v>
      </c>
      <c r="GJ273">
        <v>1</v>
      </c>
      <c r="GK273" t="s">
        <v>373</v>
      </c>
      <c r="GL273">
        <v>1</v>
      </c>
      <c r="GM273" t="s">
        <v>374</v>
      </c>
      <c r="GN273">
        <v>1</v>
      </c>
      <c r="GO273" t="s">
        <v>542</v>
      </c>
      <c r="GP273">
        <v>0</v>
      </c>
      <c r="GQ273" t="s">
        <v>376</v>
      </c>
      <c r="GR273">
        <v>1</v>
      </c>
      <c r="GS273" t="s">
        <v>473</v>
      </c>
      <c r="GT273">
        <v>0</v>
      </c>
      <c r="GU273" t="s">
        <v>378</v>
      </c>
      <c r="GV273">
        <v>1</v>
      </c>
      <c r="GW273" t="s">
        <v>420</v>
      </c>
      <c r="GX273">
        <v>1</v>
      </c>
      <c r="GY273" t="s">
        <v>379</v>
      </c>
      <c r="GZ273">
        <v>1</v>
      </c>
      <c r="HA273" t="s">
        <v>380</v>
      </c>
      <c r="HB273">
        <v>1</v>
      </c>
      <c r="HC273" t="s">
        <v>381</v>
      </c>
      <c r="HD273">
        <v>0</v>
      </c>
      <c r="HE273" t="s">
        <v>466</v>
      </c>
      <c r="HF273">
        <v>0</v>
      </c>
      <c r="HG273" t="s">
        <v>451</v>
      </c>
      <c r="HH273">
        <v>0</v>
      </c>
      <c r="HI273">
        <f t="shared" si="76"/>
        <v>14</v>
      </c>
      <c r="HJ273" t="s">
        <v>384</v>
      </c>
      <c r="HK273" t="s">
        <v>385</v>
      </c>
      <c r="HL273" t="s">
        <v>452</v>
      </c>
      <c r="HM273">
        <v>0</v>
      </c>
      <c r="HN273">
        <v>0</v>
      </c>
      <c r="HO273">
        <v>0</v>
      </c>
      <c r="HP273">
        <v>0</v>
      </c>
      <c r="HQ273">
        <v>7</v>
      </c>
      <c r="HR273">
        <v>7</v>
      </c>
      <c r="HS273">
        <v>4</v>
      </c>
      <c r="HT273">
        <v>3</v>
      </c>
      <c r="HU273">
        <v>8</v>
      </c>
      <c r="HV273">
        <v>1</v>
      </c>
      <c r="HW273">
        <v>7</v>
      </c>
      <c r="HX273">
        <v>2</v>
      </c>
      <c r="HY273">
        <v>5</v>
      </c>
      <c r="HZ273">
        <v>9</v>
      </c>
      <c r="IA273">
        <v>6</v>
      </c>
      <c r="IB273" t="s">
        <v>567</v>
      </c>
      <c r="IC273" t="s">
        <v>388</v>
      </c>
      <c r="ID273" t="s">
        <v>388</v>
      </c>
      <c r="IF273" t="s">
        <v>388</v>
      </c>
      <c r="II273">
        <v>7</v>
      </c>
      <c r="IJ273">
        <v>1</v>
      </c>
      <c r="IK273">
        <v>1</v>
      </c>
      <c r="IL273">
        <v>1</v>
      </c>
      <c r="IM273">
        <v>1</v>
      </c>
      <c r="IN273">
        <v>9</v>
      </c>
      <c r="IO273">
        <v>1</v>
      </c>
      <c r="IP273">
        <v>1</v>
      </c>
      <c r="IQ273">
        <v>7</v>
      </c>
      <c r="IR273">
        <v>1</v>
      </c>
      <c r="IS273">
        <v>1</v>
      </c>
      <c r="IT273">
        <v>1</v>
      </c>
      <c r="IU273">
        <v>1</v>
      </c>
      <c r="IV273">
        <v>9</v>
      </c>
      <c r="IW273">
        <v>1</v>
      </c>
      <c r="IX273">
        <v>1</v>
      </c>
      <c r="IY273" t="s">
        <v>345</v>
      </c>
      <c r="JD273" t="s">
        <v>345</v>
      </c>
      <c r="JG273">
        <v>7</v>
      </c>
      <c r="JH273">
        <v>10</v>
      </c>
      <c r="JI273" t="s">
        <v>392</v>
      </c>
      <c r="JJ273">
        <v>0.75</v>
      </c>
      <c r="JK273" t="s">
        <v>393</v>
      </c>
      <c r="JL273">
        <v>0.75</v>
      </c>
      <c r="JM273" t="s">
        <v>393</v>
      </c>
      <c r="JN273">
        <v>0.75</v>
      </c>
      <c r="JO273" t="s">
        <v>394</v>
      </c>
      <c r="JP273">
        <v>0.5</v>
      </c>
      <c r="JQ273" t="s">
        <v>394</v>
      </c>
      <c r="JR273">
        <v>0.5</v>
      </c>
      <c r="JS273" t="s">
        <v>488</v>
      </c>
      <c r="JT273">
        <v>0.25</v>
      </c>
      <c r="JU273" t="s">
        <v>395</v>
      </c>
      <c r="JV273">
        <v>1</v>
      </c>
      <c r="JW273" t="s">
        <v>393</v>
      </c>
      <c r="JX273">
        <v>0.75</v>
      </c>
      <c r="JY273" t="s">
        <v>394</v>
      </c>
      <c r="JZ273">
        <v>0.5</v>
      </c>
      <c r="KA273" t="s">
        <v>394</v>
      </c>
      <c r="KB273">
        <v>0.5</v>
      </c>
      <c r="KC273">
        <v>0.64285714299999996</v>
      </c>
      <c r="KD273">
        <v>0.61111111100000004</v>
      </c>
      <c r="KE273">
        <v>6</v>
      </c>
      <c r="KF273">
        <v>5</v>
      </c>
      <c r="KG273">
        <v>3</v>
      </c>
      <c r="KH273">
        <v>6</v>
      </c>
      <c r="KI273">
        <v>8</v>
      </c>
      <c r="KJ273">
        <v>5</v>
      </c>
      <c r="KK273">
        <v>2</v>
      </c>
      <c r="KL273">
        <v>0</v>
      </c>
      <c r="KM273">
        <v>3</v>
      </c>
      <c r="KN273">
        <v>4</v>
      </c>
      <c r="KO273">
        <v>4.2</v>
      </c>
      <c r="KP273">
        <v>5.6</v>
      </c>
      <c r="KQ273">
        <v>2.25</v>
      </c>
      <c r="KR273" t="s">
        <v>331</v>
      </c>
      <c r="KT273" t="s">
        <v>331</v>
      </c>
      <c r="KU273">
        <f t="shared" si="77"/>
        <v>0</v>
      </c>
      <c r="KV273" t="s">
        <v>331</v>
      </c>
      <c r="KW273">
        <f t="shared" si="78"/>
        <v>0</v>
      </c>
      <c r="KX273" t="s">
        <v>331</v>
      </c>
      <c r="KY273">
        <f t="shared" si="79"/>
        <v>0</v>
      </c>
      <c r="KZ273" t="s">
        <v>331</v>
      </c>
      <c r="LA273">
        <f t="shared" si="80"/>
        <v>0</v>
      </c>
      <c r="LB273" t="s">
        <v>331</v>
      </c>
      <c r="LC273">
        <f t="shared" si="81"/>
        <v>0</v>
      </c>
      <c r="LD273" t="s">
        <v>331</v>
      </c>
      <c r="LE273">
        <f t="shared" si="82"/>
        <v>0</v>
      </c>
      <c r="LF273" t="s">
        <v>331</v>
      </c>
      <c r="LG273">
        <f t="shared" si="83"/>
        <v>0</v>
      </c>
      <c r="LH273" t="s">
        <v>331</v>
      </c>
      <c r="LI273">
        <f t="shared" si="84"/>
        <v>0</v>
      </c>
      <c r="LJ273" t="s">
        <v>331</v>
      </c>
      <c r="LK273">
        <f t="shared" si="85"/>
        <v>0</v>
      </c>
      <c r="LL273">
        <f t="shared" si="86"/>
        <v>0</v>
      </c>
      <c r="LM273">
        <v>4</v>
      </c>
      <c r="LN273" t="s">
        <v>424</v>
      </c>
      <c r="LO273">
        <f t="shared" si="87"/>
        <v>1</v>
      </c>
      <c r="LP273">
        <v>5</v>
      </c>
      <c r="LQ273" t="s">
        <v>425</v>
      </c>
      <c r="LR273">
        <f t="shared" si="88"/>
        <v>1</v>
      </c>
      <c r="LS273">
        <v>5</v>
      </c>
      <c r="LT273" t="s">
        <v>530</v>
      </c>
      <c r="LU273">
        <f t="shared" si="89"/>
        <v>0</v>
      </c>
      <c r="LV273">
        <v>8</v>
      </c>
      <c r="LW273" t="s">
        <v>399</v>
      </c>
      <c r="LX273">
        <f t="shared" si="90"/>
        <v>0</v>
      </c>
      <c r="LY273">
        <v>2</v>
      </c>
      <c r="LZ273" t="s">
        <v>427</v>
      </c>
      <c r="MA273">
        <f t="shared" si="91"/>
        <v>1</v>
      </c>
      <c r="MB273">
        <v>5</v>
      </c>
      <c r="MC273">
        <v>3</v>
      </c>
      <c r="MD273">
        <f t="shared" si="92"/>
        <v>3</v>
      </c>
      <c r="ME273">
        <f t="shared" si="93"/>
        <v>17</v>
      </c>
      <c r="MF273">
        <f t="shared" si="94"/>
        <v>5</v>
      </c>
    </row>
    <row r="274" spans="1:344" x14ac:dyDescent="0.25">
      <c r="A274">
        <v>100</v>
      </c>
      <c r="B274" t="b">
        <v>1</v>
      </c>
      <c r="C274">
        <v>4661</v>
      </c>
      <c r="D274">
        <v>4661</v>
      </c>
      <c r="E274" t="s">
        <v>654</v>
      </c>
      <c r="F274" t="s">
        <v>323</v>
      </c>
      <c r="G274" t="s">
        <v>324</v>
      </c>
      <c r="I274" t="s">
        <v>325</v>
      </c>
      <c r="J274">
        <v>0</v>
      </c>
      <c r="K274">
        <v>17</v>
      </c>
      <c r="L274" t="s">
        <v>326</v>
      </c>
      <c r="M274">
        <v>1</v>
      </c>
      <c r="N274" t="s">
        <v>323</v>
      </c>
      <c r="O274" t="s">
        <v>327</v>
      </c>
      <c r="P274" t="s">
        <v>328</v>
      </c>
      <c r="Q274" t="s">
        <v>491</v>
      </c>
      <c r="R274">
        <v>1</v>
      </c>
      <c r="U274" t="s">
        <v>633</v>
      </c>
      <c r="V274">
        <v>1200</v>
      </c>
      <c r="W274">
        <v>32</v>
      </c>
      <c r="X274" t="s">
        <v>428</v>
      </c>
      <c r="Y274" t="s">
        <v>331</v>
      </c>
      <c r="AW274">
        <v>10</v>
      </c>
      <c r="AX274">
        <v>5</v>
      </c>
      <c r="AY274">
        <v>5</v>
      </c>
      <c r="AZ274">
        <v>2</v>
      </c>
      <c r="BA274">
        <v>8</v>
      </c>
      <c r="BB274">
        <v>1</v>
      </c>
      <c r="BC274">
        <v>1</v>
      </c>
      <c r="BD274">
        <v>1</v>
      </c>
      <c r="BE274">
        <v>9</v>
      </c>
      <c r="BF274">
        <v>5</v>
      </c>
      <c r="BG274">
        <v>9</v>
      </c>
      <c r="BH274">
        <v>10</v>
      </c>
      <c r="BI274">
        <v>2</v>
      </c>
      <c r="BJ274">
        <v>7</v>
      </c>
      <c r="BK274">
        <v>10</v>
      </c>
      <c r="BL274" t="s">
        <v>351</v>
      </c>
      <c r="BM274" t="s">
        <v>333</v>
      </c>
      <c r="BN274" t="s">
        <v>332</v>
      </c>
      <c r="BO274" t="s">
        <v>332</v>
      </c>
      <c r="BP274" t="s">
        <v>332</v>
      </c>
      <c r="BQ274" t="s">
        <v>332</v>
      </c>
      <c r="BR274" t="s">
        <v>332</v>
      </c>
      <c r="BS274" t="s">
        <v>332</v>
      </c>
      <c r="BT274" t="s">
        <v>332</v>
      </c>
      <c r="BU274" t="s">
        <v>332</v>
      </c>
      <c r="BV274" t="s">
        <v>335</v>
      </c>
      <c r="BW274" t="s">
        <v>335</v>
      </c>
      <c r="BX274" t="s">
        <v>335</v>
      </c>
      <c r="BY274" t="s">
        <v>335</v>
      </c>
      <c r="BZ274" t="s">
        <v>335</v>
      </c>
      <c r="CA274" t="s">
        <v>338</v>
      </c>
      <c r="CB274" t="s">
        <v>338</v>
      </c>
      <c r="CC274" t="s">
        <v>342</v>
      </c>
      <c r="CD274" t="s">
        <v>338</v>
      </c>
      <c r="CE274" t="s">
        <v>342</v>
      </c>
      <c r="CF274" t="s">
        <v>338</v>
      </c>
      <c r="CG274" t="s">
        <v>338</v>
      </c>
      <c r="CH274" t="s">
        <v>342</v>
      </c>
      <c r="CI274" t="s">
        <v>338</v>
      </c>
      <c r="CJ274" t="s">
        <v>338</v>
      </c>
      <c r="CK274" t="s">
        <v>338</v>
      </c>
      <c r="CL274" t="s">
        <v>338</v>
      </c>
      <c r="CM274" t="s">
        <v>341</v>
      </c>
      <c r="CN274" t="s">
        <v>341</v>
      </c>
      <c r="CO274" t="s">
        <v>338</v>
      </c>
      <c r="CP274" t="s">
        <v>343</v>
      </c>
      <c r="CQ274" t="s">
        <v>344</v>
      </c>
      <c r="CR274" t="s">
        <v>345</v>
      </c>
      <c r="CS274" t="s">
        <v>346</v>
      </c>
      <c r="CT274" t="s">
        <v>411</v>
      </c>
      <c r="CU274" t="s">
        <v>391</v>
      </c>
      <c r="CV274">
        <v>81</v>
      </c>
      <c r="CW274">
        <v>3</v>
      </c>
      <c r="CX274">
        <v>45</v>
      </c>
      <c r="CY274">
        <v>79</v>
      </c>
      <c r="CZ274">
        <v>3</v>
      </c>
      <c r="DA274">
        <v>21</v>
      </c>
      <c r="DB274">
        <v>24</v>
      </c>
      <c r="DC274">
        <v>31</v>
      </c>
      <c r="DD274">
        <v>31</v>
      </c>
      <c r="DE274" t="s">
        <v>464</v>
      </c>
      <c r="DF274" t="s">
        <v>413</v>
      </c>
      <c r="DG274" t="s">
        <v>334</v>
      </c>
      <c r="DH274" t="s">
        <v>333</v>
      </c>
      <c r="DI274" t="s">
        <v>334</v>
      </c>
      <c r="DJ274" t="s">
        <v>333</v>
      </c>
      <c r="DK274" t="s">
        <v>333</v>
      </c>
      <c r="DL274" t="s">
        <v>334</v>
      </c>
      <c r="DM274" t="s">
        <v>353</v>
      </c>
      <c r="DN274" t="s">
        <v>353</v>
      </c>
      <c r="DO274" t="s">
        <v>353</v>
      </c>
      <c r="DP274" t="s">
        <v>352</v>
      </c>
      <c r="DQ274" t="s">
        <v>352</v>
      </c>
      <c r="DR274" t="s">
        <v>352</v>
      </c>
      <c r="DS274" t="s">
        <v>354</v>
      </c>
      <c r="DT274" t="s">
        <v>354</v>
      </c>
      <c r="DU274" t="s">
        <v>352</v>
      </c>
      <c r="DV274" t="s">
        <v>354</v>
      </c>
      <c r="DW274" t="s">
        <v>352</v>
      </c>
      <c r="DX274" t="s">
        <v>352</v>
      </c>
      <c r="DY274" t="s">
        <v>353</v>
      </c>
      <c r="DZ274" t="s">
        <v>353</v>
      </c>
      <c r="EA274" t="s">
        <v>353</v>
      </c>
      <c r="EB274" t="s">
        <v>352</v>
      </c>
      <c r="EC274" t="s">
        <v>352</v>
      </c>
      <c r="ED274" t="s">
        <v>352</v>
      </c>
      <c r="EE274" t="s">
        <v>353</v>
      </c>
      <c r="EF274" t="s">
        <v>353</v>
      </c>
      <c r="EG274" t="s">
        <v>352</v>
      </c>
      <c r="EH274" t="s">
        <v>354</v>
      </c>
      <c r="EI274" t="s">
        <v>353</v>
      </c>
      <c r="EJ274" t="s">
        <v>352</v>
      </c>
      <c r="EK274" t="s">
        <v>355</v>
      </c>
      <c r="EL274" t="s">
        <v>355</v>
      </c>
      <c r="EM274" t="s">
        <v>355</v>
      </c>
      <c r="EN274" t="s">
        <v>355</v>
      </c>
      <c r="EO274" t="s">
        <v>355</v>
      </c>
      <c r="EP274" t="s">
        <v>355</v>
      </c>
      <c r="EQ274" t="s">
        <v>355</v>
      </c>
      <c r="ER274" t="s">
        <v>414</v>
      </c>
      <c r="ES274" t="s">
        <v>355</v>
      </c>
      <c r="ET274" t="s">
        <v>414</v>
      </c>
      <c r="EU274" t="s">
        <v>355</v>
      </c>
      <c r="EV274" t="s">
        <v>355</v>
      </c>
      <c r="EW274" t="s">
        <v>355</v>
      </c>
      <c r="EX274" t="s">
        <v>355</v>
      </c>
      <c r="EY274" t="s">
        <v>355</v>
      </c>
      <c r="EZ274" t="s">
        <v>355</v>
      </c>
      <c r="FA274" t="s">
        <v>355</v>
      </c>
      <c r="FB274" t="s">
        <v>355</v>
      </c>
      <c r="FC274" t="s">
        <v>355</v>
      </c>
      <c r="FD274" t="s">
        <v>355</v>
      </c>
      <c r="FE274" t="s">
        <v>355</v>
      </c>
      <c r="FF274" t="s">
        <v>414</v>
      </c>
      <c r="FG274" t="s">
        <v>355</v>
      </c>
      <c r="FH274" t="s">
        <v>355</v>
      </c>
      <c r="FI274" t="s">
        <v>357</v>
      </c>
      <c r="FJ274" t="s">
        <v>363</v>
      </c>
      <c r="FK274" t="s">
        <v>519</v>
      </c>
      <c r="FL274" t="s">
        <v>363</v>
      </c>
      <c r="FM274" t="s">
        <v>431</v>
      </c>
      <c r="FN274" t="s">
        <v>363</v>
      </c>
      <c r="FO274" t="s">
        <v>359</v>
      </c>
      <c r="FP274" t="s">
        <v>363</v>
      </c>
      <c r="FQ274" t="s">
        <v>416</v>
      </c>
      <c r="FR274" t="s">
        <v>363</v>
      </c>
      <c r="FS274" t="s">
        <v>364</v>
      </c>
      <c r="FT274" t="s">
        <v>363</v>
      </c>
      <c r="FU274" t="s">
        <v>447</v>
      </c>
      <c r="FV274" t="s">
        <v>366</v>
      </c>
      <c r="FW274" t="s">
        <v>538</v>
      </c>
      <c r="FX274">
        <v>0</v>
      </c>
      <c r="FY274" t="s">
        <v>368</v>
      </c>
      <c r="FZ274">
        <v>1</v>
      </c>
      <c r="GA274" t="s">
        <v>369</v>
      </c>
      <c r="GB274">
        <v>1</v>
      </c>
      <c r="GC274" t="s">
        <v>370</v>
      </c>
      <c r="GD274">
        <v>1</v>
      </c>
      <c r="GE274" t="s">
        <v>371</v>
      </c>
      <c r="GF274">
        <v>1</v>
      </c>
      <c r="GG274" t="s">
        <v>372</v>
      </c>
      <c r="GH274">
        <v>1</v>
      </c>
      <c r="GI274" t="s">
        <v>373</v>
      </c>
      <c r="GJ274">
        <v>1</v>
      </c>
      <c r="GK274" t="s">
        <v>373</v>
      </c>
      <c r="GL274">
        <v>1</v>
      </c>
      <c r="GM274" t="s">
        <v>374</v>
      </c>
      <c r="GN274">
        <v>1</v>
      </c>
      <c r="GO274" t="s">
        <v>375</v>
      </c>
      <c r="GP274">
        <v>1</v>
      </c>
      <c r="GQ274" t="s">
        <v>449</v>
      </c>
      <c r="GS274" t="s">
        <v>473</v>
      </c>
      <c r="GT274">
        <v>0</v>
      </c>
      <c r="GU274" t="s">
        <v>592</v>
      </c>
      <c r="GV274">
        <v>0</v>
      </c>
      <c r="GW274" t="s">
        <v>531</v>
      </c>
      <c r="GX274">
        <v>0</v>
      </c>
      <c r="GY274" t="s">
        <v>379</v>
      </c>
      <c r="GZ274">
        <v>1</v>
      </c>
      <c r="HA274" t="s">
        <v>555</v>
      </c>
      <c r="HB274">
        <v>0</v>
      </c>
      <c r="HC274" t="s">
        <v>381</v>
      </c>
      <c r="HD274">
        <v>0</v>
      </c>
      <c r="HE274" t="s">
        <v>450</v>
      </c>
      <c r="HF274">
        <v>0</v>
      </c>
      <c r="HG274" t="s">
        <v>438</v>
      </c>
      <c r="HH274">
        <v>0</v>
      </c>
      <c r="HI274">
        <f t="shared" si="76"/>
        <v>10</v>
      </c>
      <c r="HJ274" t="s">
        <v>474</v>
      </c>
      <c r="HK274" t="s">
        <v>366</v>
      </c>
      <c r="HL274" t="s">
        <v>535</v>
      </c>
      <c r="HM274">
        <v>7</v>
      </c>
      <c r="HN274">
        <v>2</v>
      </c>
      <c r="HO274">
        <v>5</v>
      </c>
      <c r="HP274">
        <v>5</v>
      </c>
      <c r="HQ274">
        <v>7</v>
      </c>
      <c r="HR274">
        <v>7</v>
      </c>
      <c r="IB274" t="s">
        <v>556</v>
      </c>
      <c r="IE274" t="s">
        <v>390</v>
      </c>
      <c r="JI274" t="s">
        <v>392</v>
      </c>
      <c r="JJ274">
        <v>0.75</v>
      </c>
      <c r="JK274" t="s">
        <v>488</v>
      </c>
      <c r="JL274">
        <v>0.25</v>
      </c>
      <c r="JM274" t="s">
        <v>393</v>
      </c>
      <c r="JN274">
        <v>0.75</v>
      </c>
      <c r="JO274" t="s">
        <v>395</v>
      </c>
      <c r="JP274">
        <v>1</v>
      </c>
      <c r="JQ274" t="s">
        <v>394</v>
      </c>
      <c r="JR274">
        <v>0.5</v>
      </c>
      <c r="JS274" t="s">
        <v>393</v>
      </c>
      <c r="JT274">
        <v>0.75</v>
      </c>
      <c r="JU274" t="s">
        <v>394</v>
      </c>
      <c r="JV274">
        <v>0.5</v>
      </c>
      <c r="JW274" t="s">
        <v>488</v>
      </c>
      <c r="JX274">
        <v>0.25</v>
      </c>
      <c r="JY274" t="s">
        <v>488</v>
      </c>
      <c r="JZ274">
        <v>0.25</v>
      </c>
      <c r="KA274" t="s">
        <v>488</v>
      </c>
      <c r="KB274">
        <v>0.25</v>
      </c>
      <c r="KC274">
        <v>0.571428571</v>
      </c>
      <c r="KD274">
        <v>0.5</v>
      </c>
      <c r="KE274">
        <v>7</v>
      </c>
      <c r="KF274">
        <v>6</v>
      </c>
      <c r="KG274">
        <v>4</v>
      </c>
      <c r="KH274">
        <v>6</v>
      </c>
      <c r="KI274">
        <v>6</v>
      </c>
      <c r="KJ274">
        <v>10</v>
      </c>
      <c r="KK274">
        <v>5</v>
      </c>
      <c r="KL274">
        <v>4</v>
      </c>
      <c r="KM274">
        <v>3</v>
      </c>
      <c r="KN274">
        <v>8</v>
      </c>
      <c r="KO274">
        <v>5.9</v>
      </c>
      <c r="KP274">
        <v>5.8</v>
      </c>
      <c r="KQ274">
        <v>5</v>
      </c>
      <c r="KR274" t="s">
        <v>323</v>
      </c>
      <c r="KS274" t="s">
        <v>323</v>
      </c>
      <c r="KT274" t="s">
        <v>331</v>
      </c>
      <c r="KU274">
        <f t="shared" si="77"/>
        <v>0</v>
      </c>
      <c r="KV274" t="s">
        <v>323</v>
      </c>
      <c r="KW274">
        <f t="shared" si="78"/>
        <v>1</v>
      </c>
      <c r="KX274" t="s">
        <v>331</v>
      </c>
      <c r="KY274">
        <f t="shared" si="79"/>
        <v>0</v>
      </c>
      <c r="KZ274" t="s">
        <v>323</v>
      </c>
      <c r="LA274">
        <f t="shared" si="80"/>
        <v>1</v>
      </c>
      <c r="LB274" t="s">
        <v>323</v>
      </c>
      <c r="LC274">
        <f t="shared" si="81"/>
        <v>1</v>
      </c>
      <c r="LD274" t="s">
        <v>323</v>
      </c>
      <c r="LE274">
        <f t="shared" si="82"/>
        <v>1</v>
      </c>
      <c r="LF274" t="s">
        <v>331</v>
      </c>
      <c r="LG274">
        <f t="shared" si="83"/>
        <v>0</v>
      </c>
      <c r="LH274" t="s">
        <v>323</v>
      </c>
      <c r="LI274">
        <f t="shared" si="84"/>
        <v>1</v>
      </c>
      <c r="LJ274" t="s">
        <v>323</v>
      </c>
      <c r="LK274">
        <f t="shared" si="85"/>
        <v>1</v>
      </c>
      <c r="LL274">
        <f t="shared" si="86"/>
        <v>0.66666666666666663</v>
      </c>
      <c r="LM274">
        <v>3</v>
      </c>
      <c r="LN274" t="s">
        <v>424</v>
      </c>
      <c r="LO274">
        <f t="shared" si="87"/>
        <v>1</v>
      </c>
      <c r="LP274">
        <v>8</v>
      </c>
      <c r="LQ274" t="s">
        <v>455</v>
      </c>
      <c r="LR274">
        <f t="shared" si="88"/>
        <v>0</v>
      </c>
      <c r="LS274">
        <v>2</v>
      </c>
      <c r="LT274" t="s">
        <v>549</v>
      </c>
      <c r="LU274">
        <f t="shared" si="89"/>
        <v>0</v>
      </c>
      <c r="LV274">
        <v>4</v>
      </c>
      <c r="LW274" t="s">
        <v>399</v>
      </c>
      <c r="LX274">
        <f t="shared" si="90"/>
        <v>0</v>
      </c>
      <c r="LY274">
        <v>7</v>
      </c>
      <c r="LZ274" t="s">
        <v>427</v>
      </c>
      <c r="MA274">
        <f t="shared" si="91"/>
        <v>1</v>
      </c>
      <c r="MB274">
        <v>7</v>
      </c>
      <c r="MC274">
        <v>3</v>
      </c>
      <c r="MD274">
        <f t="shared" si="92"/>
        <v>2</v>
      </c>
      <c r="ME274">
        <f t="shared" si="93"/>
        <v>12</v>
      </c>
      <c r="MF274">
        <f t="shared" si="94"/>
        <v>5.6</v>
      </c>
    </row>
    <row r="275" spans="1:344" x14ac:dyDescent="0.25">
      <c r="A275">
        <v>100</v>
      </c>
      <c r="B275" t="b">
        <v>1</v>
      </c>
      <c r="C275">
        <v>4662</v>
      </c>
      <c r="D275">
        <v>4662</v>
      </c>
      <c r="E275" t="s">
        <v>654</v>
      </c>
      <c r="F275" t="s">
        <v>331</v>
      </c>
      <c r="G275" t="s">
        <v>324</v>
      </c>
      <c r="I275" t="s">
        <v>325</v>
      </c>
      <c r="J275">
        <v>0</v>
      </c>
      <c r="K275">
        <v>19</v>
      </c>
      <c r="L275" t="s">
        <v>457</v>
      </c>
      <c r="M275">
        <v>0</v>
      </c>
      <c r="N275" t="s">
        <v>331</v>
      </c>
      <c r="O275" t="s">
        <v>388</v>
      </c>
      <c r="P275" t="s">
        <v>328</v>
      </c>
      <c r="Q275" t="s">
        <v>470</v>
      </c>
      <c r="R275">
        <v>0</v>
      </c>
      <c r="U275" t="s">
        <v>477</v>
      </c>
      <c r="V275">
        <v>1460</v>
      </c>
      <c r="X275" t="s">
        <v>524</v>
      </c>
      <c r="Y275" t="s">
        <v>323</v>
      </c>
      <c r="Z275" t="s">
        <v>460</v>
      </c>
      <c r="AA275" t="s">
        <v>478</v>
      </c>
      <c r="AH275" t="s">
        <v>479</v>
      </c>
      <c r="AI275" t="s">
        <v>462</v>
      </c>
      <c r="AW275">
        <v>9</v>
      </c>
      <c r="AX275">
        <v>8</v>
      </c>
      <c r="AY275">
        <v>7</v>
      </c>
      <c r="AZ275">
        <v>9</v>
      </c>
      <c r="BA275">
        <v>8</v>
      </c>
      <c r="BB275">
        <v>1</v>
      </c>
      <c r="BC275">
        <v>3</v>
      </c>
      <c r="BD275">
        <v>1</v>
      </c>
      <c r="BE275">
        <v>5</v>
      </c>
      <c r="BF275">
        <v>3</v>
      </c>
      <c r="BG275">
        <v>5</v>
      </c>
      <c r="BH275">
        <v>8</v>
      </c>
      <c r="BI275">
        <v>5</v>
      </c>
      <c r="BJ275">
        <v>5</v>
      </c>
      <c r="BK275">
        <v>7</v>
      </c>
      <c r="BL275" t="s">
        <v>332</v>
      </c>
      <c r="BM275" t="s">
        <v>351</v>
      </c>
      <c r="BN275" t="s">
        <v>351</v>
      </c>
      <c r="BO275" t="s">
        <v>408</v>
      </c>
      <c r="BP275" t="s">
        <v>332</v>
      </c>
      <c r="BQ275" t="s">
        <v>334</v>
      </c>
      <c r="BR275" t="s">
        <v>333</v>
      </c>
      <c r="BS275" t="s">
        <v>332</v>
      </c>
      <c r="BT275" t="s">
        <v>333</v>
      </c>
      <c r="BU275" t="s">
        <v>333</v>
      </c>
      <c r="BV275" t="s">
        <v>471</v>
      </c>
      <c r="BW275" t="s">
        <v>429</v>
      </c>
      <c r="BX275" t="s">
        <v>335</v>
      </c>
      <c r="BY275" t="s">
        <v>336</v>
      </c>
      <c r="BZ275" t="s">
        <v>337</v>
      </c>
      <c r="CA275" t="s">
        <v>340</v>
      </c>
      <c r="CB275" t="s">
        <v>338</v>
      </c>
      <c r="CC275" t="s">
        <v>339</v>
      </c>
      <c r="CD275" t="s">
        <v>338</v>
      </c>
      <c r="CE275" t="s">
        <v>340</v>
      </c>
      <c r="CF275" t="s">
        <v>340</v>
      </c>
      <c r="CG275" t="s">
        <v>339</v>
      </c>
      <c r="CH275" t="s">
        <v>340</v>
      </c>
      <c r="CI275" t="s">
        <v>338</v>
      </c>
      <c r="CJ275" t="s">
        <v>338</v>
      </c>
      <c r="CK275" t="s">
        <v>342</v>
      </c>
      <c r="CL275" t="s">
        <v>338</v>
      </c>
      <c r="CM275" t="s">
        <v>339</v>
      </c>
      <c r="CN275" t="s">
        <v>341</v>
      </c>
      <c r="CO275" t="s">
        <v>338</v>
      </c>
      <c r="CP275" t="s">
        <v>430</v>
      </c>
      <c r="CQ275" t="s">
        <v>500</v>
      </c>
      <c r="CR275" t="s">
        <v>391</v>
      </c>
      <c r="CT275" t="s">
        <v>578</v>
      </c>
      <c r="CU275" t="s">
        <v>345</v>
      </c>
      <c r="CV275">
        <v>61</v>
      </c>
      <c r="CW275">
        <v>20</v>
      </c>
      <c r="CX275">
        <v>53</v>
      </c>
      <c r="CY275">
        <v>53</v>
      </c>
      <c r="CZ275">
        <v>54</v>
      </c>
      <c r="DA275">
        <v>53</v>
      </c>
      <c r="DB275">
        <v>50</v>
      </c>
      <c r="DC275">
        <v>50</v>
      </c>
      <c r="DD275">
        <v>51</v>
      </c>
      <c r="DE275" t="s">
        <v>560</v>
      </c>
      <c r="DF275" t="s">
        <v>413</v>
      </c>
      <c r="DG275" t="s">
        <v>332</v>
      </c>
      <c r="DH275" t="s">
        <v>351</v>
      </c>
      <c r="DI275" t="s">
        <v>351</v>
      </c>
      <c r="DJ275" t="s">
        <v>333</v>
      </c>
      <c r="DK275" t="s">
        <v>333</v>
      </c>
      <c r="DL275" t="s">
        <v>332</v>
      </c>
      <c r="DM275" t="s">
        <v>354</v>
      </c>
      <c r="DN275" t="s">
        <v>352</v>
      </c>
      <c r="DO275" t="s">
        <v>354</v>
      </c>
      <c r="DP275" t="s">
        <v>352</v>
      </c>
      <c r="DQ275" t="s">
        <v>352</v>
      </c>
      <c r="DR275" t="s">
        <v>354</v>
      </c>
      <c r="DS275" t="s">
        <v>352</v>
      </c>
      <c r="DT275" t="s">
        <v>352</v>
      </c>
      <c r="DU275" t="s">
        <v>352</v>
      </c>
      <c r="DV275" t="s">
        <v>352</v>
      </c>
      <c r="DW275" t="s">
        <v>352</v>
      </c>
      <c r="DX275" t="s">
        <v>352</v>
      </c>
      <c r="DY275" t="s">
        <v>354</v>
      </c>
      <c r="DZ275" t="s">
        <v>352</v>
      </c>
      <c r="EA275" t="s">
        <v>352</v>
      </c>
      <c r="EB275" t="s">
        <v>352</v>
      </c>
      <c r="EC275" t="s">
        <v>352</v>
      </c>
      <c r="ED275" t="s">
        <v>352</v>
      </c>
      <c r="EE275" t="s">
        <v>352</v>
      </c>
      <c r="EF275" t="s">
        <v>352</v>
      </c>
      <c r="EG275" t="s">
        <v>352</v>
      </c>
      <c r="EH275" t="s">
        <v>352</v>
      </c>
      <c r="EI275" t="s">
        <v>353</v>
      </c>
      <c r="EJ275" t="s">
        <v>352</v>
      </c>
      <c r="EK275" t="s">
        <v>356</v>
      </c>
      <c r="EL275" t="s">
        <v>414</v>
      </c>
      <c r="EM275" t="s">
        <v>414</v>
      </c>
      <c r="EN275" t="s">
        <v>355</v>
      </c>
      <c r="EO275" t="s">
        <v>356</v>
      </c>
      <c r="EP275" t="s">
        <v>356</v>
      </c>
      <c r="EQ275" t="s">
        <v>414</v>
      </c>
      <c r="ER275" t="s">
        <v>414</v>
      </c>
      <c r="ES275" t="s">
        <v>355</v>
      </c>
      <c r="ET275" t="s">
        <v>355</v>
      </c>
      <c r="EU275" t="s">
        <v>355</v>
      </c>
      <c r="EV275" t="s">
        <v>355</v>
      </c>
      <c r="EW275" t="s">
        <v>356</v>
      </c>
      <c r="EX275" t="s">
        <v>414</v>
      </c>
      <c r="EY275" t="s">
        <v>356</v>
      </c>
      <c r="EZ275" t="s">
        <v>414</v>
      </c>
      <c r="FA275" t="s">
        <v>355</v>
      </c>
      <c r="FB275" t="s">
        <v>356</v>
      </c>
      <c r="FC275" t="s">
        <v>414</v>
      </c>
      <c r="FD275" t="s">
        <v>356</v>
      </c>
      <c r="FE275" t="s">
        <v>355</v>
      </c>
      <c r="FF275" t="s">
        <v>414</v>
      </c>
      <c r="FG275" t="s">
        <v>355</v>
      </c>
      <c r="FH275" t="s">
        <v>355</v>
      </c>
      <c r="FI275" t="s">
        <v>494</v>
      </c>
      <c r="FJ275" t="s">
        <v>360</v>
      </c>
      <c r="FK275" t="s">
        <v>432</v>
      </c>
      <c r="FL275" t="s">
        <v>360</v>
      </c>
      <c r="FM275" t="s">
        <v>520</v>
      </c>
      <c r="FN275" t="s">
        <v>360</v>
      </c>
      <c r="FO275" t="s">
        <v>359</v>
      </c>
      <c r="FP275" t="s">
        <v>360</v>
      </c>
      <c r="FQ275" t="s">
        <v>432</v>
      </c>
      <c r="FR275" t="s">
        <v>418</v>
      </c>
      <c r="FS275" t="s">
        <v>364</v>
      </c>
      <c r="FT275" t="s">
        <v>360</v>
      </c>
      <c r="FU275" t="s">
        <v>417</v>
      </c>
      <c r="FV275" t="s">
        <v>360</v>
      </c>
      <c r="FW275" t="s">
        <v>367</v>
      </c>
      <c r="FX275">
        <v>1</v>
      </c>
      <c r="FY275" t="s">
        <v>368</v>
      </c>
      <c r="FZ275">
        <v>1</v>
      </c>
      <c r="GA275" t="s">
        <v>579</v>
      </c>
      <c r="GB275">
        <v>0</v>
      </c>
      <c r="GC275" t="s">
        <v>370</v>
      </c>
      <c r="GD275">
        <v>1</v>
      </c>
      <c r="GE275" t="s">
        <v>371</v>
      </c>
      <c r="GF275">
        <v>1</v>
      </c>
      <c r="GG275" t="s">
        <v>504</v>
      </c>
      <c r="GH275">
        <v>0</v>
      </c>
      <c r="GI275" t="s">
        <v>373</v>
      </c>
      <c r="GJ275">
        <v>1</v>
      </c>
      <c r="GK275" t="s">
        <v>373</v>
      </c>
      <c r="GL275">
        <v>1</v>
      </c>
      <c r="GM275" t="s">
        <v>484</v>
      </c>
      <c r="GN275">
        <v>0</v>
      </c>
      <c r="GO275" t="s">
        <v>542</v>
      </c>
      <c r="GP275">
        <v>0</v>
      </c>
      <c r="GQ275" t="s">
        <v>376</v>
      </c>
      <c r="GR275">
        <v>1</v>
      </c>
      <c r="GS275" t="s">
        <v>473</v>
      </c>
      <c r="GT275">
        <v>0</v>
      </c>
      <c r="GU275" t="s">
        <v>436</v>
      </c>
      <c r="GV275">
        <v>0</v>
      </c>
      <c r="GW275" t="s">
        <v>531</v>
      </c>
      <c r="GX275">
        <v>0</v>
      </c>
      <c r="GY275" t="s">
        <v>621</v>
      </c>
      <c r="GZ275">
        <v>0</v>
      </c>
      <c r="HA275" t="s">
        <v>380</v>
      </c>
      <c r="HB275">
        <v>1</v>
      </c>
      <c r="HC275" t="s">
        <v>381</v>
      </c>
      <c r="HD275">
        <v>0</v>
      </c>
      <c r="HE275" t="s">
        <v>450</v>
      </c>
      <c r="HF275">
        <v>0</v>
      </c>
      <c r="HG275" t="s">
        <v>383</v>
      </c>
      <c r="HH275">
        <v>0</v>
      </c>
      <c r="HI275">
        <f t="shared" si="76"/>
        <v>8</v>
      </c>
      <c r="HJ275" t="s">
        <v>384</v>
      </c>
      <c r="HK275" t="s">
        <v>385</v>
      </c>
      <c r="HL275" t="s">
        <v>452</v>
      </c>
      <c r="HM275">
        <v>1</v>
      </c>
      <c r="HN275">
        <v>1</v>
      </c>
      <c r="HO275">
        <v>1</v>
      </c>
      <c r="HP275">
        <v>3</v>
      </c>
      <c r="HQ275">
        <v>4</v>
      </c>
      <c r="HR275">
        <v>2</v>
      </c>
      <c r="HS275">
        <v>6</v>
      </c>
      <c r="HT275">
        <v>5</v>
      </c>
      <c r="HU275">
        <v>1</v>
      </c>
      <c r="HV275">
        <v>3</v>
      </c>
      <c r="HW275">
        <v>4</v>
      </c>
      <c r="HX275">
        <v>2</v>
      </c>
      <c r="HY275">
        <v>7</v>
      </c>
      <c r="HZ275">
        <v>8</v>
      </c>
      <c r="IA275">
        <v>9</v>
      </c>
      <c r="IB275" t="s">
        <v>497</v>
      </c>
      <c r="IC275" t="s">
        <v>390</v>
      </c>
      <c r="ID275" t="s">
        <v>388</v>
      </c>
      <c r="IE275" t="s">
        <v>388</v>
      </c>
      <c r="IG275" t="s">
        <v>388</v>
      </c>
      <c r="IH275" t="s">
        <v>388</v>
      </c>
      <c r="II275">
        <v>5</v>
      </c>
      <c r="IJ275">
        <v>5</v>
      </c>
      <c r="IK275">
        <v>5</v>
      </c>
      <c r="IL275">
        <v>7</v>
      </c>
      <c r="IM275">
        <v>5</v>
      </c>
      <c r="IN275">
        <v>8</v>
      </c>
      <c r="IO275">
        <v>5</v>
      </c>
      <c r="IP275">
        <v>5</v>
      </c>
      <c r="IQ275">
        <v>5</v>
      </c>
      <c r="IR275">
        <v>5</v>
      </c>
      <c r="IS275">
        <v>5</v>
      </c>
      <c r="IT275">
        <v>8</v>
      </c>
      <c r="IU275">
        <v>5</v>
      </c>
      <c r="IV275">
        <v>5</v>
      </c>
      <c r="IW275">
        <v>5</v>
      </c>
      <c r="IX275">
        <v>5</v>
      </c>
      <c r="IY275" t="s">
        <v>391</v>
      </c>
      <c r="IZ275" t="s">
        <v>391</v>
      </c>
      <c r="JA275" t="s">
        <v>391</v>
      </c>
      <c r="JB275" t="s">
        <v>348</v>
      </c>
      <c r="JC275" t="s">
        <v>345</v>
      </c>
      <c r="JD275" t="s">
        <v>345</v>
      </c>
      <c r="JE275" t="s">
        <v>523</v>
      </c>
      <c r="JF275" t="s">
        <v>523</v>
      </c>
      <c r="JG275">
        <v>9</v>
      </c>
      <c r="JH275">
        <v>12</v>
      </c>
      <c r="JI275" t="s">
        <v>545</v>
      </c>
      <c r="JJ275">
        <v>0.5</v>
      </c>
      <c r="JK275" t="s">
        <v>488</v>
      </c>
      <c r="JL275">
        <v>0.25</v>
      </c>
      <c r="JM275" t="s">
        <v>488</v>
      </c>
      <c r="JN275">
        <v>0.25</v>
      </c>
      <c r="JO275" t="s">
        <v>488</v>
      </c>
      <c r="JP275">
        <v>0.25</v>
      </c>
      <c r="JQ275" t="s">
        <v>488</v>
      </c>
      <c r="JR275">
        <v>0.25</v>
      </c>
      <c r="JS275" t="s">
        <v>488</v>
      </c>
      <c r="JT275">
        <v>0.25</v>
      </c>
      <c r="JU275" t="s">
        <v>488</v>
      </c>
      <c r="JV275">
        <v>0.25</v>
      </c>
      <c r="JW275" t="s">
        <v>488</v>
      </c>
      <c r="JX275">
        <v>0.25</v>
      </c>
      <c r="JY275" t="s">
        <v>488</v>
      </c>
      <c r="JZ275">
        <v>0.25</v>
      </c>
      <c r="KA275" t="s">
        <v>488</v>
      </c>
      <c r="KB275">
        <v>0.25</v>
      </c>
      <c r="KC275">
        <v>0.25</v>
      </c>
      <c r="KD275">
        <v>0.25</v>
      </c>
      <c r="KE275">
        <v>0</v>
      </c>
      <c r="KF275">
        <v>0</v>
      </c>
      <c r="KG275">
        <v>5</v>
      </c>
      <c r="KH275">
        <v>0</v>
      </c>
      <c r="KI275">
        <v>0</v>
      </c>
      <c r="KJ275">
        <v>6</v>
      </c>
      <c r="KK275">
        <v>0</v>
      </c>
      <c r="KL275">
        <v>6</v>
      </c>
      <c r="KM275">
        <v>6</v>
      </c>
      <c r="KN275">
        <v>6</v>
      </c>
      <c r="KO275">
        <v>2.9</v>
      </c>
      <c r="KP275">
        <v>1</v>
      </c>
      <c r="KQ275">
        <v>4.5</v>
      </c>
      <c r="KR275" t="s">
        <v>323</v>
      </c>
      <c r="KS275" t="s">
        <v>331</v>
      </c>
      <c r="KT275" t="s">
        <v>331</v>
      </c>
      <c r="KU275">
        <f t="shared" si="77"/>
        <v>0</v>
      </c>
      <c r="KV275" t="s">
        <v>331</v>
      </c>
      <c r="KW275">
        <f t="shared" si="78"/>
        <v>0</v>
      </c>
      <c r="KX275" t="s">
        <v>331</v>
      </c>
      <c r="KY275">
        <f t="shared" si="79"/>
        <v>0</v>
      </c>
      <c r="KZ275" t="s">
        <v>331</v>
      </c>
      <c r="LA275">
        <f t="shared" si="80"/>
        <v>0</v>
      </c>
      <c r="LB275" t="s">
        <v>331</v>
      </c>
      <c r="LC275">
        <f t="shared" si="81"/>
        <v>0</v>
      </c>
      <c r="LD275" t="s">
        <v>331</v>
      </c>
      <c r="LE275">
        <f t="shared" si="82"/>
        <v>0</v>
      </c>
      <c r="LF275" t="s">
        <v>331</v>
      </c>
      <c r="LG275">
        <f t="shared" si="83"/>
        <v>0</v>
      </c>
      <c r="LH275" t="s">
        <v>331</v>
      </c>
      <c r="LI275">
        <f t="shared" si="84"/>
        <v>0</v>
      </c>
      <c r="LJ275" t="s">
        <v>331</v>
      </c>
      <c r="LK275">
        <f t="shared" si="85"/>
        <v>0</v>
      </c>
      <c r="LL275">
        <f t="shared" si="86"/>
        <v>0</v>
      </c>
      <c r="LM275">
        <v>1</v>
      </c>
      <c r="LN275" t="s">
        <v>424</v>
      </c>
      <c r="LO275">
        <f t="shared" si="87"/>
        <v>1</v>
      </c>
      <c r="LP275">
        <v>4</v>
      </c>
      <c r="LQ275" t="s">
        <v>548</v>
      </c>
      <c r="LR275">
        <f t="shared" si="88"/>
        <v>0</v>
      </c>
      <c r="LS275">
        <v>0</v>
      </c>
      <c r="LT275" t="s">
        <v>530</v>
      </c>
      <c r="LU275">
        <f t="shared" si="89"/>
        <v>0</v>
      </c>
      <c r="LV275">
        <v>0</v>
      </c>
      <c r="LW275" t="s">
        <v>489</v>
      </c>
      <c r="LX275">
        <f t="shared" si="90"/>
        <v>0</v>
      </c>
      <c r="LY275">
        <v>0</v>
      </c>
      <c r="LZ275" t="s">
        <v>427</v>
      </c>
      <c r="MA275">
        <f t="shared" si="91"/>
        <v>1</v>
      </c>
      <c r="MB275">
        <v>0</v>
      </c>
      <c r="MC275">
        <v>1</v>
      </c>
      <c r="MD275">
        <f t="shared" si="92"/>
        <v>2</v>
      </c>
      <c r="ME275">
        <f t="shared" si="93"/>
        <v>10</v>
      </c>
      <c r="MF275">
        <f t="shared" si="94"/>
        <v>0.8</v>
      </c>
    </row>
    <row r="276" spans="1:344" x14ac:dyDescent="0.25">
      <c r="A276">
        <v>100</v>
      </c>
      <c r="B276" t="b">
        <v>1</v>
      </c>
      <c r="C276">
        <v>4674</v>
      </c>
      <c r="D276">
        <v>4674</v>
      </c>
      <c r="E276" t="s">
        <v>654</v>
      </c>
      <c r="F276" t="s">
        <v>323</v>
      </c>
      <c r="I276" t="s">
        <v>325</v>
      </c>
      <c r="J276">
        <v>0</v>
      </c>
      <c r="K276">
        <v>18</v>
      </c>
      <c r="L276" t="s">
        <v>558</v>
      </c>
      <c r="M276">
        <v>0</v>
      </c>
      <c r="N276" t="s">
        <v>331</v>
      </c>
      <c r="O276" t="s">
        <v>403</v>
      </c>
      <c r="P276" t="s">
        <v>565</v>
      </c>
      <c r="Q276" t="s">
        <v>491</v>
      </c>
      <c r="R276">
        <v>1</v>
      </c>
      <c r="S276" t="s">
        <v>405</v>
      </c>
      <c r="T276">
        <v>3.3</v>
      </c>
      <c r="U276" t="s">
        <v>477</v>
      </c>
      <c r="V276">
        <v>1150</v>
      </c>
      <c r="X276" t="s">
        <v>330</v>
      </c>
      <c r="Y276" t="s">
        <v>331</v>
      </c>
      <c r="AW276">
        <v>8</v>
      </c>
      <c r="AX276">
        <v>3</v>
      </c>
      <c r="AY276">
        <v>8</v>
      </c>
      <c r="AZ276">
        <v>0</v>
      </c>
      <c r="BA276">
        <v>10</v>
      </c>
      <c r="BB276">
        <v>9</v>
      </c>
      <c r="BC276">
        <v>0</v>
      </c>
      <c r="BD276">
        <v>8</v>
      </c>
      <c r="BE276">
        <v>10</v>
      </c>
      <c r="BF276">
        <v>2</v>
      </c>
      <c r="BG276">
        <v>8</v>
      </c>
      <c r="BH276">
        <v>8</v>
      </c>
      <c r="BI276">
        <v>5</v>
      </c>
      <c r="BJ276">
        <v>2</v>
      </c>
      <c r="BK276">
        <v>5</v>
      </c>
      <c r="BL276" t="s">
        <v>351</v>
      </c>
      <c r="BM276" t="s">
        <v>334</v>
      </c>
      <c r="BN276" t="s">
        <v>332</v>
      </c>
      <c r="BO276" t="s">
        <v>408</v>
      </c>
      <c r="BP276" t="s">
        <v>408</v>
      </c>
      <c r="BQ276" t="s">
        <v>332</v>
      </c>
      <c r="BR276" t="s">
        <v>351</v>
      </c>
      <c r="BS276" t="s">
        <v>408</v>
      </c>
      <c r="BT276" t="s">
        <v>408</v>
      </c>
      <c r="BU276" t="s">
        <v>351</v>
      </c>
      <c r="BV276" t="s">
        <v>471</v>
      </c>
      <c r="BW276" t="s">
        <v>429</v>
      </c>
      <c r="BX276" t="s">
        <v>335</v>
      </c>
      <c r="BY276" t="s">
        <v>336</v>
      </c>
      <c r="BZ276" t="s">
        <v>337</v>
      </c>
      <c r="CA276" t="s">
        <v>342</v>
      </c>
      <c r="CB276" t="s">
        <v>338</v>
      </c>
      <c r="CC276" t="s">
        <v>341</v>
      </c>
      <c r="CD276" t="s">
        <v>338</v>
      </c>
      <c r="CE276" t="s">
        <v>340</v>
      </c>
      <c r="CF276" t="s">
        <v>340</v>
      </c>
      <c r="CG276" t="s">
        <v>338</v>
      </c>
      <c r="CH276" t="s">
        <v>342</v>
      </c>
      <c r="CI276" t="s">
        <v>339</v>
      </c>
      <c r="CJ276" t="s">
        <v>341</v>
      </c>
      <c r="CK276" t="s">
        <v>340</v>
      </c>
      <c r="CL276" t="s">
        <v>340</v>
      </c>
      <c r="CM276" t="s">
        <v>410</v>
      </c>
      <c r="CN276" t="s">
        <v>341</v>
      </c>
      <c r="CO276" t="s">
        <v>338</v>
      </c>
      <c r="CP276" t="s">
        <v>343</v>
      </c>
      <c r="CQ276" t="s">
        <v>344</v>
      </c>
      <c r="CR276" t="s">
        <v>348</v>
      </c>
      <c r="CS276" t="s">
        <v>346</v>
      </c>
      <c r="CT276" t="s">
        <v>411</v>
      </c>
      <c r="CU276" t="s">
        <v>391</v>
      </c>
      <c r="CV276">
        <v>99</v>
      </c>
      <c r="CW276">
        <v>0</v>
      </c>
      <c r="CX276">
        <v>50</v>
      </c>
      <c r="CY276">
        <v>81</v>
      </c>
      <c r="CZ276">
        <v>0</v>
      </c>
      <c r="DA276">
        <v>0</v>
      </c>
      <c r="DB276">
        <v>50</v>
      </c>
      <c r="DC276">
        <v>50</v>
      </c>
      <c r="DD276">
        <v>75</v>
      </c>
      <c r="DE276" t="s">
        <v>412</v>
      </c>
      <c r="DF276" t="s">
        <v>413</v>
      </c>
      <c r="DG276" t="s">
        <v>408</v>
      </c>
      <c r="DH276" t="s">
        <v>333</v>
      </c>
      <c r="DI276" t="s">
        <v>334</v>
      </c>
      <c r="DJ276" t="s">
        <v>333</v>
      </c>
      <c r="DK276" t="s">
        <v>351</v>
      </c>
      <c r="DL276" t="s">
        <v>334</v>
      </c>
      <c r="DM276" t="s">
        <v>352</v>
      </c>
      <c r="DN276" t="s">
        <v>352</v>
      </c>
      <c r="DO276" t="s">
        <v>353</v>
      </c>
      <c r="DP276" t="s">
        <v>352</v>
      </c>
      <c r="DQ276" t="s">
        <v>352</v>
      </c>
      <c r="DR276" t="s">
        <v>354</v>
      </c>
      <c r="DS276" t="s">
        <v>352</v>
      </c>
      <c r="DT276" t="s">
        <v>352</v>
      </c>
      <c r="DU276" t="s">
        <v>354</v>
      </c>
      <c r="DV276" t="s">
        <v>352</v>
      </c>
      <c r="DW276" t="s">
        <v>353</v>
      </c>
      <c r="DX276" t="s">
        <v>352</v>
      </c>
      <c r="DY276" t="s">
        <v>353</v>
      </c>
      <c r="DZ276" t="s">
        <v>352</v>
      </c>
      <c r="EA276" t="s">
        <v>354</v>
      </c>
      <c r="EB276" t="s">
        <v>352</v>
      </c>
      <c r="EC276" t="s">
        <v>352</v>
      </c>
      <c r="ED276" t="s">
        <v>352</v>
      </c>
      <c r="EE276" t="s">
        <v>354</v>
      </c>
      <c r="EF276" t="s">
        <v>353</v>
      </c>
      <c r="EG276" t="s">
        <v>352</v>
      </c>
      <c r="EH276" t="s">
        <v>352</v>
      </c>
      <c r="EI276" t="s">
        <v>352</v>
      </c>
      <c r="EJ276" t="s">
        <v>352</v>
      </c>
      <c r="EK276" t="s">
        <v>355</v>
      </c>
      <c r="EL276" t="s">
        <v>355</v>
      </c>
      <c r="EM276" t="s">
        <v>355</v>
      </c>
      <c r="EN276" t="s">
        <v>355</v>
      </c>
      <c r="EO276" t="s">
        <v>355</v>
      </c>
      <c r="EP276" t="s">
        <v>355</v>
      </c>
      <c r="EQ276" t="s">
        <v>356</v>
      </c>
      <c r="ER276" t="s">
        <v>356</v>
      </c>
      <c r="ES276" t="s">
        <v>356</v>
      </c>
      <c r="ET276" t="s">
        <v>414</v>
      </c>
      <c r="EU276" t="s">
        <v>356</v>
      </c>
      <c r="EV276" t="s">
        <v>355</v>
      </c>
      <c r="EW276" t="s">
        <v>355</v>
      </c>
      <c r="EX276" t="s">
        <v>356</v>
      </c>
      <c r="EY276" t="s">
        <v>356</v>
      </c>
      <c r="EZ276" t="s">
        <v>355</v>
      </c>
      <c r="FA276" t="s">
        <v>356</v>
      </c>
      <c r="FB276" t="s">
        <v>355</v>
      </c>
      <c r="FC276" t="s">
        <v>414</v>
      </c>
      <c r="FD276" t="s">
        <v>355</v>
      </c>
      <c r="FE276" t="s">
        <v>355</v>
      </c>
      <c r="FF276" t="s">
        <v>356</v>
      </c>
      <c r="FG276" t="s">
        <v>355</v>
      </c>
      <c r="FH276" t="s">
        <v>355</v>
      </c>
      <c r="FI276" t="s">
        <v>357</v>
      </c>
      <c r="FJ276" t="s">
        <v>363</v>
      </c>
      <c r="FK276" t="s">
        <v>416</v>
      </c>
      <c r="FL276" t="s">
        <v>360</v>
      </c>
      <c r="FM276" t="s">
        <v>431</v>
      </c>
      <c r="FN276" t="s">
        <v>363</v>
      </c>
      <c r="FO276" t="s">
        <v>362</v>
      </c>
      <c r="FP276" t="s">
        <v>366</v>
      </c>
      <c r="FQ276" t="s">
        <v>416</v>
      </c>
      <c r="FR276" t="s">
        <v>363</v>
      </c>
      <c r="FS276" t="s">
        <v>364</v>
      </c>
      <c r="FT276" t="s">
        <v>363</v>
      </c>
      <c r="FU276" t="s">
        <v>534</v>
      </c>
      <c r="FV276" t="s">
        <v>363</v>
      </c>
      <c r="FW276" t="s">
        <v>367</v>
      </c>
      <c r="FX276">
        <v>1</v>
      </c>
      <c r="FY276" t="s">
        <v>433</v>
      </c>
      <c r="FZ276">
        <v>0</v>
      </c>
      <c r="GA276" t="s">
        <v>369</v>
      </c>
      <c r="GB276">
        <v>1</v>
      </c>
      <c r="GC276" t="s">
        <v>539</v>
      </c>
      <c r="GD276">
        <v>0</v>
      </c>
      <c r="GE276" t="s">
        <v>371</v>
      </c>
      <c r="GF276">
        <v>1</v>
      </c>
      <c r="GG276" t="s">
        <v>372</v>
      </c>
      <c r="GH276">
        <v>1</v>
      </c>
      <c r="GI276" t="s">
        <v>373</v>
      </c>
      <c r="GJ276">
        <v>1</v>
      </c>
      <c r="GK276" t="s">
        <v>373</v>
      </c>
      <c r="GL276">
        <v>1</v>
      </c>
      <c r="GM276" t="s">
        <v>374</v>
      </c>
      <c r="GN276">
        <v>1</v>
      </c>
      <c r="GO276" t="s">
        <v>434</v>
      </c>
      <c r="GP276">
        <v>0</v>
      </c>
      <c r="GQ276" t="s">
        <v>376</v>
      </c>
      <c r="GR276">
        <v>1</v>
      </c>
      <c r="GS276" t="s">
        <v>580</v>
      </c>
      <c r="GT276">
        <v>0</v>
      </c>
      <c r="GU276" t="s">
        <v>485</v>
      </c>
      <c r="GV276">
        <v>0</v>
      </c>
      <c r="GW276" t="s">
        <v>531</v>
      </c>
      <c r="GX276">
        <v>0</v>
      </c>
      <c r="GY276" t="s">
        <v>621</v>
      </c>
      <c r="GZ276">
        <v>0</v>
      </c>
      <c r="HA276" t="s">
        <v>543</v>
      </c>
      <c r="HB276">
        <v>0</v>
      </c>
      <c r="HC276" t="s">
        <v>546</v>
      </c>
      <c r="HD276">
        <v>0</v>
      </c>
      <c r="HE276" t="s">
        <v>382</v>
      </c>
      <c r="HF276">
        <v>1</v>
      </c>
      <c r="HG276" t="s">
        <v>451</v>
      </c>
      <c r="HH276">
        <v>0</v>
      </c>
      <c r="HI276">
        <f t="shared" si="76"/>
        <v>9</v>
      </c>
      <c r="HJ276" t="s">
        <v>439</v>
      </c>
      <c r="HK276" t="s">
        <v>366</v>
      </c>
      <c r="HL276" t="s">
        <v>452</v>
      </c>
      <c r="HM276">
        <v>0</v>
      </c>
      <c r="HN276">
        <v>0</v>
      </c>
      <c r="HO276">
        <v>0</v>
      </c>
      <c r="HP276">
        <v>1</v>
      </c>
      <c r="HQ276">
        <v>1</v>
      </c>
      <c r="HR276">
        <v>0</v>
      </c>
      <c r="HS276">
        <v>6</v>
      </c>
      <c r="HT276">
        <v>8</v>
      </c>
      <c r="HU276">
        <v>1</v>
      </c>
      <c r="HV276">
        <v>2</v>
      </c>
      <c r="HW276">
        <v>3</v>
      </c>
      <c r="HX276">
        <v>4</v>
      </c>
      <c r="HY276">
        <v>5</v>
      </c>
      <c r="HZ276">
        <v>7</v>
      </c>
      <c r="IA276">
        <v>9</v>
      </c>
      <c r="IB276" t="s">
        <v>387</v>
      </c>
      <c r="IC276" t="s">
        <v>388</v>
      </c>
      <c r="ID276" t="s">
        <v>388</v>
      </c>
      <c r="IE276" t="s">
        <v>388</v>
      </c>
      <c r="IF276" t="s">
        <v>388</v>
      </c>
      <c r="IG276" t="s">
        <v>390</v>
      </c>
      <c r="IH276" t="s">
        <v>390</v>
      </c>
      <c r="II276">
        <v>1</v>
      </c>
      <c r="IJ276">
        <v>3</v>
      </c>
      <c r="IK276">
        <v>9</v>
      </c>
      <c r="IL276">
        <v>1</v>
      </c>
      <c r="IM276">
        <v>2</v>
      </c>
      <c r="IN276">
        <v>9</v>
      </c>
      <c r="IO276">
        <v>1</v>
      </c>
      <c r="IP276">
        <v>1</v>
      </c>
      <c r="IQ276">
        <v>9</v>
      </c>
      <c r="IR276">
        <v>1</v>
      </c>
      <c r="IS276">
        <v>1</v>
      </c>
      <c r="IT276">
        <v>2</v>
      </c>
      <c r="IU276">
        <v>9</v>
      </c>
      <c r="IV276">
        <v>3</v>
      </c>
      <c r="IW276">
        <v>8</v>
      </c>
      <c r="IX276">
        <v>1</v>
      </c>
      <c r="JA276" t="s">
        <v>348</v>
      </c>
      <c r="JD276" t="s">
        <v>348</v>
      </c>
      <c r="JG276">
        <v>1</v>
      </c>
      <c r="JH276">
        <v>3</v>
      </c>
      <c r="JI276" t="s">
        <v>392</v>
      </c>
      <c r="JJ276">
        <v>0.75</v>
      </c>
      <c r="JK276" t="s">
        <v>394</v>
      </c>
      <c r="JL276">
        <v>0.5</v>
      </c>
      <c r="JM276" t="s">
        <v>394</v>
      </c>
      <c r="JN276">
        <v>0.5</v>
      </c>
      <c r="JO276" t="s">
        <v>394</v>
      </c>
      <c r="JP276">
        <v>0.5</v>
      </c>
      <c r="JQ276" t="s">
        <v>394</v>
      </c>
      <c r="JR276">
        <v>0.5</v>
      </c>
      <c r="JS276" t="s">
        <v>488</v>
      </c>
      <c r="JT276">
        <v>0.25</v>
      </c>
      <c r="JU276" t="s">
        <v>395</v>
      </c>
      <c r="JV276">
        <v>1</v>
      </c>
      <c r="JW276" t="s">
        <v>393</v>
      </c>
      <c r="JX276">
        <v>0.75</v>
      </c>
      <c r="JY276" t="s">
        <v>394</v>
      </c>
      <c r="JZ276">
        <v>0.5</v>
      </c>
      <c r="KA276" t="s">
        <v>394</v>
      </c>
      <c r="KB276">
        <v>0.5</v>
      </c>
      <c r="KC276">
        <v>0.571428571</v>
      </c>
      <c r="KD276">
        <v>0.55555555599999995</v>
      </c>
      <c r="KE276">
        <v>5</v>
      </c>
      <c r="KF276">
        <v>5</v>
      </c>
      <c r="KG276">
        <v>1</v>
      </c>
      <c r="KH276">
        <v>6</v>
      </c>
      <c r="KI276">
        <v>8</v>
      </c>
      <c r="KJ276">
        <v>6</v>
      </c>
      <c r="KK276">
        <v>5</v>
      </c>
      <c r="KL276">
        <v>7</v>
      </c>
      <c r="KM276">
        <v>7</v>
      </c>
      <c r="KN276">
        <v>7</v>
      </c>
      <c r="KO276">
        <v>5.7</v>
      </c>
      <c r="KP276">
        <v>5</v>
      </c>
      <c r="KQ276">
        <v>6.5</v>
      </c>
      <c r="KR276" t="s">
        <v>323</v>
      </c>
      <c r="KS276" t="s">
        <v>323</v>
      </c>
      <c r="KT276" t="s">
        <v>323</v>
      </c>
      <c r="KU276">
        <f t="shared" si="77"/>
        <v>1</v>
      </c>
      <c r="KV276" t="s">
        <v>331</v>
      </c>
      <c r="KW276">
        <f t="shared" si="78"/>
        <v>0</v>
      </c>
      <c r="KX276" t="s">
        <v>331</v>
      </c>
      <c r="KY276">
        <f t="shared" si="79"/>
        <v>0</v>
      </c>
      <c r="KZ276" t="s">
        <v>331</v>
      </c>
      <c r="LA276">
        <f t="shared" si="80"/>
        <v>0</v>
      </c>
      <c r="LB276" t="s">
        <v>331</v>
      </c>
      <c r="LC276">
        <f t="shared" si="81"/>
        <v>0</v>
      </c>
      <c r="LD276" t="s">
        <v>331</v>
      </c>
      <c r="LE276">
        <f t="shared" si="82"/>
        <v>0</v>
      </c>
      <c r="LF276" t="s">
        <v>331</v>
      </c>
      <c r="LG276">
        <f t="shared" si="83"/>
        <v>0</v>
      </c>
      <c r="LH276" t="s">
        <v>331</v>
      </c>
      <c r="LI276">
        <f t="shared" si="84"/>
        <v>0</v>
      </c>
      <c r="LJ276" t="s">
        <v>331</v>
      </c>
      <c r="LK276">
        <f t="shared" si="85"/>
        <v>0</v>
      </c>
      <c r="LL276">
        <f t="shared" si="86"/>
        <v>0.1111111111111111</v>
      </c>
      <c r="LM276">
        <v>3</v>
      </c>
      <c r="LN276" t="s">
        <v>424</v>
      </c>
      <c r="LO276">
        <f t="shared" si="87"/>
        <v>1</v>
      </c>
      <c r="LP276">
        <v>10</v>
      </c>
      <c r="LQ276" t="s">
        <v>425</v>
      </c>
      <c r="LR276">
        <f t="shared" si="88"/>
        <v>1</v>
      </c>
      <c r="LS276">
        <v>10</v>
      </c>
      <c r="LT276" t="s">
        <v>398</v>
      </c>
      <c r="LU276">
        <f t="shared" si="89"/>
        <v>1</v>
      </c>
      <c r="LV276">
        <v>10</v>
      </c>
      <c r="LW276" t="s">
        <v>399</v>
      </c>
      <c r="LX276">
        <f t="shared" si="90"/>
        <v>0</v>
      </c>
      <c r="LY276">
        <v>5</v>
      </c>
      <c r="LZ276" t="s">
        <v>427</v>
      </c>
      <c r="MA276">
        <f t="shared" si="91"/>
        <v>1</v>
      </c>
      <c r="MB276">
        <v>10</v>
      </c>
      <c r="MC276">
        <v>4</v>
      </c>
      <c r="MD276">
        <f t="shared" si="92"/>
        <v>4</v>
      </c>
      <c r="ME276">
        <f t="shared" si="93"/>
        <v>13</v>
      </c>
      <c r="MF276">
        <f t="shared" si="94"/>
        <v>9</v>
      </c>
    </row>
    <row r="277" spans="1:344" x14ac:dyDescent="0.25">
      <c r="A277">
        <v>100</v>
      </c>
      <c r="B277" t="b">
        <v>1</v>
      </c>
      <c r="C277">
        <v>4678</v>
      </c>
      <c r="D277">
        <v>4678</v>
      </c>
      <c r="E277" t="s">
        <v>608</v>
      </c>
      <c r="F277" t="s">
        <v>323</v>
      </c>
      <c r="G277" t="s">
        <v>563</v>
      </c>
      <c r="I277" t="s">
        <v>325</v>
      </c>
      <c r="J277">
        <v>0</v>
      </c>
      <c r="K277">
        <v>19</v>
      </c>
      <c r="L277" t="s">
        <v>457</v>
      </c>
      <c r="M277">
        <v>0</v>
      </c>
      <c r="N277" t="s">
        <v>323</v>
      </c>
      <c r="O277" t="s">
        <v>599</v>
      </c>
      <c r="P277" t="s">
        <v>328</v>
      </c>
      <c r="Q277" t="s">
        <v>458</v>
      </c>
      <c r="R277">
        <v>1</v>
      </c>
      <c r="S277" t="s">
        <v>405</v>
      </c>
      <c r="T277">
        <v>4.45</v>
      </c>
      <c r="U277" t="s">
        <v>406</v>
      </c>
      <c r="W277">
        <v>28</v>
      </c>
      <c r="Y277" t="s">
        <v>331</v>
      </c>
      <c r="AW277">
        <v>7</v>
      </c>
      <c r="AX277">
        <v>1</v>
      </c>
      <c r="AY277">
        <v>4</v>
      </c>
      <c r="AZ277">
        <v>2</v>
      </c>
      <c r="BA277">
        <v>9</v>
      </c>
      <c r="BB277">
        <v>9</v>
      </c>
      <c r="BC277">
        <v>2</v>
      </c>
      <c r="BD277">
        <v>9</v>
      </c>
      <c r="BE277">
        <v>5</v>
      </c>
      <c r="BF277">
        <v>3</v>
      </c>
      <c r="BG277">
        <v>7</v>
      </c>
      <c r="BH277">
        <v>7</v>
      </c>
      <c r="BI277">
        <v>6</v>
      </c>
      <c r="BJ277">
        <v>8</v>
      </c>
      <c r="BK277">
        <v>4</v>
      </c>
      <c r="BL277" t="s">
        <v>332</v>
      </c>
      <c r="BM277" t="s">
        <v>334</v>
      </c>
      <c r="BN277" t="s">
        <v>408</v>
      </c>
      <c r="BO277" t="s">
        <v>351</v>
      </c>
      <c r="BP277" t="s">
        <v>351</v>
      </c>
      <c r="BQ277" t="s">
        <v>334</v>
      </c>
      <c r="BR277" t="s">
        <v>333</v>
      </c>
      <c r="BS277" t="s">
        <v>334</v>
      </c>
      <c r="BT277" t="s">
        <v>333</v>
      </c>
      <c r="BU277" t="s">
        <v>332</v>
      </c>
      <c r="BV277" t="s">
        <v>336</v>
      </c>
      <c r="BW277" t="s">
        <v>471</v>
      </c>
      <c r="BX277" t="s">
        <v>335</v>
      </c>
      <c r="BY277" t="s">
        <v>429</v>
      </c>
      <c r="BZ277" t="s">
        <v>336</v>
      </c>
      <c r="CA277" t="s">
        <v>338</v>
      </c>
      <c r="CB277" t="s">
        <v>338</v>
      </c>
      <c r="CC277" t="s">
        <v>410</v>
      </c>
      <c r="CD277" t="s">
        <v>338</v>
      </c>
      <c r="CE277" t="s">
        <v>341</v>
      </c>
      <c r="CF277" t="s">
        <v>338</v>
      </c>
      <c r="CG277" t="s">
        <v>338</v>
      </c>
      <c r="CH277" t="s">
        <v>410</v>
      </c>
      <c r="CI277" t="s">
        <v>338</v>
      </c>
      <c r="CJ277" t="s">
        <v>338</v>
      </c>
      <c r="CK277" t="s">
        <v>338</v>
      </c>
      <c r="CL277" t="s">
        <v>338</v>
      </c>
      <c r="CM277" t="s">
        <v>339</v>
      </c>
      <c r="CN277" t="s">
        <v>338</v>
      </c>
      <c r="CO277" t="s">
        <v>338</v>
      </c>
      <c r="CP277" t="s">
        <v>442</v>
      </c>
      <c r="CQ277" t="s">
        <v>344</v>
      </c>
      <c r="CR277" t="s">
        <v>591</v>
      </c>
      <c r="CS277" t="s">
        <v>346</v>
      </c>
      <c r="CT277" t="s">
        <v>411</v>
      </c>
      <c r="CU277" t="s">
        <v>391</v>
      </c>
      <c r="CV277">
        <v>80</v>
      </c>
      <c r="CW277">
        <v>0</v>
      </c>
      <c r="CX277">
        <v>50</v>
      </c>
      <c r="CY277">
        <v>50</v>
      </c>
      <c r="CZ277">
        <v>40</v>
      </c>
      <c r="DA277">
        <v>50</v>
      </c>
      <c r="DB277">
        <v>50</v>
      </c>
      <c r="DC277">
        <v>50</v>
      </c>
      <c r="DD277">
        <v>50</v>
      </c>
      <c r="DE277" t="s">
        <v>560</v>
      </c>
      <c r="DF277" t="s">
        <v>350</v>
      </c>
      <c r="DG277" t="s">
        <v>332</v>
      </c>
      <c r="DH277" t="s">
        <v>333</v>
      </c>
      <c r="DI277" t="s">
        <v>332</v>
      </c>
      <c r="DJ277" t="s">
        <v>333</v>
      </c>
      <c r="DK277" t="s">
        <v>351</v>
      </c>
      <c r="DL277" t="s">
        <v>334</v>
      </c>
      <c r="DM277" t="s">
        <v>353</v>
      </c>
      <c r="DN277" t="s">
        <v>353</v>
      </c>
      <c r="DO277" t="s">
        <v>352</v>
      </c>
      <c r="DP277" t="s">
        <v>353</v>
      </c>
      <c r="DQ277" t="s">
        <v>352</v>
      </c>
      <c r="DR277" t="s">
        <v>354</v>
      </c>
      <c r="DS277" t="s">
        <v>354</v>
      </c>
      <c r="DT277" t="s">
        <v>354</v>
      </c>
      <c r="DU277" t="s">
        <v>354</v>
      </c>
      <c r="DV277" t="s">
        <v>354</v>
      </c>
      <c r="DW277" t="s">
        <v>354</v>
      </c>
      <c r="DX277" t="s">
        <v>354</v>
      </c>
      <c r="DY277" t="s">
        <v>354</v>
      </c>
      <c r="DZ277" t="s">
        <v>354</v>
      </c>
      <c r="EA277" t="s">
        <v>354</v>
      </c>
      <c r="EB277" t="s">
        <v>354</v>
      </c>
      <c r="EC277" t="s">
        <v>354</v>
      </c>
      <c r="ED277" t="s">
        <v>352</v>
      </c>
      <c r="EE277" t="s">
        <v>354</v>
      </c>
      <c r="EF277" t="s">
        <v>353</v>
      </c>
      <c r="EG277" t="s">
        <v>354</v>
      </c>
      <c r="EH277" t="s">
        <v>354</v>
      </c>
      <c r="EI277" t="s">
        <v>353</v>
      </c>
      <c r="EJ277" t="s">
        <v>352</v>
      </c>
      <c r="EK277" t="s">
        <v>356</v>
      </c>
      <c r="EL277" t="s">
        <v>414</v>
      </c>
      <c r="EM277" t="s">
        <v>356</v>
      </c>
      <c r="EN277" t="s">
        <v>356</v>
      </c>
      <c r="EO277" t="s">
        <v>414</v>
      </c>
      <c r="EP277" t="s">
        <v>356</v>
      </c>
      <c r="EQ277" t="s">
        <v>356</v>
      </c>
      <c r="ER277" t="s">
        <v>356</v>
      </c>
      <c r="ES277" t="s">
        <v>356</v>
      </c>
      <c r="ET277" t="s">
        <v>356</v>
      </c>
      <c r="EU277" t="s">
        <v>356</v>
      </c>
      <c r="EV277" t="s">
        <v>356</v>
      </c>
      <c r="EW277" t="s">
        <v>356</v>
      </c>
      <c r="EX277" t="s">
        <v>356</v>
      </c>
      <c r="EY277" t="s">
        <v>356</v>
      </c>
      <c r="EZ277" t="s">
        <v>356</v>
      </c>
      <c r="FA277" t="s">
        <v>356</v>
      </c>
      <c r="FB277" t="s">
        <v>355</v>
      </c>
      <c r="FC277" t="s">
        <v>356</v>
      </c>
      <c r="FD277" t="s">
        <v>355</v>
      </c>
      <c r="FE277" t="s">
        <v>356</v>
      </c>
      <c r="FF277" t="s">
        <v>356</v>
      </c>
      <c r="FG277" t="s">
        <v>355</v>
      </c>
      <c r="FH277" t="s">
        <v>355</v>
      </c>
      <c r="FI277" t="s">
        <v>357</v>
      </c>
      <c r="FJ277" t="s">
        <v>360</v>
      </c>
      <c r="FK277" t="s">
        <v>432</v>
      </c>
      <c r="FL277" t="s">
        <v>418</v>
      </c>
      <c r="FM277" t="s">
        <v>520</v>
      </c>
      <c r="FN277" t="s">
        <v>418</v>
      </c>
      <c r="FO277" t="s">
        <v>359</v>
      </c>
      <c r="FP277" t="s">
        <v>418</v>
      </c>
      <c r="FQ277" t="s">
        <v>432</v>
      </c>
      <c r="FR277" t="s">
        <v>360</v>
      </c>
      <c r="FS277" t="s">
        <v>503</v>
      </c>
      <c r="FT277" t="s">
        <v>358</v>
      </c>
      <c r="FU277" t="s">
        <v>417</v>
      </c>
      <c r="FV277" t="s">
        <v>418</v>
      </c>
      <c r="FW277" t="s">
        <v>367</v>
      </c>
      <c r="FX277">
        <v>1</v>
      </c>
      <c r="FY277" t="s">
        <v>368</v>
      </c>
      <c r="FZ277">
        <v>1</v>
      </c>
      <c r="GA277" t="s">
        <v>369</v>
      </c>
      <c r="GB277">
        <v>1</v>
      </c>
      <c r="GC277" t="s">
        <v>370</v>
      </c>
      <c r="GD277">
        <v>1</v>
      </c>
      <c r="GE277" t="s">
        <v>483</v>
      </c>
      <c r="GF277">
        <v>0</v>
      </c>
      <c r="GG277" t="s">
        <v>372</v>
      </c>
      <c r="GH277">
        <v>1</v>
      </c>
      <c r="GI277" t="s">
        <v>373</v>
      </c>
      <c r="GJ277">
        <v>1</v>
      </c>
      <c r="GK277" t="s">
        <v>373</v>
      </c>
      <c r="GL277">
        <v>1</v>
      </c>
      <c r="GM277" t="s">
        <v>374</v>
      </c>
      <c r="GN277">
        <v>1</v>
      </c>
      <c r="GO277" t="s">
        <v>542</v>
      </c>
      <c r="GP277">
        <v>0</v>
      </c>
      <c r="GQ277" t="s">
        <v>376</v>
      </c>
      <c r="GR277">
        <v>1</v>
      </c>
      <c r="GS277" t="s">
        <v>580</v>
      </c>
      <c r="GT277">
        <v>0</v>
      </c>
      <c r="GU277" t="s">
        <v>378</v>
      </c>
      <c r="GV277">
        <v>1</v>
      </c>
      <c r="GW277" t="s">
        <v>531</v>
      </c>
      <c r="GX277">
        <v>0</v>
      </c>
      <c r="GY277" t="s">
        <v>379</v>
      </c>
      <c r="GZ277">
        <v>1</v>
      </c>
      <c r="HA277" t="s">
        <v>553</v>
      </c>
      <c r="HB277">
        <v>0</v>
      </c>
      <c r="HC277" t="s">
        <v>546</v>
      </c>
      <c r="HD277">
        <v>0</v>
      </c>
      <c r="HE277" t="s">
        <v>382</v>
      </c>
      <c r="HF277">
        <v>1</v>
      </c>
      <c r="HG277" t="s">
        <v>451</v>
      </c>
      <c r="HH277">
        <v>0</v>
      </c>
      <c r="HI277">
        <f t="shared" si="76"/>
        <v>12</v>
      </c>
      <c r="HJ277" t="s">
        <v>439</v>
      </c>
      <c r="HK277" t="s">
        <v>385</v>
      </c>
      <c r="HL277" t="s">
        <v>452</v>
      </c>
      <c r="HM277">
        <v>0</v>
      </c>
      <c r="HN277">
        <v>0</v>
      </c>
      <c r="HO277">
        <v>0</v>
      </c>
      <c r="HP277">
        <v>0</v>
      </c>
      <c r="HQ277">
        <v>4</v>
      </c>
      <c r="HR277">
        <v>0</v>
      </c>
      <c r="HS277">
        <v>3</v>
      </c>
      <c r="HT277">
        <v>4</v>
      </c>
      <c r="HU277">
        <v>7</v>
      </c>
      <c r="HV277">
        <v>6</v>
      </c>
      <c r="HW277">
        <v>5</v>
      </c>
      <c r="HX277">
        <v>8</v>
      </c>
      <c r="HY277">
        <v>2</v>
      </c>
      <c r="HZ277">
        <v>9</v>
      </c>
      <c r="IA277">
        <v>1</v>
      </c>
      <c r="IB277" t="s">
        <v>564</v>
      </c>
      <c r="ID277" t="s">
        <v>388</v>
      </c>
      <c r="II277">
        <v>1</v>
      </c>
      <c r="IJ277">
        <v>1</v>
      </c>
      <c r="IK277">
        <v>1</v>
      </c>
      <c r="IL277">
        <v>9</v>
      </c>
      <c r="IM277">
        <v>1</v>
      </c>
      <c r="IN277">
        <v>7</v>
      </c>
      <c r="IO277">
        <v>7</v>
      </c>
      <c r="IP277">
        <v>1</v>
      </c>
      <c r="IQ277">
        <v>1</v>
      </c>
      <c r="IR277">
        <v>1</v>
      </c>
      <c r="IS277">
        <v>1</v>
      </c>
      <c r="IT277">
        <v>9</v>
      </c>
      <c r="IU277">
        <v>1</v>
      </c>
      <c r="IV277">
        <v>9</v>
      </c>
      <c r="IW277">
        <v>9</v>
      </c>
      <c r="IX277">
        <v>1</v>
      </c>
      <c r="JB277" t="s">
        <v>348</v>
      </c>
      <c r="JD277" t="s">
        <v>348</v>
      </c>
      <c r="JE277" t="s">
        <v>348</v>
      </c>
      <c r="JG277">
        <v>10</v>
      </c>
      <c r="JH277">
        <v>12</v>
      </c>
      <c r="JI277" t="s">
        <v>392</v>
      </c>
      <c r="JJ277">
        <v>0.75</v>
      </c>
      <c r="JK277" t="s">
        <v>393</v>
      </c>
      <c r="JL277">
        <v>0.75</v>
      </c>
      <c r="JM277" t="s">
        <v>394</v>
      </c>
      <c r="JN277">
        <v>0.5</v>
      </c>
      <c r="JO277" t="s">
        <v>488</v>
      </c>
      <c r="JP277">
        <v>0.25</v>
      </c>
      <c r="JQ277" t="s">
        <v>393</v>
      </c>
      <c r="JR277">
        <v>0.75</v>
      </c>
      <c r="JS277" t="s">
        <v>393</v>
      </c>
      <c r="JT277">
        <v>0.75</v>
      </c>
      <c r="JU277" t="s">
        <v>395</v>
      </c>
      <c r="JV277">
        <v>1</v>
      </c>
      <c r="JW277" t="s">
        <v>393</v>
      </c>
      <c r="JX277">
        <v>0.75</v>
      </c>
      <c r="JY277" t="s">
        <v>393</v>
      </c>
      <c r="JZ277">
        <v>0.75</v>
      </c>
      <c r="KA277" t="s">
        <v>393</v>
      </c>
      <c r="KB277">
        <v>0.75</v>
      </c>
      <c r="KC277">
        <v>0.678571429</v>
      </c>
      <c r="KD277">
        <v>0.69444444400000005</v>
      </c>
      <c r="KE277">
        <v>7</v>
      </c>
      <c r="KF277">
        <v>8</v>
      </c>
      <c r="KG277">
        <v>7</v>
      </c>
      <c r="KH277">
        <v>8</v>
      </c>
      <c r="KI277">
        <v>8</v>
      </c>
      <c r="KJ277">
        <v>6</v>
      </c>
      <c r="KK277">
        <v>4</v>
      </c>
      <c r="KL277">
        <v>4</v>
      </c>
      <c r="KM277">
        <v>8</v>
      </c>
      <c r="KN277">
        <v>8</v>
      </c>
      <c r="KO277">
        <v>6.8</v>
      </c>
      <c r="KP277">
        <v>7.6</v>
      </c>
      <c r="KQ277">
        <v>6</v>
      </c>
      <c r="KR277" t="s">
        <v>323</v>
      </c>
      <c r="KS277" t="s">
        <v>323</v>
      </c>
      <c r="KT277" t="s">
        <v>323</v>
      </c>
      <c r="KU277">
        <f t="shared" si="77"/>
        <v>1</v>
      </c>
      <c r="KV277" t="s">
        <v>331</v>
      </c>
      <c r="KW277">
        <f t="shared" si="78"/>
        <v>0</v>
      </c>
      <c r="KX277" t="s">
        <v>323</v>
      </c>
      <c r="KY277">
        <f t="shared" si="79"/>
        <v>1</v>
      </c>
      <c r="KZ277" t="s">
        <v>331</v>
      </c>
      <c r="LA277">
        <f t="shared" si="80"/>
        <v>0</v>
      </c>
      <c r="LB277" t="s">
        <v>323</v>
      </c>
      <c r="LC277">
        <f t="shared" si="81"/>
        <v>1</v>
      </c>
      <c r="LD277" t="s">
        <v>331</v>
      </c>
      <c r="LE277">
        <f t="shared" si="82"/>
        <v>0</v>
      </c>
      <c r="LF277" t="s">
        <v>331</v>
      </c>
      <c r="LG277">
        <f t="shared" si="83"/>
        <v>0</v>
      </c>
      <c r="LH277" t="s">
        <v>331</v>
      </c>
      <c r="LI277">
        <f t="shared" si="84"/>
        <v>0</v>
      </c>
      <c r="LJ277" t="s">
        <v>331</v>
      </c>
      <c r="LK277">
        <f t="shared" si="85"/>
        <v>0</v>
      </c>
      <c r="LL277">
        <f t="shared" si="86"/>
        <v>0.33333333333333331</v>
      </c>
      <c r="LM277">
        <v>2</v>
      </c>
      <c r="LN277" t="s">
        <v>529</v>
      </c>
      <c r="LO277">
        <f t="shared" si="87"/>
        <v>0</v>
      </c>
      <c r="LP277">
        <v>7</v>
      </c>
      <c r="LQ277" t="s">
        <v>425</v>
      </c>
      <c r="LR277">
        <f t="shared" si="88"/>
        <v>1</v>
      </c>
      <c r="LS277">
        <v>9</v>
      </c>
      <c r="LT277" t="s">
        <v>549</v>
      </c>
      <c r="LU277">
        <f t="shared" si="89"/>
        <v>0</v>
      </c>
      <c r="LV277">
        <v>7</v>
      </c>
      <c r="LW277" t="s">
        <v>399</v>
      </c>
      <c r="LX277">
        <f t="shared" si="90"/>
        <v>0</v>
      </c>
      <c r="LY277">
        <v>3</v>
      </c>
      <c r="LZ277" t="s">
        <v>427</v>
      </c>
      <c r="MA277">
        <f t="shared" si="91"/>
        <v>1</v>
      </c>
      <c r="MB277">
        <v>2</v>
      </c>
      <c r="MC277">
        <v>3</v>
      </c>
      <c r="MD277">
        <f t="shared" si="92"/>
        <v>2</v>
      </c>
      <c r="ME277">
        <f t="shared" si="93"/>
        <v>14</v>
      </c>
      <c r="MF277">
        <f t="shared" si="94"/>
        <v>5.6</v>
      </c>
    </row>
    <row r="278" spans="1:344" x14ac:dyDescent="0.25">
      <c r="A278">
        <v>100</v>
      </c>
      <c r="B278" t="b">
        <v>1</v>
      </c>
      <c r="C278">
        <v>4683</v>
      </c>
      <c r="D278">
        <v>4683</v>
      </c>
      <c r="E278" t="s">
        <v>322</v>
      </c>
      <c r="F278" t="s">
        <v>323</v>
      </c>
      <c r="G278" t="s">
        <v>575</v>
      </c>
      <c r="I278" t="s">
        <v>441</v>
      </c>
      <c r="J278">
        <v>1</v>
      </c>
      <c r="K278">
        <v>20</v>
      </c>
      <c r="L278" t="s">
        <v>326</v>
      </c>
      <c r="M278">
        <v>1</v>
      </c>
      <c r="N278" t="s">
        <v>331</v>
      </c>
      <c r="O278" t="s">
        <v>388</v>
      </c>
      <c r="P278" t="s">
        <v>328</v>
      </c>
      <c r="Q278" t="s">
        <v>458</v>
      </c>
      <c r="R278">
        <v>1</v>
      </c>
      <c r="S278" t="s">
        <v>405</v>
      </c>
      <c r="T278">
        <v>3.98</v>
      </c>
      <c r="U278" t="s">
        <v>406</v>
      </c>
      <c r="W278">
        <v>30</v>
      </c>
      <c r="X278" t="s">
        <v>507</v>
      </c>
      <c r="Y278" t="s">
        <v>323</v>
      </c>
      <c r="Z278" t="s">
        <v>460</v>
      </c>
      <c r="AA278" t="s">
        <v>606</v>
      </c>
      <c r="AH278" t="s">
        <v>462</v>
      </c>
      <c r="AI278" t="s">
        <v>518</v>
      </c>
      <c r="AW278">
        <v>9</v>
      </c>
      <c r="AX278">
        <v>3</v>
      </c>
      <c r="AY278">
        <v>5</v>
      </c>
      <c r="AZ278">
        <v>0</v>
      </c>
      <c r="BA278">
        <v>10</v>
      </c>
      <c r="BB278">
        <v>5</v>
      </c>
      <c r="BC278">
        <v>5</v>
      </c>
      <c r="BD278">
        <v>5</v>
      </c>
      <c r="BE278">
        <v>3</v>
      </c>
      <c r="BF278">
        <v>0</v>
      </c>
      <c r="BG278">
        <v>10</v>
      </c>
      <c r="BH278">
        <v>10</v>
      </c>
      <c r="BI278">
        <v>5</v>
      </c>
      <c r="BJ278">
        <v>5</v>
      </c>
      <c r="BK278">
        <v>5</v>
      </c>
      <c r="BL278" t="s">
        <v>332</v>
      </c>
      <c r="BM278" t="s">
        <v>332</v>
      </c>
      <c r="BN278" t="s">
        <v>351</v>
      </c>
      <c r="BO278" t="s">
        <v>332</v>
      </c>
      <c r="BP278" t="s">
        <v>351</v>
      </c>
      <c r="BQ278" t="s">
        <v>334</v>
      </c>
      <c r="BR278" t="s">
        <v>333</v>
      </c>
      <c r="BS278" t="s">
        <v>332</v>
      </c>
      <c r="BT278" t="s">
        <v>333</v>
      </c>
      <c r="BU278" t="s">
        <v>334</v>
      </c>
      <c r="BV278" t="s">
        <v>471</v>
      </c>
      <c r="BW278" t="s">
        <v>429</v>
      </c>
      <c r="BX278" t="s">
        <v>471</v>
      </c>
      <c r="BY278" t="s">
        <v>429</v>
      </c>
      <c r="BZ278" t="s">
        <v>337</v>
      </c>
      <c r="CA278" t="s">
        <v>339</v>
      </c>
      <c r="CB278" t="s">
        <v>410</v>
      </c>
      <c r="CC278" t="s">
        <v>341</v>
      </c>
      <c r="CD278" t="s">
        <v>338</v>
      </c>
      <c r="CE278" t="s">
        <v>341</v>
      </c>
      <c r="CF278" t="s">
        <v>409</v>
      </c>
      <c r="CG278" t="s">
        <v>338</v>
      </c>
      <c r="CH278" t="s">
        <v>339</v>
      </c>
      <c r="CI278" t="s">
        <v>409</v>
      </c>
      <c r="CJ278" t="s">
        <v>339</v>
      </c>
      <c r="CK278" t="s">
        <v>409</v>
      </c>
      <c r="CL278" t="s">
        <v>339</v>
      </c>
      <c r="CM278" t="s">
        <v>341</v>
      </c>
      <c r="CN278" t="s">
        <v>342</v>
      </c>
      <c r="CO278" t="s">
        <v>338</v>
      </c>
      <c r="CP278" t="s">
        <v>430</v>
      </c>
      <c r="CQ278" t="s">
        <v>500</v>
      </c>
      <c r="CR278" t="s">
        <v>391</v>
      </c>
      <c r="CT278" t="s">
        <v>411</v>
      </c>
      <c r="CU278" t="s">
        <v>345</v>
      </c>
      <c r="CV278">
        <v>82</v>
      </c>
      <c r="CW278">
        <v>40</v>
      </c>
      <c r="CX278">
        <v>50</v>
      </c>
      <c r="CY278">
        <v>50</v>
      </c>
      <c r="CZ278">
        <v>50</v>
      </c>
      <c r="DA278">
        <v>70</v>
      </c>
      <c r="DB278">
        <v>70</v>
      </c>
      <c r="DC278">
        <v>30</v>
      </c>
      <c r="DD278">
        <v>65</v>
      </c>
      <c r="DE278" t="s">
        <v>412</v>
      </c>
      <c r="DF278" t="s">
        <v>413</v>
      </c>
      <c r="DG278" t="s">
        <v>334</v>
      </c>
      <c r="DI278" t="s">
        <v>332</v>
      </c>
      <c r="DL278" t="s">
        <v>334</v>
      </c>
      <c r="DM278" t="s">
        <v>353</v>
      </c>
      <c r="DN278" t="s">
        <v>353</v>
      </c>
      <c r="DO278" t="s">
        <v>353</v>
      </c>
      <c r="DP278" t="s">
        <v>354</v>
      </c>
      <c r="DQ278" t="s">
        <v>354</v>
      </c>
      <c r="DR278" t="s">
        <v>352</v>
      </c>
      <c r="DS278" t="s">
        <v>354</v>
      </c>
      <c r="DT278" t="s">
        <v>354</v>
      </c>
      <c r="DU278" t="s">
        <v>354</v>
      </c>
      <c r="DV278" t="s">
        <v>354</v>
      </c>
      <c r="DW278" t="s">
        <v>354</v>
      </c>
      <c r="DX278" t="s">
        <v>354</v>
      </c>
      <c r="DY278" t="s">
        <v>354</v>
      </c>
      <c r="DZ278" t="s">
        <v>352</v>
      </c>
      <c r="EA278" t="s">
        <v>352</v>
      </c>
      <c r="EB278" t="s">
        <v>353</v>
      </c>
      <c r="EC278" t="s">
        <v>353</v>
      </c>
      <c r="ED278" t="s">
        <v>354</v>
      </c>
      <c r="EE278" t="s">
        <v>354</v>
      </c>
      <c r="EF278" t="s">
        <v>353</v>
      </c>
      <c r="EG278" t="s">
        <v>352</v>
      </c>
      <c r="EH278" t="s">
        <v>352</v>
      </c>
      <c r="EI278" t="s">
        <v>353</v>
      </c>
      <c r="EJ278" t="s">
        <v>352</v>
      </c>
      <c r="EK278" t="s">
        <v>355</v>
      </c>
      <c r="EL278" t="s">
        <v>356</v>
      </c>
      <c r="EM278" t="s">
        <v>356</v>
      </c>
      <c r="EN278" t="s">
        <v>356</v>
      </c>
      <c r="EO278" t="s">
        <v>356</v>
      </c>
      <c r="EP278" t="s">
        <v>356</v>
      </c>
      <c r="EQ278" t="s">
        <v>356</v>
      </c>
      <c r="ER278" t="s">
        <v>356</v>
      </c>
      <c r="ES278" t="s">
        <v>356</v>
      </c>
      <c r="ET278" t="s">
        <v>356</v>
      </c>
      <c r="EU278" t="s">
        <v>356</v>
      </c>
      <c r="EV278" t="s">
        <v>356</v>
      </c>
      <c r="EW278" t="s">
        <v>356</v>
      </c>
      <c r="EX278" t="s">
        <v>356</v>
      </c>
      <c r="EY278" t="s">
        <v>356</v>
      </c>
      <c r="EZ278" t="s">
        <v>356</v>
      </c>
      <c r="FA278" t="s">
        <v>355</v>
      </c>
      <c r="FB278" t="s">
        <v>356</v>
      </c>
      <c r="FC278" t="s">
        <v>356</v>
      </c>
      <c r="FD278" t="s">
        <v>356</v>
      </c>
      <c r="FE278" t="s">
        <v>355</v>
      </c>
      <c r="FF278" t="s">
        <v>355</v>
      </c>
      <c r="FG278" t="s">
        <v>355</v>
      </c>
      <c r="FH278" t="s">
        <v>355</v>
      </c>
      <c r="FI278" t="s">
        <v>357</v>
      </c>
      <c r="FJ278" t="s">
        <v>366</v>
      </c>
      <c r="FK278" t="s">
        <v>432</v>
      </c>
      <c r="FL278" t="s">
        <v>360</v>
      </c>
      <c r="FM278" t="s">
        <v>431</v>
      </c>
      <c r="FN278" t="s">
        <v>360</v>
      </c>
      <c r="FO278" t="s">
        <v>432</v>
      </c>
      <c r="FP278" t="s">
        <v>360</v>
      </c>
      <c r="FQ278" t="s">
        <v>359</v>
      </c>
      <c r="FR278" t="s">
        <v>358</v>
      </c>
      <c r="FS278" t="s">
        <v>364</v>
      </c>
      <c r="FT278" t="s">
        <v>360</v>
      </c>
      <c r="FU278" t="s">
        <v>447</v>
      </c>
      <c r="FV278" t="s">
        <v>360</v>
      </c>
      <c r="FW278" t="s">
        <v>367</v>
      </c>
      <c r="FX278">
        <v>1</v>
      </c>
      <c r="FY278" t="s">
        <v>368</v>
      </c>
      <c r="FZ278">
        <v>1</v>
      </c>
      <c r="GA278" t="s">
        <v>369</v>
      </c>
      <c r="GB278">
        <v>1</v>
      </c>
      <c r="GC278" t="s">
        <v>370</v>
      </c>
      <c r="GD278">
        <v>1</v>
      </c>
      <c r="GE278" t="s">
        <v>371</v>
      </c>
      <c r="GF278">
        <v>1</v>
      </c>
      <c r="GG278" t="s">
        <v>372</v>
      </c>
      <c r="GH278">
        <v>1</v>
      </c>
      <c r="GI278" t="s">
        <v>373</v>
      </c>
      <c r="GJ278">
        <v>1</v>
      </c>
      <c r="GK278" t="s">
        <v>373</v>
      </c>
      <c r="GL278">
        <v>1</v>
      </c>
      <c r="GM278" t="s">
        <v>374</v>
      </c>
      <c r="GN278">
        <v>1</v>
      </c>
      <c r="GO278" t="s">
        <v>375</v>
      </c>
      <c r="GP278">
        <v>1</v>
      </c>
      <c r="GQ278" t="s">
        <v>376</v>
      </c>
      <c r="GR278">
        <v>1</v>
      </c>
      <c r="GS278" t="s">
        <v>377</v>
      </c>
      <c r="GT278">
        <v>1</v>
      </c>
      <c r="GU278" t="s">
        <v>378</v>
      </c>
      <c r="GV278">
        <v>1</v>
      </c>
      <c r="GW278" t="s">
        <v>420</v>
      </c>
      <c r="GX278">
        <v>1</v>
      </c>
      <c r="GY278" t="s">
        <v>562</v>
      </c>
      <c r="GZ278">
        <v>0</v>
      </c>
      <c r="HA278" t="s">
        <v>380</v>
      </c>
      <c r="HB278">
        <v>1</v>
      </c>
      <c r="HC278" t="s">
        <v>381</v>
      </c>
      <c r="HD278">
        <v>0</v>
      </c>
      <c r="HE278" t="s">
        <v>382</v>
      </c>
      <c r="HF278">
        <v>1</v>
      </c>
      <c r="HG278" t="s">
        <v>451</v>
      </c>
      <c r="HH278">
        <v>0</v>
      </c>
      <c r="HI278">
        <f t="shared" si="76"/>
        <v>16</v>
      </c>
      <c r="HJ278" t="s">
        <v>439</v>
      </c>
      <c r="HK278" t="s">
        <v>418</v>
      </c>
      <c r="HL278" t="s">
        <v>452</v>
      </c>
      <c r="HM278">
        <v>0</v>
      </c>
      <c r="HN278">
        <v>0</v>
      </c>
      <c r="HO278">
        <v>0</v>
      </c>
      <c r="HP278">
        <v>7</v>
      </c>
      <c r="HQ278">
        <v>7</v>
      </c>
      <c r="HR278">
        <v>0</v>
      </c>
      <c r="HS278">
        <v>5</v>
      </c>
      <c r="HT278">
        <v>6</v>
      </c>
      <c r="HU278">
        <v>3</v>
      </c>
      <c r="HV278">
        <v>8</v>
      </c>
      <c r="HW278">
        <v>7</v>
      </c>
      <c r="HX278">
        <v>4</v>
      </c>
      <c r="HY278">
        <v>9</v>
      </c>
      <c r="HZ278">
        <v>2</v>
      </c>
      <c r="IA278">
        <v>1</v>
      </c>
      <c r="IB278" t="s">
        <v>387</v>
      </c>
      <c r="IC278" t="s">
        <v>390</v>
      </c>
      <c r="ID278" t="s">
        <v>390</v>
      </c>
      <c r="IE278" t="s">
        <v>390</v>
      </c>
      <c r="IF278" t="s">
        <v>390</v>
      </c>
      <c r="IG278" t="s">
        <v>389</v>
      </c>
      <c r="IH278" t="s">
        <v>389</v>
      </c>
      <c r="II278">
        <v>6</v>
      </c>
      <c r="IJ278">
        <v>1</v>
      </c>
      <c r="IK278">
        <v>1</v>
      </c>
      <c r="IL278">
        <v>1</v>
      </c>
      <c r="IM278">
        <v>9</v>
      </c>
      <c r="IN278">
        <v>1</v>
      </c>
      <c r="IO278">
        <v>1</v>
      </c>
      <c r="IP278">
        <v>1</v>
      </c>
      <c r="IQ278">
        <v>7</v>
      </c>
      <c r="IR278">
        <v>1</v>
      </c>
      <c r="IS278">
        <v>1</v>
      </c>
      <c r="IT278">
        <v>1</v>
      </c>
      <c r="IU278">
        <v>9</v>
      </c>
      <c r="IV278">
        <v>1</v>
      </c>
      <c r="IW278">
        <v>1</v>
      </c>
      <c r="IX278">
        <v>1</v>
      </c>
      <c r="IY278" t="s">
        <v>391</v>
      </c>
      <c r="JC278" t="s">
        <v>391</v>
      </c>
      <c r="JG278">
        <v>8</v>
      </c>
      <c r="JH278">
        <v>12</v>
      </c>
      <c r="JI278" t="s">
        <v>475</v>
      </c>
      <c r="JJ278">
        <v>1</v>
      </c>
      <c r="JK278" t="s">
        <v>393</v>
      </c>
      <c r="JL278">
        <v>0.75</v>
      </c>
      <c r="JM278" t="s">
        <v>393</v>
      </c>
      <c r="JN278">
        <v>0.75</v>
      </c>
      <c r="JO278" t="s">
        <v>394</v>
      </c>
      <c r="JP278">
        <v>0.5</v>
      </c>
      <c r="JQ278" t="s">
        <v>394</v>
      </c>
      <c r="JR278">
        <v>0.5</v>
      </c>
      <c r="JS278" t="s">
        <v>488</v>
      </c>
      <c r="JT278">
        <v>0.25</v>
      </c>
      <c r="JU278" t="s">
        <v>394</v>
      </c>
      <c r="JV278">
        <v>0.5</v>
      </c>
      <c r="JW278" t="s">
        <v>394</v>
      </c>
      <c r="JX278">
        <v>0.5</v>
      </c>
      <c r="JY278" t="s">
        <v>394</v>
      </c>
      <c r="JZ278">
        <v>0.5</v>
      </c>
      <c r="KA278" t="s">
        <v>488</v>
      </c>
      <c r="KB278">
        <v>0.25</v>
      </c>
      <c r="KC278">
        <v>0.53571428600000004</v>
      </c>
      <c r="KD278">
        <v>0.5</v>
      </c>
      <c r="KE278">
        <v>1</v>
      </c>
      <c r="KF278">
        <v>1</v>
      </c>
      <c r="KG278">
        <v>2</v>
      </c>
      <c r="KH278">
        <v>7</v>
      </c>
      <c r="KI278">
        <v>3</v>
      </c>
      <c r="KJ278">
        <v>4</v>
      </c>
      <c r="KK278">
        <v>4</v>
      </c>
      <c r="KL278">
        <v>8</v>
      </c>
      <c r="KM278">
        <v>9</v>
      </c>
      <c r="KN278">
        <v>3</v>
      </c>
      <c r="KO278">
        <v>4.2</v>
      </c>
      <c r="KP278">
        <v>2.8</v>
      </c>
      <c r="KQ278">
        <v>6</v>
      </c>
      <c r="KR278" t="s">
        <v>323</v>
      </c>
      <c r="KS278" t="s">
        <v>331</v>
      </c>
      <c r="KT278" t="s">
        <v>331</v>
      </c>
      <c r="KU278">
        <f t="shared" si="77"/>
        <v>0</v>
      </c>
      <c r="KV278" t="s">
        <v>331</v>
      </c>
      <c r="KW278">
        <f t="shared" si="78"/>
        <v>0</v>
      </c>
      <c r="KX278" t="s">
        <v>323</v>
      </c>
      <c r="KY278">
        <f t="shared" si="79"/>
        <v>1</v>
      </c>
      <c r="KZ278" t="s">
        <v>331</v>
      </c>
      <c r="LA278">
        <f t="shared" si="80"/>
        <v>0</v>
      </c>
      <c r="LB278" t="s">
        <v>331</v>
      </c>
      <c r="LC278">
        <f t="shared" si="81"/>
        <v>0</v>
      </c>
      <c r="LD278" t="s">
        <v>331</v>
      </c>
      <c r="LE278">
        <f t="shared" si="82"/>
        <v>0</v>
      </c>
      <c r="LF278" t="s">
        <v>323</v>
      </c>
      <c r="LG278">
        <f t="shared" si="83"/>
        <v>1</v>
      </c>
      <c r="LH278" t="s">
        <v>323</v>
      </c>
      <c r="LI278">
        <f t="shared" si="84"/>
        <v>1</v>
      </c>
      <c r="LJ278" t="s">
        <v>323</v>
      </c>
      <c r="LK278">
        <f t="shared" si="85"/>
        <v>1</v>
      </c>
      <c r="LL278">
        <f t="shared" si="86"/>
        <v>0.44444444444444442</v>
      </c>
      <c r="LM278">
        <v>3</v>
      </c>
      <c r="LN278" t="s">
        <v>424</v>
      </c>
      <c r="LO278">
        <f t="shared" si="87"/>
        <v>1</v>
      </c>
      <c r="LP278">
        <v>1</v>
      </c>
      <c r="LQ278" t="s">
        <v>425</v>
      </c>
      <c r="LR278">
        <f t="shared" si="88"/>
        <v>1</v>
      </c>
      <c r="LS278">
        <v>10</v>
      </c>
      <c r="LT278" t="s">
        <v>530</v>
      </c>
      <c r="LU278">
        <f t="shared" si="89"/>
        <v>0</v>
      </c>
      <c r="LV278">
        <v>2</v>
      </c>
      <c r="LW278" t="s">
        <v>426</v>
      </c>
      <c r="LX278">
        <f t="shared" si="90"/>
        <v>1</v>
      </c>
      <c r="LY278">
        <v>6</v>
      </c>
      <c r="LZ278" t="s">
        <v>400</v>
      </c>
      <c r="MA278">
        <f t="shared" si="91"/>
        <v>0</v>
      </c>
      <c r="MB278">
        <v>10</v>
      </c>
      <c r="MC278">
        <v>3</v>
      </c>
      <c r="MD278">
        <f t="shared" si="92"/>
        <v>3</v>
      </c>
      <c r="ME278">
        <f t="shared" si="93"/>
        <v>19</v>
      </c>
      <c r="MF278">
        <f t="shared" si="94"/>
        <v>5.8</v>
      </c>
    </row>
    <row r="279" spans="1:344" x14ac:dyDescent="0.25">
      <c r="A279">
        <v>100</v>
      </c>
      <c r="B279" t="b">
        <v>1</v>
      </c>
      <c r="C279">
        <v>4690</v>
      </c>
      <c r="D279">
        <v>4690</v>
      </c>
      <c r="E279" t="s">
        <v>608</v>
      </c>
      <c r="F279" t="s">
        <v>323</v>
      </c>
      <c r="G279" t="s">
        <v>575</v>
      </c>
      <c r="I279" t="s">
        <v>325</v>
      </c>
      <c r="J279">
        <v>0</v>
      </c>
      <c r="K279">
        <v>19</v>
      </c>
      <c r="L279" t="s">
        <v>326</v>
      </c>
      <c r="M279">
        <v>1</v>
      </c>
      <c r="N279" t="s">
        <v>331</v>
      </c>
      <c r="O279" t="s">
        <v>388</v>
      </c>
      <c r="P279" t="s">
        <v>692</v>
      </c>
      <c r="Q279" t="s">
        <v>458</v>
      </c>
      <c r="R279">
        <v>1</v>
      </c>
      <c r="S279" t="s">
        <v>405</v>
      </c>
      <c r="T279">
        <v>3.67</v>
      </c>
      <c r="U279" t="s">
        <v>406</v>
      </c>
      <c r="W279">
        <v>28</v>
      </c>
      <c r="X279" t="s">
        <v>526</v>
      </c>
      <c r="Y279" t="s">
        <v>323</v>
      </c>
      <c r="Z279" t="s">
        <v>460</v>
      </c>
      <c r="AA279" t="s">
        <v>597</v>
      </c>
      <c r="AH279" t="s">
        <v>462</v>
      </c>
      <c r="AI279" t="s">
        <v>518</v>
      </c>
      <c r="AW279">
        <v>2</v>
      </c>
      <c r="AX279">
        <v>8</v>
      </c>
      <c r="AY279">
        <v>0</v>
      </c>
      <c r="AZ279">
        <v>1</v>
      </c>
      <c r="BA279">
        <v>9</v>
      </c>
      <c r="BB279">
        <v>2</v>
      </c>
      <c r="BC279">
        <v>0</v>
      </c>
      <c r="BD279">
        <v>3</v>
      </c>
      <c r="BE279">
        <v>7</v>
      </c>
      <c r="BF279">
        <v>1</v>
      </c>
      <c r="BG279">
        <v>7</v>
      </c>
      <c r="BH279">
        <v>3</v>
      </c>
      <c r="BI279">
        <v>10</v>
      </c>
      <c r="BJ279">
        <v>1</v>
      </c>
      <c r="BK279">
        <v>0</v>
      </c>
      <c r="BL279" t="s">
        <v>334</v>
      </c>
      <c r="BM279" t="s">
        <v>334</v>
      </c>
      <c r="BN279" t="s">
        <v>333</v>
      </c>
      <c r="BO279" t="s">
        <v>332</v>
      </c>
      <c r="BP279" t="s">
        <v>351</v>
      </c>
      <c r="BQ279" t="s">
        <v>334</v>
      </c>
      <c r="BR279" t="s">
        <v>351</v>
      </c>
      <c r="BS279" t="s">
        <v>332</v>
      </c>
      <c r="BT279" t="s">
        <v>351</v>
      </c>
      <c r="BU279" t="s">
        <v>334</v>
      </c>
      <c r="BV279" t="s">
        <v>336</v>
      </c>
      <c r="BW279" t="s">
        <v>335</v>
      </c>
      <c r="BX279" t="s">
        <v>471</v>
      </c>
      <c r="BY279" t="s">
        <v>429</v>
      </c>
      <c r="BZ279" t="s">
        <v>335</v>
      </c>
      <c r="CA279" t="s">
        <v>338</v>
      </c>
      <c r="CB279" t="s">
        <v>338</v>
      </c>
      <c r="CC279" t="s">
        <v>341</v>
      </c>
      <c r="CD279" t="s">
        <v>338</v>
      </c>
      <c r="CE279" t="s">
        <v>341</v>
      </c>
      <c r="CF279" t="s">
        <v>338</v>
      </c>
      <c r="CG279" t="s">
        <v>338</v>
      </c>
      <c r="CH279" t="s">
        <v>410</v>
      </c>
      <c r="CI279" t="s">
        <v>338</v>
      </c>
      <c r="CJ279" t="s">
        <v>338</v>
      </c>
      <c r="CK279" t="s">
        <v>342</v>
      </c>
      <c r="CL279" t="s">
        <v>338</v>
      </c>
      <c r="CM279" t="s">
        <v>341</v>
      </c>
      <c r="CN279" t="s">
        <v>341</v>
      </c>
      <c r="CO279" t="s">
        <v>338</v>
      </c>
      <c r="CP279" t="s">
        <v>442</v>
      </c>
      <c r="CQ279" t="s">
        <v>344</v>
      </c>
      <c r="CR279" t="s">
        <v>348</v>
      </c>
      <c r="CS279" t="s">
        <v>443</v>
      </c>
      <c r="CT279" t="s">
        <v>411</v>
      </c>
      <c r="CU279" t="s">
        <v>391</v>
      </c>
      <c r="CV279">
        <v>100</v>
      </c>
      <c r="CW279">
        <v>0</v>
      </c>
      <c r="CX279">
        <v>50</v>
      </c>
      <c r="CY279">
        <v>67</v>
      </c>
      <c r="CZ279">
        <v>12</v>
      </c>
      <c r="DA279">
        <v>10</v>
      </c>
      <c r="DB279">
        <v>50</v>
      </c>
      <c r="DC279">
        <v>7</v>
      </c>
      <c r="DD279">
        <v>77</v>
      </c>
      <c r="DE279" t="s">
        <v>511</v>
      </c>
      <c r="DF279" t="s">
        <v>525</v>
      </c>
      <c r="DG279" t="s">
        <v>334</v>
      </c>
      <c r="DH279" t="s">
        <v>333</v>
      </c>
      <c r="DI279" t="s">
        <v>334</v>
      </c>
      <c r="DJ279" t="s">
        <v>333</v>
      </c>
      <c r="DK279" t="s">
        <v>333</v>
      </c>
      <c r="DL279" t="s">
        <v>334</v>
      </c>
      <c r="DM279" t="s">
        <v>353</v>
      </c>
      <c r="DN279" t="s">
        <v>353</v>
      </c>
      <c r="DO279" t="s">
        <v>353</v>
      </c>
      <c r="DP279" t="s">
        <v>352</v>
      </c>
      <c r="DQ279" t="s">
        <v>352</v>
      </c>
      <c r="DR279" t="s">
        <v>352</v>
      </c>
      <c r="DS279" t="s">
        <v>354</v>
      </c>
      <c r="DT279" t="s">
        <v>353</v>
      </c>
      <c r="DU279" t="s">
        <v>354</v>
      </c>
      <c r="DV279" t="s">
        <v>352</v>
      </c>
      <c r="DW279" t="s">
        <v>352</v>
      </c>
      <c r="DX279" t="s">
        <v>352</v>
      </c>
      <c r="DY279" t="s">
        <v>353</v>
      </c>
      <c r="DZ279" t="s">
        <v>353</v>
      </c>
      <c r="EA279" t="s">
        <v>353</v>
      </c>
      <c r="EB279" t="s">
        <v>352</v>
      </c>
      <c r="EC279" t="s">
        <v>352</v>
      </c>
      <c r="ED279" t="s">
        <v>352</v>
      </c>
      <c r="EE279" t="s">
        <v>353</v>
      </c>
      <c r="EF279" t="s">
        <v>353</v>
      </c>
      <c r="EG279" t="s">
        <v>352</v>
      </c>
      <c r="EH279" t="s">
        <v>352</v>
      </c>
      <c r="EI279" t="s">
        <v>353</v>
      </c>
      <c r="EJ279" t="s">
        <v>352</v>
      </c>
      <c r="EK279" t="s">
        <v>355</v>
      </c>
      <c r="EL279" t="s">
        <v>355</v>
      </c>
      <c r="EM279" t="s">
        <v>356</v>
      </c>
      <c r="EN279" t="s">
        <v>355</v>
      </c>
      <c r="EO279" t="s">
        <v>355</v>
      </c>
      <c r="EP279" t="s">
        <v>356</v>
      </c>
      <c r="EQ279" t="s">
        <v>356</v>
      </c>
      <c r="ER279" t="s">
        <v>356</v>
      </c>
      <c r="ES279" t="s">
        <v>356</v>
      </c>
      <c r="ET279" t="s">
        <v>414</v>
      </c>
      <c r="EU279" t="s">
        <v>414</v>
      </c>
      <c r="EV279" t="s">
        <v>414</v>
      </c>
      <c r="EW279" t="s">
        <v>355</v>
      </c>
      <c r="EX279" t="s">
        <v>414</v>
      </c>
      <c r="EY279" t="s">
        <v>414</v>
      </c>
      <c r="EZ279" t="s">
        <v>356</v>
      </c>
      <c r="FA279" t="s">
        <v>414</v>
      </c>
      <c r="FB279" t="s">
        <v>356</v>
      </c>
      <c r="FC279" t="s">
        <v>355</v>
      </c>
      <c r="FD279" t="s">
        <v>355</v>
      </c>
      <c r="FE279" t="s">
        <v>355</v>
      </c>
      <c r="FF279" t="s">
        <v>355</v>
      </c>
      <c r="FG279" t="s">
        <v>355</v>
      </c>
      <c r="FH279" t="s">
        <v>355</v>
      </c>
      <c r="FI279" t="s">
        <v>357</v>
      </c>
      <c r="FJ279" t="s">
        <v>363</v>
      </c>
      <c r="FK279" t="s">
        <v>416</v>
      </c>
      <c r="FL279" t="s">
        <v>366</v>
      </c>
      <c r="FM279" t="s">
        <v>431</v>
      </c>
      <c r="FN279" t="s">
        <v>366</v>
      </c>
      <c r="FO279" t="s">
        <v>359</v>
      </c>
      <c r="FP279" t="s">
        <v>358</v>
      </c>
      <c r="FQ279" t="s">
        <v>416</v>
      </c>
      <c r="FR279" t="s">
        <v>363</v>
      </c>
      <c r="FS279" t="s">
        <v>364</v>
      </c>
      <c r="FT279" t="s">
        <v>363</v>
      </c>
      <c r="FU279" t="s">
        <v>365</v>
      </c>
      <c r="FV279" t="s">
        <v>366</v>
      </c>
      <c r="FW279" t="s">
        <v>367</v>
      </c>
      <c r="FX279">
        <v>1</v>
      </c>
      <c r="FY279" t="s">
        <v>448</v>
      </c>
      <c r="FZ279">
        <v>0</v>
      </c>
      <c r="GA279" t="s">
        <v>369</v>
      </c>
      <c r="GB279">
        <v>1</v>
      </c>
      <c r="GC279" t="s">
        <v>370</v>
      </c>
      <c r="GD279">
        <v>1</v>
      </c>
      <c r="GE279" t="s">
        <v>371</v>
      </c>
      <c r="GF279">
        <v>1</v>
      </c>
      <c r="GG279" t="s">
        <v>372</v>
      </c>
      <c r="GH279">
        <v>1</v>
      </c>
      <c r="GI279" t="s">
        <v>373</v>
      </c>
      <c r="GJ279">
        <v>1</v>
      </c>
      <c r="GK279" t="s">
        <v>373</v>
      </c>
      <c r="GL279">
        <v>1</v>
      </c>
      <c r="GM279" t="s">
        <v>374</v>
      </c>
      <c r="GN279">
        <v>1</v>
      </c>
      <c r="GO279" t="s">
        <v>434</v>
      </c>
      <c r="GP279">
        <v>0</v>
      </c>
      <c r="GQ279" t="s">
        <v>376</v>
      </c>
      <c r="GR279">
        <v>1</v>
      </c>
      <c r="GS279" t="s">
        <v>377</v>
      </c>
      <c r="GT279">
        <v>1</v>
      </c>
      <c r="GU279" t="s">
        <v>378</v>
      </c>
      <c r="GV279">
        <v>1</v>
      </c>
      <c r="GW279" t="s">
        <v>420</v>
      </c>
      <c r="GX279">
        <v>1</v>
      </c>
      <c r="GY279" t="s">
        <v>379</v>
      </c>
      <c r="GZ279">
        <v>1</v>
      </c>
      <c r="HA279" t="s">
        <v>380</v>
      </c>
      <c r="HB279">
        <v>1</v>
      </c>
      <c r="HC279" t="s">
        <v>421</v>
      </c>
      <c r="HD279">
        <v>1</v>
      </c>
      <c r="HE279" t="s">
        <v>382</v>
      </c>
      <c r="HF279">
        <v>1</v>
      </c>
      <c r="HG279" t="s">
        <v>451</v>
      </c>
      <c r="HH279">
        <v>0</v>
      </c>
      <c r="HI279">
        <f t="shared" si="76"/>
        <v>16</v>
      </c>
      <c r="HJ279" t="s">
        <v>439</v>
      </c>
      <c r="HK279" t="s">
        <v>366</v>
      </c>
      <c r="HL279" t="s">
        <v>452</v>
      </c>
      <c r="HM279">
        <v>2</v>
      </c>
      <c r="HN279">
        <v>0</v>
      </c>
      <c r="HO279">
        <v>0</v>
      </c>
      <c r="HP279">
        <v>5</v>
      </c>
      <c r="HQ279">
        <v>7</v>
      </c>
      <c r="HR279">
        <v>31</v>
      </c>
      <c r="HS279">
        <v>2</v>
      </c>
      <c r="HT279">
        <v>5</v>
      </c>
      <c r="HU279">
        <v>1</v>
      </c>
      <c r="HV279">
        <v>4</v>
      </c>
      <c r="HW279">
        <v>6</v>
      </c>
      <c r="HX279">
        <v>7</v>
      </c>
      <c r="HY279">
        <v>3</v>
      </c>
      <c r="HZ279">
        <v>8</v>
      </c>
      <c r="IA279">
        <v>9</v>
      </c>
      <c r="IB279" t="s">
        <v>387</v>
      </c>
      <c r="IC279" t="s">
        <v>390</v>
      </c>
      <c r="ID279" t="s">
        <v>390</v>
      </c>
      <c r="IE279" t="s">
        <v>388</v>
      </c>
      <c r="IF279" t="s">
        <v>388</v>
      </c>
      <c r="IG279" t="s">
        <v>389</v>
      </c>
      <c r="IH279" t="s">
        <v>390</v>
      </c>
      <c r="II279">
        <v>7</v>
      </c>
      <c r="IJ279">
        <v>1</v>
      </c>
      <c r="IK279">
        <v>1</v>
      </c>
      <c r="IL279">
        <v>1</v>
      </c>
      <c r="IM279">
        <v>1</v>
      </c>
      <c r="IN279">
        <v>9</v>
      </c>
      <c r="IO279">
        <v>1</v>
      </c>
      <c r="IP279">
        <v>1</v>
      </c>
      <c r="IQ279">
        <v>7</v>
      </c>
      <c r="IR279">
        <v>8</v>
      </c>
      <c r="IS279">
        <v>8</v>
      </c>
      <c r="IT279">
        <v>8</v>
      </c>
      <c r="IU279">
        <v>6</v>
      </c>
      <c r="IV279">
        <v>9</v>
      </c>
      <c r="IW279">
        <v>3</v>
      </c>
      <c r="IX279">
        <v>7</v>
      </c>
      <c r="IY279" t="s">
        <v>345</v>
      </c>
      <c r="JD279" t="s">
        <v>348</v>
      </c>
      <c r="JG279">
        <v>10</v>
      </c>
      <c r="JH279">
        <v>2</v>
      </c>
      <c r="JI279" t="s">
        <v>392</v>
      </c>
      <c r="JJ279">
        <v>0.75</v>
      </c>
      <c r="JK279" t="s">
        <v>393</v>
      </c>
      <c r="JL279">
        <v>0.75</v>
      </c>
      <c r="JM279" t="s">
        <v>393</v>
      </c>
      <c r="JN279">
        <v>0.75</v>
      </c>
      <c r="JO279" t="s">
        <v>394</v>
      </c>
      <c r="JP279">
        <v>0.5</v>
      </c>
      <c r="JQ279" t="s">
        <v>393</v>
      </c>
      <c r="JR279">
        <v>0.75</v>
      </c>
      <c r="JS279" t="s">
        <v>394</v>
      </c>
      <c r="JT279">
        <v>0.5</v>
      </c>
      <c r="JU279" t="s">
        <v>393</v>
      </c>
      <c r="JV279">
        <v>0.75</v>
      </c>
      <c r="JW279" t="s">
        <v>393</v>
      </c>
      <c r="JX279">
        <v>0.75</v>
      </c>
      <c r="JY279" t="s">
        <v>393</v>
      </c>
      <c r="JZ279">
        <v>0.75</v>
      </c>
      <c r="KA279" t="s">
        <v>393</v>
      </c>
      <c r="KB279">
        <v>0.75</v>
      </c>
      <c r="KC279">
        <v>0.678571429</v>
      </c>
      <c r="KD279">
        <v>0.69444444400000005</v>
      </c>
      <c r="KE279">
        <v>5</v>
      </c>
      <c r="KF279">
        <v>4</v>
      </c>
      <c r="KG279">
        <v>4</v>
      </c>
      <c r="KH279">
        <v>2</v>
      </c>
      <c r="KI279">
        <v>5</v>
      </c>
      <c r="KJ279">
        <v>4</v>
      </c>
      <c r="KK279">
        <v>4</v>
      </c>
      <c r="KL279">
        <v>3</v>
      </c>
      <c r="KM279">
        <v>3</v>
      </c>
      <c r="KN279">
        <v>4</v>
      </c>
      <c r="KO279">
        <v>3.8</v>
      </c>
      <c r="KP279">
        <v>4</v>
      </c>
      <c r="KQ279">
        <v>3.5</v>
      </c>
      <c r="KR279" t="s">
        <v>323</v>
      </c>
      <c r="KS279" t="s">
        <v>331</v>
      </c>
      <c r="KT279" t="s">
        <v>331</v>
      </c>
      <c r="KU279">
        <f t="shared" si="77"/>
        <v>0</v>
      </c>
      <c r="KV279" t="s">
        <v>331</v>
      </c>
      <c r="KW279">
        <f t="shared" si="78"/>
        <v>0</v>
      </c>
      <c r="KX279" t="s">
        <v>331</v>
      </c>
      <c r="KY279">
        <f t="shared" si="79"/>
        <v>0</v>
      </c>
      <c r="KZ279" t="s">
        <v>331</v>
      </c>
      <c r="LA279">
        <f t="shared" si="80"/>
        <v>0</v>
      </c>
      <c r="LB279" t="s">
        <v>331</v>
      </c>
      <c r="LC279">
        <f t="shared" si="81"/>
        <v>0</v>
      </c>
      <c r="LD279" t="s">
        <v>331</v>
      </c>
      <c r="LE279">
        <f t="shared" si="82"/>
        <v>0</v>
      </c>
      <c r="LF279" t="s">
        <v>331</v>
      </c>
      <c r="LG279">
        <f t="shared" si="83"/>
        <v>0</v>
      </c>
      <c r="LH279" t="s">
        <v>331</v>
      </c>
      <c r="LI279">
        <f t="shared" si="84"/>
        <v>0</v>
      </c>
      <c r="LJ279" t="s">
        <v>323</v>
      </c>
      <c r="LK279">
        <f t="shared" si="85"/>
        <v>1</v>
      </c>
      <c r="LL279">
        <f t="shared" si="86"/>
        <v>0.1111111111111111</v>
      </c>
      <c r="LM279">
        <v>3</v>
      </c>
      <c r="LN279" t="s">
        <v>529</v>
      </c>
      <c r="LO279">
        <f t="shared" si="87"/>
        <v>0</v>
      </c>
      <c r="LP279">
        <v>3</v>
      </c>
      <c r="LQ279" t="s">
        <v>425</v>
      </c>
      <c r="LR279">
        <f t="shared" si="88"/>
        <v>1</v>
      </c>
      <c r="LS279">
        <v>10</v>
      </c>
      <c r="LT279" t="s">
        <v>398</v>
      </c>
      <c r="LU279">
        <f t="shared" si="89"/>
        <v>1</v>
      </c>
      <c r="LV279">
        <v>3</v>
      </c>
      <c r="LW279" t="s">
        <v>426</v>
      </c>
      <c r="LX279">
        <f t="shared" si="90"/>
        <v>1</v>
      </c>
      <c r="LY279">
        <v>3</v>
      </c>
      <c r="LZ279" t="s">
        <v>427</v>
      </c>
      <c r="MA279">
        <f t="shared" si="91"/>
        <v>1</v>
      </c>
      <c r="MB279">
        <v>3</v>
      </c>
      <c r="MC279">
        <v>3</v>
      </c>
      <c r="MD279">
        <f t="shared" si="92"/>
        <v>4</v>
      </c>
      <c r="ME279">
        <f t="shared" si="93"/>
        <v>20</v>
      </c>
      <c r="MF279">
        <f t="shared" si="94"/>
        <v>4.4000000000000004</v>
      </c>
    </row>
    <row r="280" spans="1:344" x14ac:dyDescent="0.25">
      <c r="A280">
        <v>100</v>
      </c>
      <c r="B280" t="b">
        <v>1</v>
      </c>
      <c r="C280">
        <v>4691</v>
      </c>
      <c r="D280">
        <v>4691</v>
      </c>
      <c r="E280" t="s">
        <v>654</v>
      </c>
      <c r="F280" t="s">
        <v>331</v>
      </c>
      <c r="G280" t="s">
        <v>550</v>
      </c>
      <c r="I280" t="s">
        <v>441</v>
      </c>
      <c r="J280">
        <v>1</v>
      </c>
      <c r="K280">
        <v>18</v>
      </c>
      <c r="L280" t="s">
        <v>457</v>
      </c>
      <c r="M280">
        <v>0</v>
      </c>
      <c r="N280" t="s">
        <v>323</v>
      </c>
      <c r="O280" t="s">
        <v>327</v>
      </c>
      <c r="P280" t="s">
        <v>328</v>
      </c>
      <c r="Q280" t="s">
        <v>470</v>
      </c>
      <c r="R280">
        <v>0</v>
      </c>
      <c r="U280" t="s">
        <v>406</v>
      </c>
      <c r="W280">
        <v>30</v>
      </c>
      <c r="Y280" t="s">
        <v>323</v>
      </c>
      <c r="Z280" t="s">
        <v>515</v>
      </c>
      <c r="AA280" t="s">
        <v>461</v>
      </c>
      <c r="AB280" t="s">
        <v>602</v>
      </c>
      <c r="AH280" t="s">
        <v>462</v>
      </c>
      <c r="AI280" t="s">
        <v>462</v>
      </c>
      <c r="AK280" t="s">
        <v>479</v>
      </c>
      <c r="AW280">
        <v>8</v>
      </c>
      <c r="AX280">
        <v>10</v>
      </c>
      <c r="AY280">
        <v>8</v>
      </c>
      <c r="AZ280">
        <v>0</v>
      </c>
      <c r="BA280">
        <v>10</v>
      </c>
      <c r="BB280">
        <v>1</v>
      </c>
      <c r="BC280">
        <v>0</v>
      </c>
      <c r="BD280">
        <v>0</v>
      </c>
      <c r="BE280">
        <v>5</v>
      </c>
      <c r="BF280">
        <v>3</v>
      </c>
      <c r="BG280">
        <v>3</v>
      </c>
      <c r="BH280">
        <v>8</v>
      </c>
      <c r="BI280">
        <v>5</v>
      </c>
      <c r="BJ280">
        <v>9</v>
      </c>
      <c r="BK280">
        <v>10</v>
      </c>
      <c r="BL280" t="s">
        <v>351</v>
      </c>
      <c r="BM280" t="s">
        <v>333</v>
      </c>
      <c r="BN280" t="s">
        <v>351</v>
      </c>
      <c r="BO280" t="s">
        <v>408</v>
      </c>
      <c r="BP280" t="s">
        <v>408</v>
      </c>
      <c r="BQ280" t="s">
        <v>334</v>
      </c>
      <c r="BR280" t="s">
        <v>408</v>
      </c>
      <c r="BS280" t="s">
        <v>408</v>
      </c>
      <c r="BT280" t="s">
        <v>333</v>
      </c>
      <c r="BU280" t="s">
        <v>332</v>
      </c>
      <c r="BV280" t="s">
        <v>471</v>
      </c>
      <c r="BW280" t="s">
        <v>429</v>
      </c>
      <c r="BX280" t="s">
        <v>429</v>
      </c>
      <c r="BY280" t="s">
        <v>335</v>
      </c>
      <c r="BZ280" t="s">
        <v>336</v>
      </c>
      <c r="CA280" t="s">
        <v>338</v>
      </c>
      <c r="CB280" t="s">
        <v>340</v>
      </c>
      <c r="CC280" t="s">
        <v>410</v>
      </c>
      <c r="CD280" t="s">
        <v>338</v>
      </c>
      <c r="CE280" t="s">
        <v>340</v>
      </c>
      <c r="CF280" t="s">
        <v>340</v>
      </c>
      <c r="CG280" t="s">
        <v>340</v>
      </c>
      <c r="CH280" t="s">
        <v>339</v>
      </c>
      <c r="CI280" t="s">
        <v>338</v>
      </c>
      <c r="CJ280" t="s">
        <v>339</v>
      </c>
      <c r="CK280" t="s">
        <v>338</v>
      </c>
      <c r="CL280" t="s">
        <v>338</v>
      </c>
      <c r="CM280" t="s">
        <v>341</v>
      </c>
      <c r="CN280" t="s">
        <v>341</v>
      </c>
      <c r="CO280" t="s">
        <v>340</v>
      </c>
      <c r="CP280" t="s">
        <v>343</v>
      </c>
      <c r="CQ280" t="s">
        <v>344</v>
      </c>
      <c r="CR280" t="s">
        <v>348</v>
      </c>
      <c r="CT280" t="s">
        <v>411</v>
      </c>
      <c r="CU280" t="s">
        <v>345</v>
      </c>
      <c r="CV280">
        <v>100</v>
      </c>
      <c r="CW280">
        <v>5</v>
      </c>
      <c r="CX280">
        <v>28</v>
      </c>
      <c r="CY280">
        <v>70</v>
      </c>
      <c r="CZ280">
        <v>19</v>
      </c>
      <c r="DA280">
        <v>35</v>
      </c>
      <c r="DB280">
        <v>4</v>
      </c>
      <c r="DC280">
        <v>47</v>
      </c>
      <c r="DD280">
        <v>61</v>
      </c>
      <c r="DE280" t="s">
        <v>560</v>
      </c>
      <c r="DF280" t="s">
        <v>525</v>
      </c>
      <c r="DG280" t="s">
        <v>334</v>
      </c>
      <c r="DH280" t="s">
        <v>351</v>
      </c>
      <c r="DI280" t="s">
        <v>408</v>
      </c>
      <c r="DJ280" t="s">
        <v>333</v>
      </c>
      <c r="DK280" t="s">
        <v>333</v>
      </c>
      <c r="DL280" t="s">
        <v>332</v>
      </c>
      <c r="DM280" t="s">
        <v>352</v>
      </c>
      <c r="DN280" t="s">
        <v>354</v>
      </c>
      <c r="DO280" t="s">
        <v>354</v>
      </c>
      <c r="DP280" t="s">
        <v>352</v>
      </c>
      <c r="DQ280" t="s">
        <v>354</v>
      </c>
      <c r="DR280" t="s">
        <v>354</v>
      </c>
      <c r="DS280" t="s">
        <v>353</v>
      </c>
      <c r="DT280" t="s">
        <v>354</v>
      </c>
      <c r="DU280" t="s">
        <v>352</v>
      </c>
      <c r="DV280" t="s">
        <v>352</v>
      </c>
      <c r="DW280" t="s">
        <v>354</v>
      </c>
      <c r="DX280" t="s">
        <v>352</v>
      </c>
      <c r="DY280" t="s">
        <v>353</v>
      </c>
      <c r="DZ280" t="s">
        <v>354</v>
      </c>
      <c r="EA280" t="s">
        <v>354</v>
      </c>
      <c r="EB280" t="s">
        <v>352</v>
      </c>
      <c r="EC280" t="s">
        <v>352</v>
      </c>
      <c r="ED280" t="s">
        <v>352</v>
      </c>
      <c r="EE280" t="s">
        <v>352</v>
      </c>
      <c r="EF280" t="s">
        <v>353</v>
      </c>
      <c r="EG280" t="s">
        <v>354</v>
      </c>
      <c r="EH280" t="s">
        <v>354</v>
      </c>
      <c r="EI280" t="s">
        <v>353</v>
      </c>
      <c r="EJ280" t="s">
        <v>352</v>
      </c>
      <c r="EK280" t="s">
        <v>355</v>
      </c>
      <c r="EL280" t="s">
        <v>414</v>
      </c>
      <c r="EM280" t="s">
        <v>414</v>
      </c>
      <c r="EN280" t="s">
        <v>355</v>
      </c>
      <c r="EO280" t="s">
        <v>356</v>
      </c>
      <c r="EP280" t="s">
        <v>356</v>
      </c>
      <c r="EQ280" t="s">
        <v>414</v>
      </c>
      <c r="ER280" t="s">
        <v>414</v>
      </c>
      <c r="ES280" t="s">
        <v>355</v>
      </c>
      <c r="ET280" t="s">
        <v>355</v>
      </c>
      <c r="EU280" t="s">
        <v>414</v>
      </c>
      <c r="EV280" t="s">
        <v>355</v>
      </c>
      <c r="EW280" t="s">
        <v>356</v>
      </c>
      <c r="EX280" t="s">
        <v>414</v>
      </c>
      <c r="EY280" t="s">
        <v>414</v>
      </c>
      <c r="EZ280" t="s">
        <v>355</v>
      </c>
      <c r="FA280" t="s">
        <v>355</v>
      </c>
      <c r="FB280" t="s">
        <v>355</v>
      </c>
      <c r="FC280" t="s">
        <v>355</v>
      </c>
      <c r="FD280" t="s">
        <v>356</v>
      </c>
      <c r="FE280" t="s">
        <v>414</v>
      </c>
      <c r="FF280" t="s">
        <v>356</v>
      </c>
      <c r="FG280" t="s">
        <v>355</v>
      </c>
      <c r="FH280" t="s">
        <v>355</v>
      </c>
      <c r="FI280" t="s">
        <v>357</v>
      </c>
      <c r="FJ280" t="s">
        <v>363</v>
      </c>
      <c r="FK280" t="s">
        <v>359</v>
      </c>
      <c r="FL280" t="s">
        <v>363</v>
      </c>
      <c r="FM280" t="s">
        <v>431</v>
      </c>
      <c r="FN280" t="s">
        <v>363</v>
      </c>
      <c r="FO280" t="s">
        <v>359</v>
      </c>
      <c r="FP280" t="s">
        <v>363</v>
      </c>
      <c r="FQ280" t="s">
        <v>362</v>
      </c>
      <c r="FR280" t="s">
        <v>363</v>
      </c>
      <c r="FS280" t="s">
        <v>364</v>
      </c>
      <c r="FT280" t="s">
        <v>363</v>
      </c>
      <c r="FU280" t="s">
        <v>534</v>
      </c>
      <c r="FV280" t="s">
        <v>363</v>
      </c>
      <c r="FW280" t="s">
        <v>367</v>
      </c>
      <c r="FX280">
        <v>1</v>
      </c>
      <c r="FY280" t="s">
        <v>368</v>
      </c>
      <c r="FZ280">
        <v>1</v>
      </c>
      <c r="GA280" t="s">
        <v>369</v>
      </c>
      <c r="GB280">
        <v>1</v>
      </c>
      <c r="GC280" t="s">
        <v>370</v>
      </c>
      <c r="GD280">
        <v>1</v>
      </c>
      <c r="GE280" t="s">
        <v>371</v>
      </c>
      <c r="GF280">
        <v>1</v>
      </c>
      <c r="GG280" t="s">
        <v>372</v>
      </c>
      <c r="GH280">
        <v>1</v>
      </c>
      <c r="GI280" t="s">
        <v>373</v>
      </c>
      <c r="GJ280">
        <v>1</v>
      </c>
      <c r="GK280" t="s">
        <v>373</v>
      </c>
      <c r="GL280">
        <v>1</v>
      </c>
      <c r="GM280" t="s">
        <v>374</v>
      </c>
      <c r="GN280">
        <v>1</v>
      </c>
      <c r="GO280" t="s">
        <v>375</v>
      </c>
      <c r="GP280">
        <v>1</v>
      </c>
      <c r="GQ280" t="s">
        <v>376</v>
      </c>
      <c r="GR280">
        <v>1</v>
      </c>
      <c r="GS280" t="s">
        <v>377</v>
      </c>
      <c r="GT280">
        <v>1</v>
      </c>
      <c r="GU280" t="s">
        <v>378</v>
      </c>
      <c r="GV280">
        <v>1</v>
      </c>
      <c r="GW280" t="s">
        <v>420</v>
      </c>
      <c r="GX280">
        <v>1</v>
      </c>
      <c r="GY280" t="s">
        <v>379</v>
      </c>
      <c r="GZ280">
        <v>1</v>
      </c>
      <c r="HA280" t="s">
        <v>380</v>
      </c>
      <c r="HB280">
        <v>1</v>
      </c>
      <c r="HC280" t="s">
        <v>421</v>
      </c>
      <c r="HD280">
        <v>1</v>
      </c>
      <c r="HE280" t="s">
        <v>382</v>
      </c>
      <c r="HF280">
        <v>1</v>
      </c>
      <c r="HG280" t="s">
        <v>451</v>
      </c>
      <c r="HH280">
        <v>0</v>
      </c>
      <c r="HI280">
        <f t="shared" si="76"/>
        <v>18</v>
      </c>
      <c r="HJ280" t="s">
        <v>384</v>
      </c>
      <c r="HK280" t="s">
        <v>366</v>
      </c>
      <c r="HL280" t="s">
        <v>452</v>
      </c>
      <c r="HM280">
        <v>3</v>
      </c>
      <c r="HN280">
        <v>7</v>
      </c>
      <c r="HO280">
        <v>0</v>
      </c>
      <c r="HP280">
        <v>0</v>
      </c>
      <c r="HQ280">
        <v>7</v>
      </c>
      <c r="HR280">
        <v>2</v>
      </c>
      <c r="HS280">
        <v>4</v>
      </c>
      <c r="HT280">
        <v>6</v>
      </c>
      <c r="HU280">
        <v>2</v>
      </c>
      <c r="HV280">
        <v>3</v>
      </c>
      <c r="HW280">
        <v>5</v>
      </c>
      <c r="HX280">
        <v>7</v>
      </c>
      <c r="HY280">
        <v>8</v>
      </c>
      <c r="HZ280">
        <v>1</v>
      </c>
      <c r="IA280">
        <v>9</v>
      </c>
      <c r="IB280" t="s">
        <v>622</v>
      </c>
      <c r="IF280" t="s">
        <v>389</v>
      </c>
      <c r="IG280" t="s">
        <v>469</v>
      </c>
      <c r="IH280" t="s">
        <v>389</v>
      </c>
      <c r="II280">
        <v>5</v>
      </c>
      <c r="IJ280">
        <v>5</v>
      </c>
      <c r="IK280">
        <v>5</v>
      </c>
      <c r="IL280">
        <v>6</v>
      </c>
      <c r="IM280">
        <v>6</v>
      </c>
      <c r="IN280">
        <v>5</v>
      </c>
      <c r="IO280">
        <v>5</v>
      </c>
      <c r="IP280">
        <v>5</v>
      </c>
      <c r="IQ280">
        <v>5</v>
      </c>
      <c r="IR280">
        <v>5</v>
      </c>
      <c r="IS280">
        <v>5</v>
      </c>
      <c r="IT280">
        <v>6</v>
      </c>
      <c r="IU280">
        <v>6</v>
      </c>
      <c r="IV280">
        <v>7</v>
      </c>
      <c r="IW280">
        <v>5</v>
      </c>
      <c r="IX280">
        <v>5</v>
      </c>
      <c r="IY280" t="s">
        <v>345</v>
      </c>
      <c r="IZ280" t="s">
        <v>345</v>
      </c>
      <c r="JA280" t="s">
        <v>345</v>
      </c>
      <c r="JB280" t="s">
        <v>345</v>
      </c>
      <c r="JC280" t="s">
        <v>345</v>
      </c>
      <c r="JD280" t="s">
        <v>345</v>
      </c>
      <c r="JE280" t="s">
        <v>345</v>
      </c>
      <c r="JF280" t="s">
        <v>345</v>
      </c>
      <c r="JG280">
        <v>10</v>
      </c>
      <c r="JH280">
        <v>12</v>
      </c>
      <c r="JI280" t="s">
        <v>392</v>
      </c>
      <c r="JJ280">
        <v>0.75</v>
      </c>
      <c r="JK280" t="s">
        <v>395</v>
      </c>
      <c r="JL280">
        <v>1</v>
      </c>
      <c r="JM280" t="s">
        <v>395</v>
      </c>
      <c r="JN280">
        <v>1</v>
      </c>
      <c r="JO280" t="s">
        <v>395</v>
      </c>
      <c r="JP280">
        <v>1</v>
      </c>
      <c r="JQ280" t="s">
        <v>393</v>
      </c>
      <c r="JR280">
        <v>0.75</v>
      </c>
      <c r="JS280" t="s">
        <v>393</v>
      </c>
      <c r="JT280">
        <v>0.75</v>
      </c>
      <c r="JU280" t="s">
        <v>395</v>
      </c>
      <c r="JV280">
        <v>1</v>
      </c>
      <c r="JW280" t="s">
        <v>395</v>
      </c>
      <c r="JX280">
        <v>1</v>
      </c>
      <c r="JY280" t="s">
        <v>395</v>
      </c>
      <c r="JZ280">
        <v>1</v>
      </c>
      <c r="KA280" t="s">
        <v>395</v>
      </c>
      <c r="KB280">
        <v>1</v>
      </c>
      <c r="KC280">
        <v>0.928571429</v>
      </c>
      <c r="KD280">
        <v>0.94444444400000005</v>
      </c>
      <c r="KE280">
        <v>10</v>
      </c>
      <c r="KF280">
        <v>10</v>
      </c>
      <c r="KG280">
        <v>7</v>
      </c>
      <c r="KH280">
        <v>10</v>
      </c>
      <c r="KI280">
        <v>10</v>
      </c>
      <c r="KJ280">
        <v>9</v>
      </c>
      <c r="KK280">
        <v>7</v>
      </c>
      <c r="KL280">
        <v>6</v>
      </c>
      <c r="KM280">
        <v>7</v>
      </c>
      <c r="KN280">
        <v>10</v>
      </c>
      <c r="KO280">
        <v>8.6</v>
      </c>
      <c r="KP280">
        <v>9.4</v>
      </c>
      <c r="KQ280">
        <v>7.5</v>
      </c>
      <c r="KR280" t="s">
        <v>323</v>
      </c>
      <c r="KS280" t="s">
        <v>331</v>
      </c>
      <c r="KT280" t="s">
        <v>323</v>
      </c>
      <c r="KU280">
        <f t="shared" si="77"/>
        <v>1</v>
      </c>
      <c r="KV280" t="s">
        <v>331</v>
      </c>
      <c r="KW280">
        <f t="shared" si="78"/>
        <v>0</v>
      </c>
      <c r="KX280" t="s">
        <v>323</v>
      </c>
      <c r="KY280">
        <f t="shared" si="79"/>
        <v>1</v>
      </c>
      <c r="KZ280" t="s">
        <v>331</v>
      </c>
      <c r="LA280">
        <f t="shared" si="80"/>
        <v>0</v>
      </c>
      <c r="LB280" t="s">
        <v>331</v>
      </c>
      <c r="LC280">
        <f t="shared" si="81"/>
        <v>0</v>
      </c>
      <c r="LD280" t="s">
        <v>331</v>
      </c>
      <c r="LE280">
        <f t="shared" si="82"/>
        <v>0</v>
      </c>
      <c r="LF280" t="s">
        <v>331</v>
      </c>
      <c r="LG280">
        <f t="shared" si="83"/>
        <v>0</v>
      </c>
      <c r="LH280" t="s">
        <v>331</v>
      </c>
      <c r="LI280">
        <f t="shared" si="84"/>
        <v>0</v>
      </c>
      <c r="LJ280" t="s">
        <v>331</v>
      </c>
      <c r="LK280">
        <f t="shared" si="85"/>
        <v>0</v>
      </c>
      <c r="LL280">
        <f t="shared" si="86"/>
        <v>0.22222222222222221</v>
      </c>
      <c r="LM280">
        <v>4</v>
      </c>
      <c r="LN280" t="s">
        <v>424</v>
      </c>
      <c r="LO280">
        <f t="shared" si="87"/>
        <v>1</v>
      </c>
      <c r="LP280">
        <v>6</v>
      </c>
      <c r="LQ280" t="s">
        <v>425</v>
      </c>
      <c r="LR280">
        <f t="shared" si="88"/>
        <v>1</v>
      </c>
      <c r="LS280">
        <v>10</v>
      </c>
      <c r="LT280" t="s">
        <v>549</v>
      </c>
      <c r="LU280">
        <f t="shared" si="89"/>
        <v>0</v>
      </c>
      <c r="LV280">
        <v>4</v>
      </c>
      <c r="LW280" t="s">
        <v>426</v>
      </c>
      <c r="LX280">
        <f t="shared" si="90"/>
        <v>1</v>
      </c>
      <c r="LY280">
        <v>6</v>
      </c>
      <c r="LZ280" t="s">
        <v>427</v>
      </c>
      <c r="MA280">
        <f t="shared" si="91"/>
        <v>1</v>
      </c>
      <c r="MB280">
        <v>8</v>
      </c>
      <c r="MC280">
        <v>4</v>
      </c>
      <c r="MD280">
        <f t="shared" si="92"/>
        <v>4</v>
      </c>
      <c r="ME280">
        <f t="shared" si="93"/>
        <v>22</v>
      </c>
      <c r="MF280">
        <f t="shared" si="94"/>
        <v>6.8</v>
      </c>
    </row>
    <row r="281" spans="1:344" x14ac:dyDescent="0.25">
      <c r="A281">
        <v>100</v>
      </c>
      <c r="B281" t="b">
        <v>1</v>
      </c>
      <c r="C281">
        <v>4695</v>
      </c>
      <c r="D281">
        <v>4695</v>
      </c>
      <c r="E281" t="s">
        <v>537</v>
      </c>
      <c r="F281" t="s">
        <v>323</v>
      </c>
      <c r="G281" t="s">
        <v>440</v>
      </c>
      <c r="I281" t="s">
        <v>325</v>
      </c>
      <c r="J281">
        <v>0</v>
      </c>
      <c r="K281">
        <v>20</v>
      </c>
      <c r="L281" t="s">
        <v>326</v>
      </c>
      <c r="M281">
        <v>1</v>
      </c>
      <c r="N281" t="s">
        <v>323</v>
      </c>
      <c r="O281" t="s">
        <v>403</v>
      </c>
      <c r="P281" t="s">
        <v>328</v>
      </c>
      <c r="Q281" t="s">
        <v>491</v>
      </c>
      <c r="R281">
        <v>1</v>
      </c>
      <c r="X281" t="s">
        <v>428</v>
      </c>
      <c r="Y281" t="s">
        <v>331</v>
      </c>
      <c r="AW281">
        <v>8</v>
      </c>
      <c r="AX281">
        <v>6</v>
      </c>
      <c r="AY281">
        <v>9</v>
      </c>
      <c r="AZ281">
        <v>8</v>
      </c>
      <c r="BA281">
        <v>8</v>
      </c>
      <c r="BB281">
        <v>5</v>
      </c>
      <c r="BC281">
        <v>8</v>
      </c>
      <c r="BD281">
        <v>6</v>
      </c>
      <c r="BE281">
        <v>6</v>
      </c>
      <c r="BF281">
        <v>3</v>
      </c>
      <c r="BG281">
        <v>8</v>
      </c>
      <c r="BH281">
        <v>9</v>
      </c>
      <c r="BI281">
        <v>7</v>
      </c>
      <c r="BJ281">
        <v>2</v>
      </c>
      <c r="BK281">
        <v>7</v>
      </c>
      <c r="BL281" t="s">
        <v>332</v>
      </c>
      <c r="BM281" t="s">
        <v>332</v>
      </c>
      <c r="BN281" t="s">
        <v>351</v>
      </c>
      <c r="BO281" t="s">
        <v>332</v>
      </c>
      <c r="BP281" t="s">
        <v>351</v>
      </c>
      <c r="BQ281" t="s">
        <v>334</v>
      </c>
      <c r="BR281" t="s">
        <v>351</v>
      </c>
      <c r="BS281" t="s">
        <v>332</v>
      </c>
      <c r="BT281" t="s">
        <v>351</v>
      </c>
      <c r="BU281" t="s">
        <v>332</v>
      </c>
      <c r="BV281" t="s">
        <v>335</v>
      </c>
      <c r="BW281" t="s">
        <v>336</v>
      </c>
      <c r="BX281" t="s">
        <v>335</v>
      </c>
      <c r="BY281" t="s">
        <v>336</v>
      </c>
      <c r="BZ281" t="s">
        <v>336</v>
      </c>
      <c r="CA281" t="s">
        <v>340</v>
      </c>
      <c r="CB281" t="s">
        <v>338</v>
      </c>
      <c r="CC281" t="s">
        <v>410</v>
      </c>
      <c r="CD281" t="s">
        <v>338</v>
      </c>
      <c r="CE281" t="s">
        <v>410</v>
      </c>
      <c r="CF281" t="s">
        <v>340</v>
      </c>
      <c r="CG281" t="s">
        <v>340</v>
      </c>
      <c r="CH281" t="s">
        <v>342</v>
      </c>
      <c r="CI281" t="s">
        <v>338</v>
      </c>
      <c r="CJ281" t="s">
        <v>340</v>
      </c>
      <c r="CK281" t="s">
        <v>338</v>
      </c>
      <c r="CL281" t="s">
        <v>338</v>
      </c>
      <c r="CM281" t="s">
        <v>341</v>
      </c>
      <c r="CN281" t="s">
        <v>341</v>
      </c>
      <c r="CO281" t="s">
        <v>338</v>
      </c>
      <c r="CP281" t="s">
        <v>343</v>
      </c>
      <c r="CR281" t="s">
        <v>345</v>
      </c>
      <c r="CS281" t="s">
        <v>346</v>
      </c>
      <c r="CT281" t="s">
        <v>411</v>
      </c>
      <c r="CU281" t="s">
        <v>391</v>
      </c>
      <c r="CV281">
        <v>46</v>
      </c>
      <c r="CW281">
        <v>13</v>
      </c>
      <c r="CX281">
        <v>49</v>
      </c>
      <c r="CY281">
        <v>15</v>
      </c>
      <c r="CZ281">
        <v>15</v>
      </c>
      <c r="DA281">
        <v>12</v>
      </c>
      <c r="DB281">
        <v>39</v>
      </c>
      <c r="DC281">
        <v>35</v>
      </c>
      <c r="DD281">
        <v>52</v>
      </c>
      <c r="DE281" t="s">
        <v>560</v>
      </c>
      <c r="DF281" t="s">
        <v>350</v>
      </c>
      <c r="DG281" t="s">
        <v>334</v>
      </c>
      <c r="DH281" t="s">
        <v>333</v>
      </c>
      <c r="DI281" t="s">
        <v>351</v>
      </c>
      <c r="DJ281" t="s">
        <v>333</v>
      </c>
      <c r="DK281" t="s">
        <v>333</v>
      </c>
      <c r="DL281" t="s">
        <v>332</v>
      </c>
      <c r="DM281" t="s">
        <v>354</v>
      </c>
      <c r="DN281" t="s">
        <v>353</v>
      </c>
      <c r="DO281" t="s">
        <v>353</v>
      </c>
      <c r="DP281" t="s">
        <v>354</v>
      </c>
      <c r="DQ281" t="s">
        <v>352</v>
      </c>
      <c r="DR281" t="s">
        <v>352</v>
      </c>
      <c r="DS281" t="s">
        <v>353</v>
      </c>
      <c r="DT281" t="s">
        <v>353</v>
      </c>
      <c r="DU281" t="s">
        <v>352</v>
      </c>
      <c r="DV281" t="s">
        <v>352</v>
      </c>
      <c r="DW281" t="s">
        <v>354</v>
      </c>
      <c r="DX281" t="s">
        <v>354</v>
      </c>
      <c r="DY281" t="s">
        <v>354</v>
      </c>
      <c r="DZ281" t="s">
        <v>354</v>
      </c>
      <c r="EA281" t="s">
        <v>353</v>
      </c>
      <c r="EB281" t="s">
        <v>352</v>
      </c>
      <c r="EC281" t="s">
        <v>352</v>
      </c>
      <c r="ED281" t="s">
        <v>352</v>
      </c>
      <c r="EE281" t="s">
        <v>353</v>
      </c>
      <c r="EF281" t="s">
        <v>353</v>
      </c>
      <c r="EG281" t="s">
        <v>352</v>
      </c>
      <c r="EH281" t="s">
        <v>352</v>
      </c>
      <c r="EI281" t="s">
        <v>353</v>
      </c>
      <c r="EJ281" t="s">
        <v>353</v>
      </c>
      <c r="EK281" t="s">
        <v>356</v>
      </c>
      <c r="EL281" t="s">
        <v>414</v>
      </c>
      <c r="EM281" t="s">
        <v>414</v>
      </c>
      <c r="EN281" t="s">
        <v>356</v>
      </c>
      <c r="EO281" t="s">
        <v>414</v>
      </c>
      <c r="EP281" t="s">
        <v>414</v>
      </c>
      <c r="EQ281" t="s">
        <v>414</v>
      </c>
      <c r="ER281" t="s">
        <v>414</v>
      </c>
      <c r="ES281" t="s">
        <v>414</v>
      </c>
      <c r="ET281" t="s">
        <v>414</v>
      </c>
      <c r="EU281" t="s">
        <v>356</v>
      </c>
      <c r="EV281" t="s">
        <v>356</v>
      </c>
      <c r="EW281" t="s">
        <v>356</v>
      </c>
      <c r="EX281" t="s">
        <v>356</v>
      </c>
      <c r="EY281" t="s">
        <v>356</v>
      </c>
      <c r="EZ281" t="s">
        <v>414</v>
      </c>
      <c r="FA281" t="s">
        <v>414</v>
      </c>
      <c r="FB281" t="s">
        <v>414</v>
      </c>
      <c r="FC281" t="s">
        <v>414</v>
      </c>
      <c r="FD281" t="s">
        <v>414</v>
      </c>
      <c r="FE281" t="s">
        <v>414</v>
      </c>
      <c r="FF281" t="s">
        <v>414</v>
      </c>
      <c r="FG281" t="s">
        <v>414</v>
      </c>
      <c r="FH281" t="s">
        <v>414</v>
      </c>
      <c r="FI281" t="s">
        <v>357</v>
      </c>
      <c r="FJ281" t="s">
        <v>360</v>
      </c>
      <c r="FK281" t="s">
        <v>432</v>
      </c>
      <c r="FL281" t="s">
        <v>360</v>
      </c>
      <c r="FM281" t="s">
        <v>361</v>
      </c>
      <c r="FN281" t="s">
        <v>366</v>
      </c>
      <c r="FO281" t="s">
        <v>359</v>
      </c>
      <c r="FP281" t="s">
        <v>360</v>
      </c>
      <c r="FQ281" t="s">
        <v>359</v>
      </c>
      <c r="FR281" t="s">
        <v>360</v>
      </c>
      <c r="FS281" t="s">
        <v>364</v>
      </c>
      <c r="FT281" t="s">
        <v>363</v>
      </c>
      <c r="FU281" t="s">
        <v>534</v>
      </c>
      <c r="FV281" t="s">
        <v>360</v>
      </c>
      <c r="FW281" t="s">
        <v>538</v>
      </c>
      <c r="FX281">
        <v>0</v>
      </c>
      <c r="FY281" t="s">
        <v>368</v>
      </c>
      <c r="FZ281">
        <v>1</v>
      </c>
      <c r="GA281" t="s">
        <v>481</v>
      </c>
      <c r="GB281">
        <v>0</v>
      </c>
      <c r="GC281" t="s">
        <v>370</v>
      </c>
      <c r="GD281">
        <v>1</v>
      </c>
      <c r="GE281" t="s">
        <v>371</v>
      </c>
      <c r="GF281">
        <v>1</v>
      </c>
      <c r="GG281" t="s">
        <v>372</v>
      </c>
      <c r="GH281">
        <v>1</v>
      </c>
      <c r="GI281" t="s">
        <v>373</v>
      </c>
      <c r="GJ281">
        <v>1</v>
      </c>
      <c r="GK281" t="s">
        <v>373</v>
      </c>
      <c r="GL281">
        <v>1</v>
      </c>
      <c r="GM281" t="s">
        <v>374</v>
      </c>
      <c r="GN281">
        <v>1</v>
      </c>
      <c r="GO281" t="s">
        <v>434</v>
      </c>
      <c r="GP281">
        <v>0</v>
      </c>
      <c r="GQ281" t="s">
        <v>376</v>
      </c>
      <c r="GR281">
        <v>1</v>
      </c>
      <c r="GS281" t="s">
        <v>377</v>
      </c>
      <c r="GT281">
        <v>1</v>
      </c>
      <c r="GU281" t="s">
        <v>378</v>
      </c>
      <c r="GV281">
        <v>1</v>
      </c>
      <c r="GW281" t="s">
        <v>420</v>
      </c>
      <c r="GX281">
        <v>1</v>
      </c>
      <c r="GY281" t="s">
        <v>379</v>
      </c>
      <c r="GZ281">
        <v>1</v>
      </c>
      <c r="HA281" t="s">
        <v>380</v>
      </c>
      <c r="HB281">
        <v>1</v>
      </c>
      <c r="HC281" t="s">
        <v>421</v>
      </c>
      <c r="HD281">
        <v>1</v>
      </c>
      <c r="HE281" t="s">
        <v>382</v>
      </c>
      <c r="HF281">
        <v>1</v>
      </c>
      <c r="HG281" t="s">
        <v>451</v>
      </c>
      <c r="HH281">
        <v>0</v>
      </c>
      <c r="HI281">
        <f t="shared" si="76"/>
        <v>15</v>
      </c>
      <c r="HJ281" t="s">
        <v>384</v>
      </c>
      <c r="HK281" t="s">
        <v>366</v>
      </c>
      <c r="HL281" t="s">
        <v>386</v>
      </c>
      <c r="HM281">
        <v>1</v>
      </c>
      <c r="HN281">
        <v>0</v>
      </c>
      <c r="HO281">
        <v>0</v>
      </c>
      <c r="HP281">
        <v>5</v>
      </c>
      <c r="HQ281">
        <v>5</v>
      </c>
      <c r="HR281">
        <v>1</v>
      </c>
      <c r="HS281">
        <v>3</v>
      </c>
      <c r="HT281">
        <v>4</v>
      </c>
      <c r="HU281">
        <v>1</v>
      </c>
      <c r="HV281">
        <v>2</v>
      </c>
      <c r="HW281">
        <v>7</v>
      </c>
      <c r="HX281">
        <v>6</v>
      </c>
      <c r="HY281">
        <v>5</v>
      </c>
      <c r="HZ281">
        <v>8</v>
      </c>
      <c r="IA281">
        <v>9</v>
      </c>
      <c r="IB281" t="s">
        <v>387</v>
      </c>
      <c r="IC281" t="s">
        <v>390</v>
      </c>
      <c r="ID281" t="s">
        <v>390</v>
      </c>
      <c r="IE281" t="s">
        <v>388</v>
      </c>
      <c r="IF281" t="s">
        <v>388</v>
      </c>
      <c r="IG281" t="s">
        <v>390</v>
      </c>
      <c r="IH281" t="s">
        <v>390</v>
      </c>
      <c r="II281">
        <v>7</v>
      </c>
      <c r="IJ281">
        <v>4</v>
      </c>
      <c r="IK281">
        <v>4</v>
      </c>
      <c r="IL281">
        <v>4</v>
      </c>
      <c r="IM281">
        <v>4</v>
      </c>
      <c r="IN281">
        <v>9</v>
      </c>
      <c r="IO281">
        <v>5</v>
      </c>
      <c r="IP281">
        <v>3</v>
      </c>
      <c r="IQ281">
        <v>5</v>
      </c>
      <c r="IR281">
        <v>5</v>
      </c>
      <c r="IS281">
        <v>5</v>
      </c>
      <c r="IT281">
        <v>5</v>
      </c>
      <c r="IU281">
        <v>3</v>
      </c>
      <c r="IV281">
        <v>8</v>
      </c>
      <c r="IW281">
        <v>5</v>
      </c>
      <c r="IX281">
        <v>5</v>
      </c>
      <c r="IY281" t="s">
        <v>391</v>
      </c>
      <c r="JD281" t="s">
        <v>348</v>
      </c>
      <c r="JE281" t="s">
        <v>391</v>
      </c>
      <c r="JG281">
        <v>9</v>
      </c>
      <c r="JH281">
        <v>12</v>
      </c>
      <c r="JI281" t="s">
        <v>392</v>
      </c>
      <c r="JJ281">
        <v>0.75</v>
      </c>
      <c r="JK281" t="s">
        <v>393</v>
      </c>
      <c r="JL281">
        <v>0.75</v>
      </c>
      <c r="JM281" t="s">
        <v>393</v>
      </c>
      <c r="JN281">
        <v>0.75</v>
      </c>
      <c r="JO281" t="s">
        <v>393</v>
      </c>
      <c r="JP281">
        <v>0.75</v>
      </c>
      <c r="JQ281" t="s">
        <v>393</v>
      </c>
      <c r="JR281">
        <v>0.75</v>
      </c>
      <c r="JS281" t="s">
        <v>393</v>
      </c>
      <c r="JT281">
        <v>0.75</v>
      </c>
      <c r="JU281" t="s">
        <v>395</v>
      </c>
      <c r="JV281">
        <v>1</v>
      </c>
      <c r="JW281" t="s">
        <v>395</v>
      </c>
      <c r="JX281">
        <v>1</v>
      </c>
      <c r="JY281" t="s">
        <v>393</v>
      </c>
      <c r="JZ281">
        <v>0.75</v>
      </c>
      <c r="KA281" t="s">
        <v>393</v>
      </c>
      <c r="KB281">
        <v>0.75</v>
      </c>
      <c r="KC281">
        <v>0.821428571</v>
      </c>
      <c r="KD281">
        <v>0.80555555599999995</v>
      </c>
      <c r="KE281">
        <v>10</v>
      </c>
      <c r="KF281">
        <v>10</v>
      </c>
      <c r="KG281">
        <v>8</v>
      </c>
      <c r="KH281">
        <v>7</v>
      </c>
      <c r="KI281">
        <v>10</v>
      </c>
      <c r="KJ281">
        <v>10</v>
      </c>
      <c r="KK281">
        <v>7</v>
      </c>
      <c r="KL281">
        <v>0</v>
      </c>
      <c r="KM281">
        <v>8</v>
      </c>
      <c r="KN281">
        <v>3</v>
      </c>
      <c r="KO281">
        <v>7.3</v>
      </c>
      <c r="KP281">
        <v>9</v>
      </c>
      <c r="KQ281">
        <v>4.5</v>
      </c>
      <c r="KR281" t="s">
        <v>331</v>
      </c>
      <c r="KT281" t="s">
        <v>331</v>
      </c>
      <c r="KU281">
        <f t="shared" si="77"/>
        <v>0</v>
      </c>
      <c r="KV281" t="s">
        <v>331</v>
      </c>
      <c r="KW281">
        <f t="shared" si="78"/>
        <v>0</v>
      </c>
      <c r="KX281" t="s">
        <v>323</v>
      </c>
      <c r="KY281">
        <f t="shared" si="79"/>
        <v>1</v>
      </c>
      <c r="KZ281" t="s">
        <v>323</v>
      </c>
      <c r="LA281">
        <f t="shared" si="80"/>
        <v>1</v>
      </c>
      <c r="LB281" t="s">
        <v>331</v>
      </c>
      <c r="LC281">
        <f t="shared" si="81"/>
        <v>0</v>
      </c>
      <c r="LD281" t="s">
        <v>331</v>
      </c>
      <c r="LE281">
        <f t="shared" si="82"/>
        <v>0</v>
      </c>
      <c r="LF281" t="s">
        <v>331</v>
      </c>
      <c r="LG281">
        <f t="shared" si="83"/>
        <v>0</v>
      </c>
      <c r="LH281" t="s">
        <v>331</v>
      </c>
      <c r="LI281">
        <f t="shared" si="84"/>
        <v>0</v>
      </c>
      <c r="LJ281" t="s">
        <v>331</v>
      </c>
      <c r="LK281">
        <f t="shared" si="85"/>
        <v>0</v>
      </c>
      <c r="LL281">
        <f t="shared" si="86"/>
        <v>0.22222222222222221</v>
      </c>
      <c r="LM281">
        <v>3</v>
      </c>
      <c r="LN281" t="s">
        <v>424</v>
      </c>
      <c r="LO281">
        <f t="shared" si="87"/>
        <v>1</v>
      </c>
      <c r="LP281">
        <v>5</v>
      </c>
      <c r="LQ281" t="s">
        <v>425</v>
      </c>
      <c r="LR281">
        <f t="shared" si="88"/>
        <v>1</v>
      </c>
      <c r="LS281">
        <v>8</v>
      </c>
      <c r="LT281" t="s">
        <v>549</v>
      </c>
      <c r="LU281">
        <f t="shared" si="89"/>
        <v>0</v>
      </c>
      <c r="LV281">
        <v>5</v>
      </c>
      <c r="LW281" t="s">
        <v>456</v>
      </c>
      <c r="LX281">
        <f t="shared" si="90"/>
        <v>0</v>
      </c>
      <c r="LY281">
        <v>2</v>
      </c>
      <c r="LZ281" t="s">
        <v>427</v>
      </c>
      <c r="MA281">
        <f t="shared" si="91"/>
        <v>1</v>
      </c>
      <c r="MB281">
        <v>10</v>
      </c>
      <c r="MC281">
        <v>2</v>
      </c>
      <c r="MD281">
        <f t="shared" si="92"/>
        <v>3</v>
      </c>
      <c r="ME281">
        <f t="shared" si="93"/>
        <v>18</v>
      </c>
      <c r="MF281">
        <f t="shared" si="94"/>
        <v>6</v>
      </c>
    </row>
    <row r="282" spans="1:344" x14ac:dyDescent="0.25">
      <c r="A282">
        <v>100</v>
      </c>
      <c r="B282" t="b">
        <v>1</v>
      </c>
      <c r="C282">
        <v>4697</v>
      </c>
      <c r="D282">
        <v>4697</v>
      </c>
      <c r="E282" t="s">
        <v>608</v>
      </c>
      <c r="F282" t="s">
        <v>323</v>
      </c>
      <c r="G282" t="s">
        <v>324</v>
      </c>
      <c r="I282" t="s">
        <v>325</v>
      </c>
      <c r="J282">
        <v>0</v>
      </c>
      <c r="K282">
        <v>19</v>
      </c>
      <c r="L282" t="s">
        <v>326</v>
      </c>
      <c r="M282">
        <v>1</v>
      </c>
      <c r="N282" t="s">
        <v>323</v>
      </c>
      <c r="O282" t="s">
        <v>490</v>
      </c>
      <c r="P282" t="s">
        <v>328</v>
      </c>
      <c r="Q282" t="s">
        <v>491</v>
      </c>
      <c r="R282">
        <v>1</v>
      </c>
      <c r="S282" t="s">
        <v>405</v>
      </c>
      <c r="T282">
        <v>2.5499999999999998</v>
      </c>
      <c r="U282" t="s">
        <v>406</v>
      </c>
      <c r="W282">
        <v>29</v>
      </c>
      <c r="X282" t="s">
        <v>428</v>
      </c>
      <c r="Y282" t="s">
        <v>331</v>
      </c>
      <c r="AW282">
        <v>9</v>
      </c>
      <c r="AX282">
        <v>8</v>
      </c>
      <c r="AY282">
        <v>5</v>
      </c>
      <c r="AZ282">
        <v>0</v>
      </c>
      <c r="BA282">
        <v>10</v>
      </c>
      <c r="BB282">
        <v>4</v>
      </c>
      <c r="BC282">
        <v>0</v>
      </c>
      <c r="BD282">
        <v>2</v>
      </c>
      <c r="BE282">
        <v>10</v>
      </c>
      <c r="BF282">
        <v>3</v>
      </c>
      <c r="BG282">
        <v>8</v>
      </c>
      <c r="BH282">
        <v>7</v>
      </c>
      <c r="BI282">
        <v>4</v>
      </c>
      <c r="BJ282">
        <v>5</v>
      </c>
      <c r="BK282">
        <v>9</v>
      </c>
      <c r="BL282" t="s">
        <v>351</v>
      </c>
      <c r="BM282" t="s">
        <v>351</v>
      </c>
      <c r="BN282" t="s">
        <v>408</v>
      </c>
      <c r="BO282" t="s">
        <v>332</v>
      </c>
      <c r="BP282" t="s">
        <v>408</v>
      </c>
      <c r="BQ282" t="s">
        <v>351</v>
      </c>
      <c r="BR282" t="s">
        <v>333</v>
      </c>
      <c r="BS282" t="s">
        <v>332</v>
      </c>
      <c r="BT282" t="s">
        <v>332</v>
      </c>
      <c r="BU282" t="s">
        <v>334</v>
      </c>
      <c r="BV282" t="s">
        <v>335</v>
      </c>
      <c r="BW282" t="s">
        <v>335</v>
      </c>
      <c r="BX282" t="s">
        <v>429</v>
      </c>
      <c r="BY282" t="s">
        <v>336</v>
      </c>
      <c r="BZ282" t="s">
        <v>429</v>
      </c>
      <c r="CA282" t="s">
        <v>342</v>
      </c>
      <c r="CB282" t="s">
        <v>342</v>
      </c>
      <c r="CC282" t="s">
        <v>409</v>
      </c>
      <c r="CD282" t="s">
        <v>338</v>
      </c>
      <c r="CE282" t="s">
        <v>341</v>
      </c>
      <c r="CF282" t="s">
        <v>409</v>
      </c>
      <c r="CG282" t="s">
        <v>409</v>
      </c>
      <c r="CH282" t="s">
        <v>410</v>
      </c>
      <c r="CI282" t="s">
        <v>340</v>
      </c>
      <c r="CJ282" t="s">
        <v>409</v>
      </c>
      <c r="CK282" t="s">
        <v>409</v>
      </c>
      <c r="CL282" t="s">
        <v>340</v>
      </c>
      <c r="CM282" t="s">
        <v>339</v>
      </c>
      <c r="CN282" t="s">
        <v>341</v>
      </c>
      <c r="CO282" t="s">
        <v>340</v>
      </c>
      <c r="CP282" t="s">
        <v>430</v>
      </c>
      <c r="CQ282" t="s">
        <v>344</v>
      </c>
      <c r="CR282" t="s">
        <v>348</v>
      </c>
      <c r="CS282" t="s">
        <v>443</v>
      </c>
      <c r="CT282" t="s">
        <v>347</v>
      </c>
      <c r="CU282" t="s">
        <v>345</v>
      </c>
      <c r="CV282">
        <v>100</v>
      </c>
      <c r="CW282">
        <v>6</v>
      </c>
      <c r="CX282">
        <v>52</v>
      </c>
      <c r="CY282">
        <v>78</v>
      </c>
      <c r="CZ282">
        <v>28</v>
      </c>
      <c r="DA282">
        <v>37</v>
      </c>
      <c r="DB282">
        <v>49</v>
      </c>
      <c r="DC282">
        <v>35</v>
      </c>
      <c r="DD282">
        <v>29</v>
      </c>
      <c r="DE282" t="s">
        <v>412</v>
      </c>
      <c r="DF282" t="s">
        <v>413</v>
      </c>
      <c r="DG282" t="s">
        <v>332</v>
      </c>
      <c r="DH282" t="s">
        <v>408</v>
      </c>
      <c r="DI282" t="s">
        <v>332</v>
      </c>
      <c r="DJ282" t="s">
        <v>333</v>
      </c>
      <c r="DL282" t="s">
        <v>332</v>
      </c>
      <c r="DM282" t="s">
        <v>353</v>
      </c>
      <c r="DN282" t="s">
        <v>353</v>
      </c>
      <c r="DO282" t="s">
        <v>353</v>
      </c>
      <c r="DP282" t="s">
        <v>353</v>
      </c>
      <c r="DQ282" t="s">
        <v>353</v>
      </c>
      <c r="DR282" t="s">
        <v>352</v>
      </c>
      <c r="DS282" t="s">
        <v>352</v>
      </c>
      <c r="DT282" t="s">
        <v>352</v>
      </c>
      <c r="DU282" t="s">
        <v>352</v>
      </c>
      <c r="DV282" t="s">
        <v>352</v>
      </c>
      <c r="DW282" t="s">
        <v>352</v>
      </c>
      <c r="DX282" t="s">
        <v>354</v>
      </c>
      <c r="DY282" t="s">
        <v>353</v>
      </c>
      <c r="DZ282" t="s">
        <v>353</v>
      </c>
      <c r="EA282" t="s">
        <v>353</v>
      </c>
      <c r="EB282" t="s">
        <v>352</v>
      </c>
      <c r="EC282" t="s">
        <v>353</v>
      </c>
      <c r="ED282" t="s">
        <v>352</v>
      </c>
      <c r="EE282" t="s">
        <v>354</v>
      </c>
      <c r="EF282" t="s">
        <v>353</v>
      </c>
      <c r="EG282" t="s">
        <v>352</v>
      </c>
      <c r="EH282" t="s">
        <v>354</v>
      </c>
      <c r="EI282" t="s">
        <v>352</v>
      </c>
      <c r="EJ282" t="s">
        <v>352</v>
      </c>
      <c r="EK282" t="s">
        <v>414</v>
      </c>
      <c r="EL282" t="s">
        <v>414</v>
      </c>
      <c r="EM282" t="s">
        <v>356</v>
      </c>
      <c r="EN282" t="s">
        <v>355</v>
      </c>
      <c r="EO282" t="s">
        <v>356</v>
      </c>
      <c r="EP282" t="s">
        <v>355</v>
      </c>
      <c r="EQ282" t="s">
        <v>355</v>
      </c>
      <c r="ER282" t="s">
        <v>355</v>
      </c>
      <c r="ES282" t="s">
        <v>355</v>
      </c>
      <c r="ET282" t="s">
        <v>355</v>
      </c>
      <c r="EU282" t="s">
        <v>414</v>
      </c>
      <c r="EV282" t="s">
        <v>356</v>
      </c>
      <c r="EW282" t="s">
        <v>355</v>
      </c>
      <c r="EX282" t="s">
        <v>355</v>
      </c>
      <c r="EY282" t="s">
        <v>414</v>
      </c>
      <c r="EZ282" t="s">
        <v>355</v>
      </c>
      <c r="FA282" t="s">
        <v>414</v>
      </c>
      <c r="FB282" t="s">
        <v>355</v>
      </c>
      <c r="FC282" t="s">
        <v>355</v>
      </c>
      <c r="FD282" t="s">
        <v>355</v>
      </c>
      <c r="FE282" t="s">
        <v>414</v>
      </c>
      <c r="FF282" t="s">
        <v>356</v>
      </c>
      <c r="FG282" t="s">
        <v>355</v>
      </c>
      <c r="FH282" t="s">
        <v>355</v>
      </c>
      <c r="FI282" t="s">
        <v>415</v>
      </c>
      <c r="FJ282" t="s">
        <v>360</v>
      </c>
      <c r="FK282" t="s">
        <v>359</v>
      </c>
      <c r="FL282" t="s">
        <v>360</v>
      </c>
      <c r="FM282" t="s">
        <v>361</v>
      </c>
      <c r="FN282" t="s">
        <v>358</v>
      </c>
      <c r="FO282" t="s">
        <v>432</v>
      </c>
      <c r="FP282" t="s">
        <v>360</v>
      </c>
      <c r="FQ282" t="s">
        <v>416</v>
      </c>
      <c r="FR282" t="s">
        <v>366</v>
      </c>
      <c r="FS282" t="s">
        <v>364</v>
      </c>
      <c r="FT282" t="s">
        <v>366</v>
      </c>
      <c r="FU282" t="s">
        <v>417</v>
      </c>
      <c r="FV282" t="s">
        <v>360</v>
      </c>
      <c r="FW282" t="s">
        <v>367</v>
      </c>
      <c r="FX282">
        <v>1</v>
      </c>
      <c r="FY282" t="s">
        <v>448</v>
      </c>
      <c r="FZ282">
        <v>0</v>
      </c>
      <c r="GA282" t="s">
        <v>369</v>
      </c>
      <c r="GB282">
        <v>1</v>
      </c>
      <c r="GC282" t="s">
        <v>539</v>
      </c>
      <c r="GD282">
        <v>0</v>
      </c>
      <c r="GE282" t="s">
        <v>371</v>
      </c>
      <c r="GF282">
        <v>1</v>
      </c>
      <c r="GG282" t="s">
        <v>540</v>
      </c>
      <c r="GH282">
        <v>0</v>
      </c>
      <c r="GI282" t="s">
        <v>373</v>
      </c>
      <c r="GJ282">
        <v>1</v>
      </c>
      <c r="GK282" t="s">
        <v>373</v>
      </c>
      <c r="GL282">
        <v>1</v>
      </c>
      <c r="GM282" t="s">
        <v>374</v>
      </c>
      <c r="GN282">
        <v>1</v>
      </c>
      <c r="GO282" t="s">
        <v>375</v>
      </c>
      <c r="GP282">
        <v>1</v>
      </c>
      <c r="GQ282" t="s">
        <v>376</v>
      </c>
      <c r="GR282">
        <v>1</v>
      </c>
      <c r="GS282" t="s">
        <v>377</v>
      </c>
      <c r="GT282">
        <v>1</v>
      </c>
      <c r="GU282" t="s">
        <v>485</v>
      </c>
      <c r="GV282">
        <v>0</v>
      </c>
      <c r="GW282" t="s">
        <v>420</v>
      </c>
      <c r="GX282">
        <v>1</v>
      </c>
      <c r="GY282" t="s">
        <v>379</v>
      </c>
      <c r="GZ282">
        <v>1</v>
      </c>
      <c r="HA282" t="s">
        <v>380</v>
      </c>
      <c r="HB282">
        <v>1</v>
      </c>
      <c r="HC282" t="s">
        <v>381</v>
      </c>
      <c r="HD282">
        <v>0</v>
      </c>
      <c r="HE282" t="s">
        <v>382</v>
      </c>
      <c r="HF282">
        <v>1</v>
      </c>
      <c r="HG282" t="s">
        <v>422</v>
      </c>
      <c r="HH282">
        <v>1</v>
      </c>
      <c r="HI282">
        <f t="shared" si="76"/>
        <v>14</v>
      </c>
      <c r="HJ282" t="s">
        <v>384</v>
      </c>
      <c r="HK282" t="s">
        <v>366</v>
      </c>
      <c r="HL282" t="s">
        <v>452</v>
      </c>
      <c r="HM282">
        <v>0</v>
      </c>
      <c r="HN282">
        <v>0</v>
      </c>
      <c r="HO282">
        <v>0</v>
      </c>
      <c r="HP282">
        <v>6</v>
      </c>
      <c r="HQ282">
        <v>6</v>
      </c>
      <c r="HR282">
        <v>3</v>
      </c>
      <c r="HS282">
        <v>2</v>
      </c>
      <c r="HT282">
        <v>3</v>
      </c>
      <c r="HU282">
        <v>1</v>
      </c>
      <c r="HV282">
        <v>4</v>
      </c>
      <c r="HW282">
        <v>8</v>
      </c>
      <c r="HX282">
        <v>6</v>
      </c>
      <c r="HY282">
        <v>7</v>
      </c>
      <c r="HZ282">
        <v>5</v>
      </c>
      <c r="IA282">
        <v>9</v>
      </c>
      <c r="IB282" t="s">
        <v>387</v>
      </c>
      <c r="IC282" t="s">
        <v>389</v>
      </c>
      <c r="ID282" t="s">
        <v>389</v>
      </c>
      <c r="IE282" t="s">
        <v>389</v>
      </c>
      <c r="IF282" t="s">
        <v>390</v>
      </c>
      <c r="IG282" t="s">
        <v>389</v>
      </c>
      <c r="IH282" t="s">
        <v>506</v>
      </c>
      <c r="II282">
        <v>7</v>
      </c>
      <c r="IJ282">
        <v>7</v>
      </c>
      <c r="IK282">
        <v>8</v>
      </c>
      <c r="IL282">
        <v>7</v>
      </c>
      <c r="IM282">
        <v>7</v>
      </c>
      <c r="IN282">
        <v>7</v>
      </c>
      <c r="IO282">
        <v>8</v>
      </c>
      <c r="IP282">
        <v>7</v>
      </c>
      <c r="IQ282">
        <v>9</v>
      </c>
      <c r="IR282">
        <v>9</v>
      </c>
      <c r="IS282">
        <v>9</v>
      </c>
      <c r="IT282">
        <v>9</v>
      </c>
      <c r="IU282">
        <v>9</v>
      </c>
      <c r="IV282">
        <v>9</v>
      </c>
      <c r="IW282">
        <v>9</v>
      </c>
      <c r="IX282">
        <v>9</v>
      </c>
      <c r="IY282" t="s">
        <v>348</v>
      </c>
      <c r="IZ282" t="s">
        <v>348</v>
      </c>
      <c r="JA282" t="s">
        <v>345</v>
      </c>
      <c r="JB282" t="s">
        <v>391</v>
      </c>
      <c r="JC282" t="s">
        <v>348</v>
      </c>
      <c r="JD282" t="s">
        <v>348</v>
      </c>
      <c r="JE282" t="s">
        <v>348</v>
      </c>
      <c r="JF282" t="s">
        <v>348</v>
      </c>
      <c r="JG282">
        <v>9</v>
      </c>
      <c r="JH282">
        <v>1</v>
      </c>
      <c r="JI282" t="s">
        <v>392</v>
      </c>
      <c r="JJ282">
        <v>0.75</v>
      </c>
      <c r="JK282" t="s">
        <v>394</v>
      </c>
      <c r="JL282">
        <v>0.5</v>
      </c>
      <c r="JM282" t="s">
        <v>488</v>
      </c>
      <c r="JN282">
        <v>0.25</v>
      </c>
      <c r="JO282" t="s">
        <v>488</v>
      </c>
      <c r="JP282">
        <v>0.25</v>
      </c>
      <c r="JQ282" t="s">
        <v>393</v>
      </c>
      <c r="JR282">
        <v>0.75</v>
      </c>
      <c r="JS282" t="s">
        <v>488</v>
      </c>
      <c r="JT282">
        <v>0.25</v>
      </c>
      <c r="JU282" t="s">
        <v>393</v>
      </c>
      <c r="JV282">
        <v>0.75</v>
      </c>
      <c r="JW282" t="s">
        <v>393</v>
      </c>
      <c r="JX282">
        <v>0.75</v>
      </c>
      <c r="JY282" t="s">
        <v>394</v>
      </c>
      <c r="JZ282">
        <v>0.5</v>
      </c>
      <c r="KA282" t="s">
        <v>394</v>
      </c>
      <c r="KB282">
        <v>0.5</v>
      </c>
      <c r="KC282">
        <v>0.5</v>
      </c>
      <c r="KD282">
        <v>0.5</v>
      </c>
      <c r="KE282">
        <v>3</v>
      </c>
      <c r="KF282">
        <v>3</v>
      </c>
      <c r="KG282">
        <v>2</v>
      </c>
      <c r="KH282">
        <v>7</v>
      </c>
      <c r="KI282">
        <v>6</v>
      </c>
      <c r="KJ282">
        <v>6</v>
      </c>
      <c r="KK282">
        <v>2</v>
      </c>
      <c r="KL282">
        <v>6</v>
      </c>
      <c r="KM282">
        <v>6</v>
      </c>
      <c r="KN282">
        <v>6</v>
      </c>
      <c r="KO282">
        <v>4.7</v>
      </c>
      <c r="KP282">
        <v>4.2</v>
      </c>
      <c r="KQ282">
        <v>5</v>
      </c>
      <c r="KR282" t="s">
        <v>323</v>
      </c>
      <c r="KS282" t="s">
        <v>331</v>
      </c>
      <c r="KT282" t="s">
        <v>323</v>
      </c>
      <c r="KU282">
        <f t="shared" si="77"/>
        <v>1</v>
      </c>
      <c r="KV282" t="s">
        <v>331</v>
      </c>
      <c r="KW282">
        <f t="shared" si="78"/>
        <v>0</v>
      </c>
      <c r="KX282" t="s">
        <v>331</v>
      </c>
      <c r="KY282">
        <f t="shared" si="79"/>
        <v>0</v>
      </c>
      <c r="KZ282" t="s">
        <v>331</v>
      </c>
      <c r="LA282">
        <f t="shared" si="80"/>
        <v>0</v>
      </c>
      <c r="LB282" t="s">
        <v>323</v>
      </c>
      <c r="LC282">
        <f t="shared" si="81"/>
        <v>1</v>
      </c>
      <c r="LD282" t="s">
        <v>331</v>
      </c>
      <c r="LE282">
        <f t="shared" si="82"/>
        <v>0</v>
      </c>
      <c r="LF282" t="s">
        <v>331</v>
      </c>
      <c r="LG282">
        <f t="shared" si="83"/>
        <v>0</v>
      </c>
      <c r="LH282" t="s">
        <v>331</v>
      </c>
      <c r="LI282">
        <f t="shared" si="84"/>
        <v>0</v>
      </c>
      <c r="LJ282" t="s">
        <v>323</v>
      </c>
      <c r="LK282">
        <f t="shared" si="85"/>
        <v>1</v>
      </c>
      <c r="LL282">
        <f t="shared" si="86"/>
        <v>0.33333333333333331</v>
      </c>
      <c r="LM282">
        <v>2</v>
      </c>
      <c r="LN282" t="s">
        <v>424</v>
      </c>
      <c r="LO282">
        <f t="shared" si="87"/>
        <v>1</v>
      </c>
      <c r="LP282">
        <v>7</v>
      </c>
      <c r="LQ282" t="s">
        <v>425</v>
      </c>
      <c r="LR282">
        <f t="shared" si="88"/>
        <v>1</v>
      </c>
      <c r="LS282">
        <v>2</v>
      </c>
      <c r="LT282" t="s">
        <v>398</v>
      </c>
      <c r="LU282">
        <f t="shared" si="89"/>
        <v>1</v>
      </c>
      <c r="LV282">
        <v>6</v>
      </c>
      <c r="LW282" t="s">
        <v>426</v>
      </c>
      <c r="LX282">
        <f t="shared" si="90"/>
        <v>1</v>
      </c>
      <c r="LY282">
        <v>7</v>
      </c>
      <c r="LZ282" t="s">
        <v>427</v>
      </c>
      <c r="MA282">
        <f t="shared" si="91"/>
        <v>1</v>
      </c>
      <c r="MB282">
        <v>7</v>
      </c>
      <c r="MC282">
        <v>3</v>
      </c>
      <c r="MD282">
        <f t="shared" si="92"/>
        <v>5</v>
      </c>
      <c r="ME282">
        <f t="shared" si="93"/>
        <v>19</v>
      </c>
      <c r="MF282">
        <f t="shared" si="94"/>
        <v>5.8</v>
      </c>
    </row>
    <row r="283" spans="1:344" x14ac:dyDescent="0.25">
      <c r="A283">
        <v>100</v>
      </c>
      <c r="B283" t="b">
        <v>1</v>
      </c>
      <c r="C283">
        <v>4701</v>
      </c>
      <c r="D283">
        <v>4701</v>
      </c>
      <c r="E283" t="s">
        <v>608</v>
      </c>
      <c r="F283" t="s">
        <v>331</v>
      </c>
      <c r="G283" t="s">
        <v>401</v>
      </c>
      <c r="H283" t="s">
        <v>498</v>
      </c>
      <c r="I283" t="s">
        <v>325</v>
      </c>
      <c r="J283">
        <v>0</v>
      </c>
      <c r="K283">
        <v>19</v>
      </c>
      <c r="L283" t="s">
        <v>571</v>
      </c>
      <c r="M283">
        <v>0</v>
      </c>
      <c r="N283" t="s">
        <v>331</v>
      </c>
      <c r="O283" t="s">
        <v>388</v>
      </c>
      <c r="P283" t="s">
        <v>328</v>
      </c>
      <c r="Q283" t="s">
        <v>470</v>
      </c>
      <c r="R283">
        <v>0</v>
      </c>
      <c r="S283" t="s">
        <v>405</v>
      </c>
      <c r="T283">
        <v>4</v>
      </c>
      <c r="U283" t="s">
        <v>406</v>
      </c>
      <c r="W283">
        <v>31</v>
      </c>
      <c r="X283" t="s">
        <v>524</v>
      </c>
      <c r="Y283" t="s">
        <v>323</v>
      </c>
      <c r="Z283" t="s">
        <v>515</v>
      </c>
      <c r="AA283" t="s">
        <v>660</v>
      </c>
      <c r="AB283" t="s">
        <v>517</v>
      </c>
      <c r="AH283" t="s">
        <v>462</v>
      </c>
      <c r="AI283" t="s">
        <v>462</v>
      </c>
      <c r="AK283" t="s">
        <v>463</v>
      </c>
      <c r="AW283">
        <v>8</v>
      </c>
      <c r="AX283">
        <v>8</v>
      </c>
      <c r="AY283">
        <v>8</v>
      </c>
      <c r="AZ283">
        <v>8</v>
      </c>
      <c r="BA283">
        <v>9</v>
      </c>
      <c r="BB283">
        <v>10</v>
      </c>
      <c r="BC283">
        <v>9</v>
      </c>
      <c r="BD283">
        <v>9</v>
      </c>
      <c r="BE283">
        <v>9</v>
      </c>
      <c r="BF283">
        <v>10</v>
      </c>
      <c r="BG283">
        <v>9</v>
      </c>
      <c r="BH283">
        <v>10</v>
      </c>
      <c r="BI283">
        <v>8</v>
      </c>
      <c r="BJ283">
        <v>5</v>
      </c>
      <c r="BK283">
        <v>10</v>
      </c>
      <c r="BL283" t="s">
        <v>332</v>
      </c>
      <c r="BM283" t="s">
        <v>334</v>
      </c>
      <c r="BN283" t="s">
        <v>351</v>
      </c>
      <c r="BO283" t="s">
        <v>332</v>
      </c>
      <c r="BP283" t="s">
        <v>351</v>
      </c>
      <c r="BQ283" t="s">
        <v>334</v>
      </c>
      <c r="BR283" t="s">
        <v>333</v>
      </c>
      <c r="BS283" t="s">
        <v>332</v>
      </c>
      <c r="BT283" t="s">
        <v>351</v>
      </c>
      <c r="BU283" t="s">
        <v>408</v>
      </c>
      <c r="BV283" t="s">
        <v>336</v>
      </c>
      <c r="BW283" t="s">
        <v>471</v>
      </c>
      <c r="BX283" t="s">
        <v>335</v>
      </c>
      <c r="BY283" t="s">
        <v>471</v>
      </c>
      <c r="BZ283" t="s">
        <v>335</v>
      </c>
      <c r="CA283" t="s">
        <v>340</v>
      </c>
      <c r="CB283" t="s">
        <v>338</v>
      </c>
      <c r="CC283" t="s">
        <v>339</v>
      </c>
      <c r="CD283" t="s">
        <v>338</v>
      </c>
      <c r="CE283" t="s">
        <v>339</v>
      </c>
      <c r="CF283" t="s">
        <v>338</v>
      </c>
      <c r="CG283" t="s">
        <v>338</v>
      </c>
      <c r="CH283" t="s">
        <v>409</v>
      </c>
      <c r="CI283" t="s">
        <v>338</v>
      </c>
      <c r="CJ283" t="s">
        <v>338</v>
      </c>
      <c r="CK283" t="s">
        <v>338</v>
      </c>
      <c r="CL283" t="s">
        <v>339</v>
      </c>
      <c r="CM283" t="s">
        <v>341</v>
      </c>
      <c r="CN283" t="s">
        <v>341</v>
      </c>
      <c r="CO283" t="s">
        <v>338</v>
      </c>
      <c r="CP283" t="s">
        <v>343</v>
      </c>
      <c r="CQ283" t="s">
        <v>344</v>
      </c>
      <c r="CR283" t="s">
        <v>348</v>
      </c>
      <c r="CS283" t="s">
        <v>443</v>
      </c>
      <c r="CT283" t="s">
        <v>411</v>
      </c>
      <c r="CU283" t="s">
        <v>391</v>
      </c>
      <c r="CV283">
        <v>70</v>
      </c>
      <c r="CW283">
        <v>0</v>
      </c>
      <c r="CX283">
        <v>50</v>
      </c>
      <c r="CY283">
        <v>80</v>
      </c>
      <c r="CZ283">
        <v>0</v>
      </c>
      <c r="DA283">
        <v>0</v>
      </c>
      <c r="DB283">
        <v>50</v>
      </c>
      <c r="DC283">
        <v>70</v>
      </c>
      <c r="DD283">
        <v>70</v>
      </c>
      <c r="DE283" t="s">
        <v>511</v>
      </c>
      <c r="DF283" t="s">
        <v>350</v>
      </c>
      <c r="DG283" t="s">
        <v>334</v>
      </c>
      <c r="DH283" t="s">
        <v>333</v>
      </c>
      <c r="DI283" t="s">
        <v>334</v>
      </c>
      <c r="DJ283" t="s">
        <v>333</v>
      </c>
      <c r="DK283" t="s">
        <v>333</v>
      </c>
      <c r="DL283" t="s">
        <v>334</v>
      </c>
      <c r="DM283" t="s">
        <v>353</v>
      </c>
      <c r="DN283" t="s">
        <v>353</v>
      </c>
      <c r="DO283" t="s">
        <v>353</v>
      </c>
      <c r="DP283" t="s">
        <v>352</v>
      </c>
      <c r="DQ283" t="s">
        <v>352</v>
      </c>
      <c r="DR283" t="s">
        <v>352</v>
      </c>
      <c r="DS283" t="s">
        <v>353</v>
      </c>
      <c r="DT283" t="s">
        <v>353</v>
      </c>
      <c r="DU283" t="s">
        <v>353</v>
      </c>
      <c r="DV283" t="s">
        <v>352</v>
      </c>
      <c r="DW283" t="s">
        <v>352</v>
      </c>
      <c r="DX283" t="s">
        <v>352</v>
      </c>
      <c r="DY283" t="s">
        <v>353</v>
      </c>
      <c r="DZ283" t="s">
        <v>353</v>
      </c>
      <c r="EA283" t="s">
        <v>353</v>
      </c>
      <c r="EB283" t="s">
        <v>352</v>
      </c>
      <c r="EC283" t="s">
        <v>354</v>
      </c>
      <c r="ED283" t="s">
        <v>352</v>
      </c>
      <c r="EE283" t="s">
        <v>353</v>
      </c>
      <c r="EF283" t="s">
        <v>353</v>
      </c>
      <c r="EG283" t="s">
        <v>352</v>
      </c>
      <c r="EH283" t="s">
        <v>352</v>
      </c>
      <c r="EI283" t="s">
        <v>353</v>
      </c>
      <c r="EJ283" t="s">
        <v>352</v>
      </c>
      <c r="EK283" t="s">
        <v>355</v>
      </c>
      <c r="EL283" t="s">
        <v>355</v>
      </c>
      <c r="EM283" t="s">
        <v>355</v>
      </c>
      <c r="EN283" t="s">
        <v>414</v>
      </c>
      <c r="EO283" t="s">
        <v>356</v>
      </c>
      <c r="EP283" t="s">
        <v>355</v>
      </c>
      <c r="EQ283" t="s">
        <v>355</v>
      </c>
      <c r="ER283" t="s">
        <v>355</v>
      </c>
      <c r="ES283" t="s">
        <v>414</v>
      </c>
      <c r="ET283" t="s">
        <v>355</v>
      </c>
      <c r="EU283" t="s">
        <v>355</v>
      </c>
      <c r="EV283" t="s">
        <v>355</v>
      </c>
      <c r="EW283" t="s">
        <v>355</v>
      </c>
      <c r="EX283" t="s">
        <v>414</v>
      </c>
      <c r="EY283" t="s">
        <v>414</v>
      </c>
      <c r="EZ283" t="s">
        <v>414</v>
      </c>
      <c r="FA283" t="s">
        <v>414</v>
      </c>
      <c r="FB283" t="s">
        <v>414</v>
      </c>
      <c r="FC283" t="s">
        <v>355</v>
      </c>
      <c r="FD283" t="s">
        <v>355</v>
      </c>
      <c r="FE283" t="s">
        <v>355</v>
      </c>
      <c r="FF283" t="s">
        <v>355</v>
      </c>
      <c r="FG283" t="s">
        <v>355</v>
      </c>
      <c r="FH283" t="s">
        <v>355</v>
      </c>
      <c r="FI283" t="s">
        <v>357</v>
      </c>
      <c r="FJ283" t="s">
        <v>363</v>
      </c>
      <c r="FK283" t="s">
        <v>416</v>
      </c>
      <c r="FL283" t="s">
        <v>363</v>
      </c>
      <c r="FM283" t="s">
        <v>431</v>
      </c>
      <c r="FN283" t="s">
        <v>363</v>
      </c>
      <c r="FO283" t="s">
        <v>432</v>
      </c>
      <c r="FP283" t="s">
        <v>360</v>
      </c>
      <c r="FQ283" t="s">
        <v>362</v>
      </c>
      <c r="FR283" t="s">
        <v>366</v>
      </c>
      <c r="FS283" t="s">
        <v>364</v>
      </c>
      <c r="FT283" t="s">
        <v>366</v>
      </c>
      <c r="FU283" t="s">
        <v>365</v>
      </c>
      <c r="FV283" t="s">
        <v>363</v>
      </c>
      <c r="FW283" t="s">
        <v>618</v>
      </c>
      <c r="FX283">
        <v>0</v>
      </c>
      <c r="FY283" t="s">
        <v>433</v>
      </c>
      <c r="FZ283">
        <v>0</v>
      </c>
      <c r="GA283" t="s">
        <v>579</v>
      </c>
      <c r="GB283">
        <v>0</v>
      </c>
      <c r="GC283" t="s">
        <v>539</v>
      </c>
      <c r="GD283">
        <v>0</v>
      </c>
      <c r="GE283" t="s">
        <v>371</v>
      </c>
      <c r="GF283">
        <v>1</v>
      </c>
      <c r="GG283" t="s">
        <v>372</v>
      </c>
      <c r="GH283">
        <v>1</v>
      </c>
      <c r="GI283" t="s">
        <v>373</v>
      </c>
      <c r="GJ283">
        <v>1</v>
      </c>
      <c r="GK283" t="s">
        <v>373</v>
      </c>
      <c r="GL283">
        <v>1</v>
      </c>
      <c r="GM283" t="s">
        <v>374</v>
      </c>
      <c r="GN283">
        <v>1</v>
      </c>
      <c r="GO283" t="s">
        <v>542</v>
      </c>
      <c r="GP283">
        <v>0</v>
      </c>
      <c r="GQ283" t="s">
        <v>449</v>
      </c>
      <c r="GR283">
        <v>0</v>
      </c>
      <c r="GS283" t="s">
        <v>377</v>
      </c>
      <c r="GT283">
        <v>1</v>
      </c>
      <c r="GU283" t="s">
        <v>436</v>
      </c>
      <c r="GV283">
        <v>0</v>
      </c>
      <c r="GW283" t="s">
        <v>420</v>
      </c>
      <c r="GX283">
        <v>1</v>
      </c>
      <c r="GY283" t="s">
        <v>562</v>
      </c>
      <c r="GZ283">
        <v>0</v>
      </c>
      <c r="HA283" t="s">
        <v>380</v>
      </c>
      <c r="HB283">
        <v>1</v>
      </c>
      <c r="HC283" t="s">
        <v>421</v>
      </c>
      <c r="HD283">
        <v>1</v>
      </c>
      <c r="HE283" t="s">
        <v>382</v>
      </c>
      <c r="HF283">
        <v>1</v>
      </c>
      <c r="HG283" t="s">
        <v>451</v>
      </c>
      <c r="HH283">
        <v>0</v>
      </c>
      <c r="HI283">
        <f t="shared" si="76"/>
        <v>10</v>
      </c>
      <c r="HJ283" t="s">
        <v>384</v>
      </c>
      <c r="HK283" t="s">
        <v>366</v>
      </c>
      <c r="HL283" t="s">
        <v>452</v>
      </c>
      <c r="HM283">
        <v>0</v>
      </c>
      <c r="HN283">
        <v>0</v>
      </c>
      <c r="HO283">
        <v>0</v>
      </c>
      <c r="HP283">
        <v>3</v>
      </c>
      <c r="HQ283">
        <v>7</v>
      </c>
      <c r="HR283">
        <v>4</v>
      </c>
      <c r="HS283">
        <v>7</v>
      </c>
      <c r="HT283">
        <v>4</v>
      </c>
      <c r="HU283">
        <v>3</v>
      </c>
      <c r="HV283">
        <v>1</v>
      </c>
      <c r="HW283">
        <v>8</v>
      </c>
      <c r="HX283">
        <v>2</v>
      </c>
      <c r="HY283">
        <v>6</v>
      </c>
      <c r="HZ283">
        <v>9</v>
      </c>
      <c r="IA283">
        <v>5</v>
      </c>
      <c r="IB283" t="s">
        <v>497</v>
      </c>
      <c r="IC283" t="s">
        <v>388</v>
      </c>
      <c r="ID283" t="s">
        <v>388</v>
      </c>
      <c r="IE283" t="s">
        <v>388</v>
      </c>
      <c r="IG283" t="s">
        <v>389</v>
      </c>
      <c r="IH283" t="s">
        <v>388</v>
      </c>
      <c r="II283">
        <v>7</v>
      </c>
      <c r="IJ283">
        <v>1</v>
      </c>
      <c r="IK283">
        <v>1</v>
      </c>
      <c r="IL283">
        <v>1</v>
      </c>
      <c r="IM283">
        <v>1</v>
      </c>
      <c r="IN283">
        <v>9</v>
      </c>
      <c r="IO283">
        <v>1</v>
      </c>
      <c r="IP283">
        <v>1</v>
      </c>
      <c r="IQ283">
        <v>9</v>
      </c>
      <c r="IR283">
        <v>1</v>
      </c>
      <c r="IS283">
        <v>2</v>
      </c>
      <c r="IT283">
        <v>1</v>
      </c>
      <c r="IU283">
        <v>1</v>
      </c>
      <c r="IV283">
        <v>9</v>
      </c>
      <c r="IW283">
        <v>1</v>
      </c>
      <c r="IX283">
        <v>1</v>
      </c>
      <c r="IY283" t="s">
        <v>345</v>
      </c>
      <c r="JD283" t="s">
        <v>348</v>
      </c>
      <c r="JG283">
        <v>10</v>
      </c>
      <c r="JH283">
        <v>12</v>
      </c>
      <c r="JI283" t="s">
        <v>475</v>
      </c>
      <c r="JJ283">
        <v>1</v>
      </c>
      <c r="JK283" t="s">
        <v>395</v>
      </c>
      <c r="JL283">
        <v>1</v>
      </c>
      <c r="JM283" t="s">
        <v>393</v>
      </c>
      <c r="JN283">
        <v>0.75</v>
      </c>
      <c r="JO283" t="s">
        <v>394</v>
      </c>
      <c r="JP283">
        <v>0.5</v>
      </c>
      <c r="JQ283" t="s">
        <v>395</v>
      </c>
      <c r="JR283">
        <v>1</v>
      </c>
      <c r="JS283" t="s">
        <v>393</v>
      </c>
      <c r="JT283">
        <v>0.75</v>
      </c>
      <c r="JU283" t="s">
        <v>395</v>
      </c>
      <c r="JV283">
        <v>1</v>
      </c>
      <c r="JW283" t="s">
        <v>395</v>
      </c>
      <c r="JX283">
        <v>1</v>
      </c>
      <c r="JY283" t="s">
        <v>395</v>
      </c>
      <c r="JZ283">
        <v>1</v>
      </c>
      <c r="KA283" t="s">
        <v>393</v>
      </c>
      <c r="KB283">
        <v>0.75</v>
      </c>
      <c r="KC283">
        <v>0.85714285700000004</v>
      </c>
      <c r="KD283">
        <v>0.86111111100000004</v>
      </c>
      <c r="KE283">
        <v>8</v>
      </c>
      <c r="KF283">
        <v>10</v>
      </c>
      <c r="KG283">
        <v>2</v>
      </c>
      <c r="KH283">
        <v>10</v>
      </c>
      <c r="KI283">
        <v>10</v>
      </c>
      <c r="KJ283">
        <v>6</v>
      </c>
      <c r="KK283">
        <v>5</v>
      </c>
      <c r="KL283">
        <v>6</v>
      </c>
      <c r="KM283">
        <v>4</v>
      </c>
      <c r="KN283">
        <v>7</v>
      </c>
      <c r="KO283">
        <v>6.8</v>
      </c>
      <c r="KP283">
        <v>8</v>
      </c>
      <c r="KQ283">
        <v>5.5</v>
      </c>
      <c r="KR283" t="s">
        <v>323</v>
      </c>
      <c r="KS283" t="s">
        <v>323</v>
      </c>
      <c r="KT283" t="s">
        <v>323</v>
      </c>
      <c r="KU283">
        <f t="shared" si="77"/>
        <v>1</v>
      </c>
      <c r="KV283" t="s">
        <v>323</v>
      </c>
      <c r="KW283">
        <f t="shared" si="78"/>
        <v>1</v>
      </c>
      <c r="KX283" t="s">
        <v>323</v>
      </c>
      <c r="KY283">
        <f t="shared" si="79"/>
        <v>1</v>
      </c>
      <c r="KZ283" t="s">
        <v>323</v>
      </c>
      <c r="LA283">
        <f t="shared" si="80"/>
        <v>1</v>
      </c>
      <c r="LB283" t="s">
        <v>323</v>
      </c>
      <c r="LC283">
        <f t="shared" si="81"/>
        <v>1</v>
      </c>
      <c r="LD283" t="s">
        <v>323</v>
      </c>
      <c r="LE283">
        <f t="shared" si="82"/>
        <v>1</v>
      </c>
      <c r="LF283" t="s">
        <v>331</v>
      </c>
      <c r="LG283">
        <f t="shared" si="83"/>
        <v>0</v>
      </c>
      <c r="LH283" t="s">
        <v>323</v>
      </c>
      <c r="LI283">
        <f t="shared" si="84"/>
        <v>1</v>
      </c>
      <c r="LJ283" t="s">
        <v>323</v>
      </c>
      <c r="LK283">
        <f t="shared" si="85"/>
        <v>1</v>
      </c>
      <c r="LL283">
        <f t="shared" si="86"/>
        <v>0.88888888888888884</v>
      </c>
      <c r="LM283">
        <v>5</v>
      </c>
      <c r="LN283" t="s">
        <v>529</v>
      </c>
      <c r="LO283">
        <f t="shared" si="87"/>
        <v>0</v>
      </c>
      <c r="LP283">
        <v>7</v>
      </c>
      <c r="LQ283" t="s">
        <v>425</v>
      </c>
      <c r="LR283">
        <f t="shared" si="88"/>
        <v>1</v>
      </c>
      <c r="LS283">
        <v>10</v>
      </c>
      <c r="LT283" t="s">
        <v>398</v>
      </c>
      <c r="LU283">
        <f t="shared" si="89"/>
        <v>1</v>
      </c>
      <c r="LV283">
        <v>10</v>
      </c>
      <c r="LW283" t="s">
        <v>426</v>
      </c>
      <c r="LX283">
        <f t="shared" si="90"/>
        <v>1</v>
      </c>
      <c r="LY283">
        <v>10</v>
      </c>
      <c r="LZ283" t="s">
        <v>427</v>
      </c>
      <c r="MA283">
        <f t="shared" si="91"/>
        <v>1</v>
      </c>
      <c r="MB283">
        <v>8</v>
      </c>
      <c r="MC283">
        <v>5</v>
      </c>
      <c r="MD283">
        <f t="shared" si="92"/>
        <v>4</v>
      </c>
      <c r="ME283">
        <f t="shared" si="93"/>
        <v>14</v>
      </c>
      <c r="MF283">
        <f t="shared" si="94"/>
        <v>9</v>
      </c>
    </row>
    <row r="284" spans="1:344" x14ac:dyDescent="0.25">
      <c r="A284">
        <v>100</v>
      </c>
      <c r="B284" t="b">
        <v>1</v>
      </c>
      <c r="C284">
        <v>4704</v>
      </c>
      <c r="D284">
        <v>4704</v>
      </c>
      <c r="E284" t="s">
        <v>537</v>
      </c>
      <c r="F284" t="s">
        <v>331</v>
      </c>
      <c r="G284" t="s">
        <v>440</v>
      </c>
      <c r="I284" t="s">
        <v>325</v>
      </c>
      <c r="J284">
        <v>0</v>
      </c>
      <c r="K284">
        <v>21</v>
      </c>
      <c r="L284" t="s">
        <v>561</v>
      </c>
      <c r="M284">
        <v>0</v>
      </c>
      <c r="N284" t="s">
        <v>323</v>
      </c>
      <c r="O284" t="s">
        <v>490</v>
      </c>
      <c r="P284" t="s">
        <v>328</v>
      </c>
      <c r="Q284" t="s">
        <v>470</v>
      </c>
      <c r="R284">
        <v>0</v>
      </c>
      <c r="X284" t="s">
        <v>507</v>
      </c>
      <c r="Y284" t="s">
        <v>323</v>
      </c>
      <c r="Z284" t="s">
        <v>515</v>
      </c>
      <c r="AA284" t="s">
        <v>559</v>
      </c>
      <c r="AB284" t="s">
        <v>517</v>
      </c>
      <c r="AH284" t="s">
        <v>462</v>
      </c>
      <c r="AI284" t="s">
        <v>462</v>
      </c>
      <c r="AK284" t="s">
        <v>518</v>
      </c>
      <c r="AW284">
        <v>10</v>
      </c>
      <c r="AX284">
        <v>5</v>
      </c>
      <c r="AY284">
        <v>4</v>
      </c>
      <c r="AZ284">
        <v>0</v>
      </c>
      <c r="BA284">
        <v>10</v>
      </c>
      <c r="BB284">
        <v>0</v>
      </c>
      <c r="BC284">
        <v>0</v>
      </c>
      <c r="BD284">
        <v>0</v>
      </c>
      <c r="BE284">
        <v>9</v>
      </c>
      <c r="BF284">
        <v>1</v>
      </c>
      <c r="BG284">
        <v>10</v>
      </c>
      <c r="BH284">
        <v>3</v>
      </c>
      <c r="BI284">
        <v>4</v>
      </c>
      <c r="BJ284">
        <v>2</v>
      </c>
      <c r="BK284">
        <v>7</v>
      </c>
      <c r="BL284" t="s">
        <v>334</v>
      </c>
      <c r="BM284" t="s">
        <v>334</v>
      </c>
      <c r="BN284" t="s">
        <v>333</v>
      </c>
      <c r="BO284" t="s">
        <v>334</v>
      </c>
      <c r="BP284" t="s">
        <v>333</v>
      </c>
      <c r="BQ284" t="s">
        <v>334</v>
      </c>
      <c r="BR284" t="s">
        <v>351</v>
      </c>
      <c r="BS284" t="s">
        <v>351</v>
      </c>
      <c r="BT284" t="s">
        <v>333</v>
      </c>
      <c r="BU284" t="s">
        <v>334</v>
      </c>
      <c r="BV284" t="s">
        <v>471</v>
      </c>
      <c r="BW284" t="s">
        <v>336</v>
      </c>
      <c r="BX284" t="s">
        <v>429</v>
      </c>
      <c r="BY284" t="s">
        <v>337</v>
      </c>
      <c r="BZ284" t="s">
        <v>337</v>
      </c>
      <c r="CA284" t="s">
        <v>338</v>
      </c>
      <c r="CB284" t="s">
        <v>338</v>
      </c>
      <c r="CC284" t="s">
        <v>341</v>
      </c>
      <c r="CD284" t="s">
        <v>338</v>
      </c>
      <c r="CE284" t="s">
        <v>338</v>
      </c>
      <c r="CF284" t="s">
        <v>338</v>
      </c>
      <c r="CG284" t="s">
        <v>338</v>
      </c>
      <c r="CH284" t="s">
        <v>341</v>
      </c>
      <c r="CI284" t="s">
        <v>338</v>
      </c>
      <c r="CJ284" t="s">
        <v>338</v>
      </c>
      <c r="CK284" t="s">
        <v>338</v>
      </c>
      <c r="CL284" t="s">
        <v>338</v>
      </c>
      <c r="CM284" t="s">
        <v>341</v>
      </c>
      <c r="CN284" t="s">
        <v>341</v>
      </c>
      <c r="CO284" t="s">
        <v>338</v>
      </c>
      <c r="CP284" t="s">
        <v>343</v>
      </c>
      <c r="CQ284" t="s">
        <v>344</v>
      </c>
      <c r="CR284" t="s">
        <v>345</v>
      </c>
      <c r="CS284" t="s">
        <v>346</v>
      </c>
      <c r="CT284" t="s">
        <v>411</v>
      </c>
      <c r="CU284" t="s">
        <v>345</v>
      </c>
      <c r="CV284">
        <v>90</v>
      </c>
      <c r="CW284">
        <v>60</v>
      </c>
      <c r="CX284">
        <v>20</v>
      </c>
      <c r="CY284">
        <v>50</v>
      </c>
      <c r="CZ284">
        <v>50</v>
      </c>
      <c r="DA284">
        <v>50</v>
      </c>
      <c r="DB284">
        <v>50</v>
      </c>
      <c r="DC284">
        <v>50</v>
      </c>
      <c r="DD284">
        <v>60</v>
      </c>
      <c r="DE284" t="s">
        <v>560</v>
      </c>
      <c r="DF284" t="s">
        <v>350</v>
      </c>
      <c r="DG284" t="s">
        <v>332</v>
      </c>
      <c r="DH284" t="s">
        <v>333</v>
      </c>
      <c r="DI284" t="s">
        <v>334</v>
      </c>
      <c r="DJ284" t="s">
        <v>333</v>
      </c>
      <c r="DK284" t="s">
        <v>333</v>
      </c>
      <c r="DL284" t="s">
        <v>332</v>
      </c>
      <c r="DM284" t="s">
        <v>352</v>
      </c>
      <c r="DN284" t="s">
        <v>354</v>
      </c>
      <c r="DO284" t="s">
        <v>352</v>
      </c>
      <c r="DP284" t="s">
        <v>353</v>
      </c>
      <c r="DQ284" t="s">
        <v>353</v>
      </c>
      <c r="DR284" t="s">
        <v>353</v>
      </c>
      <c r="DS284" t="s">
        <v>353</v>
      </c>
      <c r="DT284" t="s">
        <v>353</v>
      </c>
      <c r="DU284" t="s">
        <v>353</v>
      </c>
      <c r="DV284" t="s">
        <v>352</v>
      </c>
      <c r="DW284" t="s">
        <v>352</v>
      </c>
      <c r="DX284" t="s">
        <v>352</v>
      </c>
      <c r="DY284" t="s">
        <v>353</v>
      </c>
      <c r="DZ284" t="s">
        <v>353</v>
      </c>
      <c r="EA284" t="s">
        <v>353</v>
      </c>
      <c r="EB284" t="s">
        <v>353</v>
      </c>
      <c r="EC284" t="s">
        <v>354</v>
      </c>
      <c r="ED284" t="s">
        <v>352</v>
      </c>
      <c r="EE284" t="s">
        <v>354</v>
      </c>
      <c r="EF284" t="s">
        <v>353</v>
      </c>
      <c r="EG284" t="s">
        <v>354</v>
      </c>
      <c r="EH284" t="s">
        <v>354</v>
      </c>
      <c r="EI284" t="s">
        <v>353</v>
      </c>
      <c r="EJ284" t="s">
        <v>352</v>
      </c>
      <c r="EK284" t="s">
        <v>414</v>
      </c>
      <c r="EL284" t="s">
        <v>356</v>
      </c>
      <c r="EM284" t="s">
        <v>414</v>
      </c>
      <c r="EN284" t="s">
        <v>355</v>
      </c>
      <c r="EO284" t="s">
        <v>355</v>
      </c>
      <c r="EP284" t="s">
        <v>355</v>
      </c>
      <c r="EQ284" t="s">
        <v>355</v>
      </c>
      <c r="ER284" t="s">
        <v>414</v>
      </c>
      <c r="ES284" t="s">
        <v>414</v>
      </c>
      <c r="ET284" t="s">
        <v>414</v>
      </c>
      <c r="EU284" t="s">
        <v>414</v>
      </c>
      <c r="EV284" t="s">
        <v>355</v>
      </c>
      <c r="EW284" t="s">
        <v>414</v>
      </c>
      <c r="EX284" t="s">
        <v>355</v>
      </c>
      <c r="EY284" t="s">
        <v>414</v>
      </c>
      <c r="EZ284" t="s">
        <v>414</v>
      </c>
      <c r="FA284" t="s">
        <v>414</v>
      </c>
      <c r="FB284" t="s">
        <v>355</v>
      </c>
      <c r="FC284" t="s">
        <v>414</v>
      </c>
      <c r="FD284" t="s">
        <v>355</v>
      </c>
      <c r="FE284" t="s">
        <v>355</v>
      </c>
      <c r="FF284" t="s">
        <v>414</v>
      </c>
      <c r="FG284" t="s">
        <v>355</v>
      </c>
      <c r="FH284" t="s">
        <v>355</v>
      </c>
      <c r="FI284" t="s">
        <v>415</v>
      </c>
      <c r="FJ284" t="s">
        <v>366</v>
      </c>
      <c r="FK284" t="s">
        <v>362</v>
      </c>
      <c r="FL284" t="s">
        <v>366</v>
      </c>
      <c r="FM284" t="s">
        <v>431</v>
      </c>
      <c r="FN284" t="s">
        <v>363</v>
      </c>
      <c r="FO284" t="s">
        <v>359</v>
      </c>
      <c r="FP284" t="s">
        <v>363</v>
      </c>
      <c r="FQ284" t="s">
        <v>432</v>
      </c>
      <c r="FR284" t="s">
        <v>358</v>
      </c>
      <c r="FS284" t="s">
        <v>496</v>
      </c>
      <c r="FT284" t="s">
        <v>360</v>
      </c>
      <c r="FU284" t="s">
        <v>365</v>
      </c>
      <c r="FV284" t="s">
        <v>363</v>
      </c>
      <c r="FW284" t="s">
        <v>367</v>
      </c>
      <c r="FX284">
        <v>1</v>
      </c>
      <c r="FY284" t="s">
        <v>433</v>
      </c>
      <c r="FZ284">
        <v>0</v>
      </c>
      <c r="GA284" t="s">
        <v>369</v>
      </c>
      <c r="GB284">
        <v>1</v>
      </c>
      <c r="GC284" t="s">
        <v>539</v>
      </c>
      <c r="GD284">
        <v>0</v>
      </c>
      <c r="GE284" t="s">
        <v>483</v>
      </c>
      <c r="GF284">
        <v>0</v>
      </c>
      <c r="GG284" t="s">
        <v>372</v>
      </c>
      <c r="GH284">
        <v>1</v>
      </c>
      <c r="GI284" t="s">
        <v>373</v>
      </c>
      <c r="GJ284">
        <v>1</v>
      </c>
      <c r="GK284" t="s">
        <v>373</v>
      </c>
      <c r="GL284">
        <v>1</v>
      </c>
      <c r="GM284" t="s">
        <v>484</v>
      </c>
      <c r="GN284">
        <v>0</v>
      </c>
      <c r="GO284" t="s">
        <v>542</v>
      </c>
      <c r="GP284">
        <v>0</v>
      </c>
      <c r="GQ284" t="s">
        <v>376</v>
      </c>
      <c r="GR284">
        <v>1</v>
      </c>
      <c r="GS284" t="s">
        <v>377</v>
      </c>
      <c r="GT284">
        <v>1</v>
      </c>
      <c r="GU284" t="s">
        <v>378</v>
      </c>
      <c r="GV284">
        <v>1</v>
      </c>
      <c r="GW284" t="s">
        <v>531</v>
      </c>
      <c r="GX284">
        <v>0</v>
      </c>
      <c r="GY284" t="s">
        <v>379</v>
      </c>
      <c r="GZ284">
        <v>1</v>
      </c>
      <c r="HA284" t="s">
        <v>555</v>
      </c>
      <c r="HB284">
        <v>0</v>
      </c>
      <c r="HC284" t="s">
        <v>508</v>
      </c>
      <c r="HD284">
        <v>0</v>
      </c>
      <c r="HE284" t="s">
        <v>382</v>
      </c>
      <c r="HF284">
        <v>1</v>
      </c>
      <c r="HG284" t="s">
        <v>451</v>
      </c>
      <c r="HH284">
        <v>0</v>
      </c>
      <c r="HI284">
        <f t="shared" si="76"/>
        <v>10</v>
      </c>
      <c r="HJ284" t="s">
        <v>439</v>
      </c>
      <c r="HK284" t="s">
        <v>385</v>
      </c>
      <c r="HL284" t="s">
        <v>452</v>
      </c>
      <c r="HM284">
        <v>2</v>
      </c>
      <c r="HN284">
        <v>0</v>
      </c>
      <c r="HO284">
        <v>0</v>
      </c>
      <c r="HP284">
        <v>4</v>
      </c>
      <c r="HQ284">
        <v>7</v>
      </c>
      <c r="HR284">
        <v>21</v>
      </c>
      <c r="HS284">
        <v>6</v>
      </c>
      <c r="HT284">
        <v>5</v>
      </c>
      <c r="HU284">
        <v>1</v>
      </c>
      <c r="HV284">
        <v>3</v>
      </c>
      <c r="HW284">
        <v>7</v>
      </c>
      <c r="HX284">
        <v>2</v>
      </c>
      <c r="HY284">
        <v>9</v>
      </c>
      <c r="HZ284">
        <v>8</v>
      </c>
      <c r="IA284">
        <v>4</v>
      </c>
      <c r="IB284" t="s">
        <v>387</v>
      </c>
      <c r="IC284" t="s">
        <v>390</v>
      </c>
      <c r="ID284" t="s">
        <v>390</v>
      </c>
      <c r="IE284" t="s">
        <v>390</v>
      </c>
      <c r="IF284" t="s">
        <v>390</v>
      </c>
      <c r="IG284" t="s">
        <v>389</v>
      </c>
      <c r="IH284" t="s">
        <v>390</v>
      </c>
      <c r="II284">
        <v>5</v>
      </c>
      <c r="IJ284">
        <v>7</v>
      </c>
      <c r="IK284">
        <v>5</v>
      </c>
      <c r="IL284">
        <v>5</v>
      </c>
      <c r="IM284">
        <v>5</v>
      </c>
      <c r="IN284">
        <v>7</v>
      </c>
      <c r="IO284">
        <v>9</v>
      </c>
      <c r="IP284">
        <v>5</v>
      </c>
      <c r="IQ284">
        <v>9</v>
      </c>
      <c r="IR284">
        <v>9</v>
      </c>
      <c r="IS284">
        <v>9</v>
      </c>
      <c r="IT284">
        <v>9</v>
      </c>
      <c r="IU284">
        <v>9</v>
      </c>
      <c r="IV284">
        <v>9</v>
      </c>
      <c r="IW284">
        <v>9</v>
      </c>
      <c r="IX284">
        <v>9</v>
      </c>
      <c r="IY284" t="s">
        <v>345</v>
      </c>
      <c r="IZ284" t="s">
        <v>348</v>
      </c>
      <c r="JA284" t="s">
        <v>348</v>
      </c>
      <c r="JB284" t="s">
        <v>345</v>
      </c>
      <c r="JC284" t="s">
        <v>345</v>
      </c>
      <c r="JD284" t="s">
        <v>348</v>
      </c>
      <c r="JE284" t="s">
        <v>348</v>
      </c>
      <c r="JF284" t="s">
        <v>345</v>
      </c>
      <c r="JG284">
        <v>9</v>
      </c>
      <c r="JH284">
        <v>2</v>
      </c>
      <c r="JI284" t="s">
        <v>545</v>
      </c>
      <c r="JJ284">
        <v>0.5</v>
      </c>
      <c r="JK284" t="s">
        <v>394</v>
      </c>
      <c r="JL284">
        <v>0.5</v>
      </c>
      <c r="JM284" t="s">
        <v>394</v>
      </c>
      <c r="JN284">
        <v>0.5</v>
      </c>
      <c r="JO284" t="s">
        <v>394</v>
      </c>
      <c r="JP284">
        <v>0.5</v>
      </c>
      <c r="JQ284" t="s">
        <v>394</v>
      </c>
      <c r="JR284">
        <v>0.5</v>
      </c>
      <c r="JS284" t="s">
        <v>488</v>
      </c>
      <c r="JT284">
        <v>0.25</v>
      </c>
      <c r="JU284" t="s">
        <v>393</v>
      </c>
      <c r="JV284">
        <v>0.75</v>
      </c>
      <c r="JW284" t="s">
        <v>394</v>
      </c>
      <c r="JX284">
        <v>0.5</v>
      </c>
      <c r="JY284" t="s">
        <v>394</v>
      </c>
      <c r="JZ284">
        <v>0.5</v>
      </c>
      <c r="KA284" t="s">
        <v>394</v>
      </c>
      <c r="KB284">
        <v>0.5</v>
      </c>
      <c r="KC284">
        <v>0.5</v>
      </c>
      <c r="KD284">
        <v>0.5</v>
      </c>
      <c r="KE284">
        <v>3</v>
      </c>
      <c r="KF284">
        <v>4</v>
      </c>
      <c r="KG284">
        <v>7</v>
      </c>
      <c r="KH284">
        <v>3</v>
      </c>
      <c r="KI284">
        <v>3</v>
      </c>
      <c r="KJ284">
        <v>7</v>
      </c>
      <c r="KK284">
        <v>7</v>
      </c>
      <c r="KL284">
        <v>3</v>
      </c>
      <c r="KM284">
        <v>4</v>
      </c>
      <c r="KN284">
        <v>4</v>
      </c>
      <c r="KO284">
        <v>4.5</v>
      </c>
      <c r="KP284">
        <v>4</v>
      </c>
      <c r="KQ284">
        <v>4.5</v>
      </c>
      <c r="KR284" t="s">
        <v>331</v>
      </c>
      <c r="KT284" t="s">
        <v>331</v>
      </c>
      <c r="KU284">
        <f t="shared" si="77"/>
        <v>0</v>
      </c>
      <c r="KV284" t="s">
        <v>331</v>
      </c>
      <c r="KW284">
        <f t="shared" si="78"/>
        <v>0</v>
      </c>
      <c r="KX284" t="s">
        <v>331</v>
      </c>
      <c r="KY284">
        <f t="shared" si="79"/>
        <v>0</v>
      </c>
      <c r="KZ284" t="s">
        <v>331</v>
      </c>
      <c r="LA284">
        <f t="shared" si="80"/>
        <v>0</v>
      </c>
      <c r="LB284" t="s">
        <v>331</v>
      </c>
      <c r="LC284">
        <f t="shared" si="81"/>
        <v>0</v>
      </c>
      <c r="LD284" t="s">
        <v>331</v>
      </c>
      <c r="LE284">
        <f t="shared" si="82"/>
        <v>0</v>
      </c>
      <c r="LF284" t="s">
        <v>331</v>
      </c>
      <c r="LG284">
        <f t="shared" si="83"/>
        <v>0</v>
      </c>
      <c r="LH284" t="s">
        <v>331</v>
      </c>
      <c r="LI284">
        <f t="shared" si="84"/>
        <v>0</v>
      </c>
      <c r="LJ284" t="s">
        <v>331</v>
      </c>
      <c r="LK284">
        <f t="shared" si="85"/>
        <v>0</v>
      </c>
      <c r="LL284">
        <f t="shared" si="86"/>
        <v>0</v>
      </c>
      <c r="LM284">
        <v>1</v>
      </c>
      <c r="LN284" t="s">
        <v>396</v>
      </c>
      <c r="LO284">
        <f t="shared" si="87"/>
        <v>0</v>
      </c>
      <c r="LP284">
        <v>5</v>
      </c>
      <c r="LQ284" t="s">
        <v>425</v>
      </c>
      <c r="LR284">
        <f t="shared" si="88"/>
        <v>1</v>
      </c>
      <c r="LS284">
        <v>7</v>
      </c>
      <c r="LT284" t="s">
        <v>549</v>
      </c>
      <c r="LU284">
        <f t="shared" si="89"/>
        <v>0</v>
      </c>
      <c r="LV284">
        <v>5</v>
      </c>
      <c r="LW284" t="s">
        <v>489</v>
      </c>
      <c r="LX284">
        <f t="shared" si="90"/>
        <v>0</v>
      </c>
      <c r="LY284">
        <v>3</v>
      </c>
      <c r="LZ284" t="s">
        <v>427</v>
      </c>
      <c r="MA284">
        <f t="shared" si="91"/>
        <v>1</v>
      </c>
      <c r="MB284">
        <v>5</v>
      </c>
      <c r="MC284">
        <v>2</v>
      </c>
      <c r="MD284">
        <f t="shared" si="92"/>
        <v>2</v>
      </c>
      <c r="ME284">
        <f t="shared" si="93"/>
        <v>12</v>
      </c>
      <c r="MF284">
        <f t="shared" si="94"/>
        <v>5</v>
      </c>
    </row>
    <row r="285" spans="1:344" x14ac:dyDescent="0.25">
      <c r="A285">
        <v>100</v>
      </c>
      <c r="B285" t="b">
        <v>1</v>
      </c>
      <c r="C285">
        <v>4717</v>
      </c>
      <c r="D285">
        <v>4717</v>
      </c>
      <c r="E285" t="s">
        <v>654</v>
      </c>
      <c r="F285" t="s">
        <v>323</v>
      </c>
      <c r="G285" t="s">
        <v>550</v>
      </c>
      <c r="I285" t="s">
        <v>441</v>
      </c>
      <c r="J285">
        <v>1</v>
      </c>
      <c r="K285">
        <v>18</v>
      </c>
      <c r="L285" t="s">
        <v>326</v>
      </c>
      <c r="M285">
        <v>1</v>
      </c>
      <c r="N285" t="s">
        <v>331</v>
      </c>
      <c r="O285" t="s">
        <v>388</v>
      </c>
      <c r="P285" t="s">
        <v>328</v>
      </c>
      <c r="Q285" t="s">
        <v>329</v>
      </c>
      <c r="R285">
        <v>1</v>
      </c>
      <c r="U285" t="s">
        <v>406</v>
      </c>
      <c r="W285">
        <v>35</v>
      </c>
      <c r="X285" t="s">
        <v>507</v>
      </c>
      <c r="Y285" t="s">
        <v>323</v>
      </c>
      <c r="Z285" t="s">
        <v>460</v>
      </c>
      <c r="AA285" t="s">
        <v>517</v>
      </c>
      <c r="AH285" t="s">
        <v>462</v>
      </c>
      <c r="AI285" t="s">
        <v>518</v>
      </c>
      <c r="AW285">
        <v>8</v>
      </c>
      <c r="AX285">
        <v>10</v>
      </c>
      <c r="AY285">
        <v>4</v>
      </c>
      <c r="AZ285">
        <v>10</v>
      </c>
      <c r="BA285">
        <v>8</v>
      </c>
      <c r="BB285">
        <v>4</v>
      </c>
      <c r="BC285">
        <v>2</v>
      </c>
      <c r="BD285">
        <v>0</v>
      </c>
      <c r="BE285">
        <v>10</v>
      </c>
      <c r="BF285">
        <v>5</v>
      </c>
      <c r="BG285">
        <v>10</v>
      </c>
      <c r="BH285">
        <v>10</v>
      </c>
      <c r="BI285">
        <v>5</v>
      </c>
      <c r="BJ285">
        <v>5</v>
      </c>
      <c r="BK285">
        <v>4</v>
      </c>
      <c r="BL285" t="s">
        <v>408</v>
      </c>
      <c r="BM285" t="s">
        <v>408</v>
      </c>
      <c r="BN285" t="s">
        <v>351</v>
      </c>
      <c r="BO285" t="s">
        <v>334</v>
      </c>
      <c r="BP285" t="s">
        <v>332</v>
      </c>
      <c r="BQ285" t="s">
        <v>334</v>
      </c>
      <c r="BR285" t="s">
        <v>351</v>
      </c>
      <c r="BS285" t="s">
        <v>334</v>
      </c>
      <c r="BT285" t="s">
        <v>351</v>
      </c>
      <c r="BU285" t="s">
        <v>408</v>
      </c>
      <c r="BV285" t="s">
        <v>471</v>
      </c>
      <c r="BW285" t="s">
        <v>429</v>
      </c>
      <c r="BX285" t="s">
        <v>335</v>
      </c>
      <c r="BY285" t="s">
        <v>471</v>
      </c>
      <c r="BZ285" t="s">
        <v>336</v>
      </c>
      <c r="CA285" t="s">
        <v>338</v>
      </c>
      <c r="CB285" t="s">
        <v>339</v>
      </c>
      <c r="CC285" t="s">
        <v>341</v>
      </c>
      <c r="CD285" t="s">
        <v>340</v>
      </c>
      <c r="CE285" t="s">
        <v>339</v>
      </c>
      <c r="CF285" t="s">
        <v>338</v>
      </c>
      <c r="CG285" t="s">
        <v>340</v>
      </c>
      <c r="CH285" t="s">
        <v>341</v>
      </c>
      <c r="CI285" t="s">
        <v>338</v>
      </c>
      <c r="CJ285" t="s">
        <v>338</v>
      </c>
      <c r="CK285" t="s">
        <v>339</v>
      </c>
      <c r="CL285" t="s">
        <v>338</v>
      </c>
      <c r="CM285" t="s">
        <v>341</v>
      </c>
      <c r="CN285" t="s">
        <v>341</v>
      </c>
      <c r="CO285" t="s">
        <v>338</v>
      </c>
      <c r="CP285" t="s">
        <v>442</v>
      </c>
      <c r="CQ285" t="s">
        <v>344</v>
      </c>
      <c r="CR285" t="s">
        <v>345</v>
      </c>
      <c r="CS285" t="s">
        <v>346</v>
      </c>
      <c r="CT285" t="s">
        <v>411</v>
      </c>
      <c r="CU285" t="s">
        <v>391</v>
      </c>
      <c r="CV285">
        <v>70</v>
      </c>
      <c r="CW285">
        <v>10</v>
      </c>
      <c r="CX285">
        <v>50</v>
      </c>
      <c r="CY285">
        <v>40</v>
      </c>
      <c r="CZ285">
        <v>10</v>
      </c>
      <c r="DA285">
        <v>10</v>
      </c>
      <c r="DB285">
        <v>60</v>
      </c>
      <c r="DC285">
        <v>50</v>
      </c>
      <c r="DD285">
        <v>50</v>
      </c>
      <c r="DE285" t="s">
        <v>511</v>
      </c>
      <c r="DF285" t="s">
        <v>525</v>
      </c>
      <c r="DG285" t="s">
        <v>334</v>
      </c>
      <c r="DH285" t="s">
        <v>333</v>
      </c>
      <c r="DI285" t="s">
        <v>334</v>
      </c>
      <c r="DJ285" t="s">
        <v>333</v>
      </c>
      <c r="DK285" t="s">
        <v>333</v>
      </c>
      <c r="DL285" t="s">
        <v>334</v>
      </c>
      <c r="DM285" t="s">
        <v>354</v>
      </c>
      <c r="DN285" t="s">
        <v>353</v>
      </c>
      <c r="DO285" t="s">
        <v>353</v>
      </c>
      <c r="DP285" t="s">
        <v>352</v>
      </c>
      <c r="DQ285" t="s">
        <v>352</v>
      </c>
      <c r="DR285" t="s">
        <v>352</v>
      </c>
      <c r="DS285" t="s">
        <v>353</v>
      </c>
      <c r="DT285" t="s">
        <v>353</v>
      </c>
      <c r="DU285" t="s">
        <v>354</v>
      </c>
      <c r="DV285" t="s">
        <v>352</v>
      </c>
      <c r="DW285" t="s">
        <v>352</v>
      </c>
      <c r="DX285" t="s">
        <v>352</v>
      </c>
      <c r="DY285" t="s">
        <v>353</v>
      </c>
      <c r="DZ285" t="s">
        <v>353</v>
      </c>
      <c r="EA285" t="s">
        <v>353</v>
      </c>
      <c r="EB285" t="s">
        <v>352</v>
      </c>
      <c r="EC285" t="s">
        <v>352</v>
      </c>
      <c r="ED285" t="s">
        <v>352</v>
      </c>
      <c r="EE285" t="s">
        <v>353</v>
      </c>
      <c r="EF285" t="s">
        <v>353</v>
      </c>
      <c r="EG285" t="s">
        <v>352</v>
      </c>
      <c r="EH285" t="s">
        <v>352</v>
      </c>
      <c r="EI285" t="s">
        <v>353</v>
      </c>
      <c r="EJ285" t="s">
        <v>352</v>
      </c>
      <c r="EK285" t="s">
        <v>355</v>
      </c>
      <c r="EL285" t="s">
        <v>355</v>
      </c>
      <c r="EM285" t="s">
        <v>355</v>
      </c>
      <c r="EN285" t="s">
        <v>355</v>
      </c>
      <c r="EO285" t="s">
        <v>355</v>
      </c>
      <c r="EP285" t="s">
        <v>356</v>
      </c>
      <c r="EQ285" t="s">
        <v>355</v>
      </c>
      <c r="ER285" t="s">
        <v>355</v>
      </c>
      <c r="ES285" t="s">
        <v>355</v>
      </c>
      <c r="ET285" t="s">
        <v>355</v>
      </c>
      <c r="EU285" t="s">
        <v>355</v>
      </c>
      <c r="EV285" t="s">
        <v>355</v>
      </c>
      <c r="EW285" t="s">
        <v>355</v>
      </c>
      <c r="EX285" t="s">
        <v>355</v>
      </c>
      <c r="EY285" t="s">
        <v>355</v>
      </c>
      <c r="EZ285" t="s">
        <v>355</v>
      </c>
      <c r="FA285" t="s">
        <v>414</v>
      </c>
      <c r="FB285" t="s">
        <v>414</v>
      </c>
      <c r="FC285" t="s">
        <v>355</v>
      </c>
      <c r="FD285" t="s">
        <v>355</v>
      </c>
      <c r="FE285" t="s">
        <v>355</v>
      </c>
      <c r="FF285" t="s">
        <v>355</v>
      </c>
      <c r="FG285" t="s">
        <v>414</v>
      </c>
      <c r="FH285" t="s">
        <v>355</v>
      </c>
      <c r="FI285" t="s">
        <v>357</v>
      </c>
      <c r="FJ285" t="s">
        <v>366</v>
      </c>
      <c r="FK285" t="s">
        <v>416</v>
      </c>
      <c r="FL285" t="s">
        <v>360</v>
      </c>
      <c r="FM285" t="s">
        <v>431</v>
      </c>
      <c r="FN285" t="s">
        <v>363</v>
      </c>
      <c r="FO285" t="s">
        <v>362</v>
      </c>
      <c r="FP285" t="s">
        <v>360</v>
      </c>
      <c r="FQ285" t="s">
        <v>416</v>
      </c>
      <c r="FR285" t="s">
        <v>366</v>
      </c>
      <c r="FS285" t="s">
        <v>364</v>
      </c>
      <c r="FT285" t="s">
        <v>363</v>
      </c>
      <c r="FU285" t="s">
        <v>365</v>
      </c>
      <c r="FV285" t="s">
        <v>360</v>
      </c>
      <c r="FW285" t="s">
        <v>367</v>
      </c>
      <c r="FX285">
        <v>1</v>
      </c>
      <c r="FY285" t="s">
        <v>368</v>
      </c>
      <c r="FZ285">
        <v>1</v>
      </c>
      <c r="GA285" t="s">
        <v>369</v>
      </c>
      <c r="GB285">
        <v>1</v>
      </c>
      <c r="GC285" t="s">
        <v>370</v>
      </c>
      <c r="GD285">
        <v>1</v>
      </c>
      <c r="GE285" t="s">
        <v>371</v>
      </c>
      <c r="GF285">
        <v>1</v>
      </c>
      <c r="GG285" t="s">
        <v>372</v>
      </c>
      <c r="GH285">
        <v>1</v>
      </c>
      <c r="GI285" t="s">
        <v>373</v>
      </c>
      <c r="GJ285">
        <v>1</v>
      </c>
      <c r="GK285" t="s">
        <v>373</v>
      </c>
      <c r="GL285">
        <v>1</v>
      </c>
      <c r="GM285" t="s">
        <v>374</v>
      </c>
      <c r="GN285">
        <v>1</v>
      </c>
      <c r="GO285" t="s">
        <v>375</v>
      </c>
      <c r="GP285">
        <v>1</v>
      </c>
      <c r="GQ285" t="s">
        <v>376</v>
      </c>
      <c r="GR285">
        <v>1</v>
      </c>
      <c r="GS285" t="s">
        <v>377</v>
      </c>
      <c r="GT285">
        <v>1</v>
      </c>
      <c r="GU285" t="s">
        <v>378</v>
      </c>
      <c r="GV285">
        <v>1</v>
      </c>
      <c r="GW285" t="s">
        <v>420</v>
      </c>
      <c r="GX285">
        <v>1</v>
      </c>
      <c r="GY285" t="s">
        <v>379</v>
      </c>
      <c r="GZ285">
        <v>1</v>
      </c>
      <c r="HA285" t="s">
        <v>380</v>
      </c>
      <c r="HB285">
        <v>1</v>
      </c>
      <c r="HC285" t="s">
        <v>421</v>
      </c>
      <c r="HD285">
        <v>1</v>
      </c>
      <c r="HE285" t="s">
        <v>450</v>
      </c>
      <c r="HF285">
        <v>0</v>
      </c>
      <c r="HG285" t="s">
        <v>451</v>
      </c>
      <c r="HH285">
        <v>0</v>
      </c>
      <c r="HI285">
        <f t="shared" si="76"/>
        <v>17</v>
      </c>
      <c r="HJ285" t="s">
        <v>474</v>
      </c>
      <c r="HK285" t="s">
        <v>366</v>
      </c>
      <c r="HL285" t="s">
        <v>386</v>
      </c>
      <c r="HM285">
        <v>2</v>
      </c>
      <c r="HN285">
        <v>0</v>
      </c>
      <c r="HO285">
        <v>0</v>
      </c>
      <c r="HP285">
        <v>7</v>
      </c>
      <c r="HQ285">
        <v>7</v>
      </c>
      <c r="HR285">
        <v>1</v>
      </c>
      <c r="HS285">
        <v>3</v>
      </c>
      <c r="HT285">
        <v>4</v>
      </c>
      <c r="HU285">
        <v>1</v>
      </c>
      <c r="HV285">
        <v>6</v>
      </c>
      <c r="HW285">
        <v>7</v>
      </c>
      <c r="HX285">
        <v>8</v>
      </c>
      <c r="HY285">
        <v>5</v>
      </c>
      <c r="HZ285">
        <v>2</v>
      </c>
      <c r="IA285">
        <v>9</v>
      </c>
      <c r="IB285" t="s">
        <v>387</v>
      </c>
      <c r="IC285" t="s">
        <v>388</v>
      </c>
      <c r="ID285" t="s">
        <v>469</v>
      </c>
      <c r="IE285" t="s">
        <v>388</v>
      </c>
      <c r="IF285" t="s">
        <v>389</v>
      </c>
      <c r="IG285" t="s">
        <v>469</v>
      </c>
      <c r="IH285" t="s">
        <v>389</v>
      </c>
      <c r="II285">
        <v>6</v>
      </c>
      <c r="IJ285">
        <v>9</v>
      </c>
      <c r="IK285">
        <v>9</v>
      </c>
      <c r="IL285">
        <v>9</v>
      </c>
      <c r="IM285">
        <v>9</v>
      </c>
      <c r="IN285">
        <v>9</v>
      </c>
      <c r="IO285">
        <v>6</v>
      </c>
      <c r="IP285">
        <v>5</v>
      </c>
      <c r="IQ285">
        <v>7</v>
      </c>
      <c r="IR285">
        <v>9</v>
      </c>
      <c r="IS285">
        <v>9</v>
      </c>
      <c r="IT285">
        <v>9</v>
      </c>
      <c r="IU285">
        <v>7</v>
      </c>
      <c r="IV285">
        <v>9</v>
      </c>
      <c r="IW285">
        <v>5</v>
      </c>
      <c r="IX285">
        <v>5</v>
      </c>
      <c r="IY285" t="s">
        <v>348</v>
      </c>
      <c r="IZ285" t="s">
        <v>348</v>
      </c>
      <c r="JA285" t="s">
        <v>391</v>
      </c>
      <c r="JB285" t="s">
        <v>345</v>
      </c>
      <c r="JC285" t="s">
        <v>348</v>
      </c>
      <c r="JD285" t="s">
        <v>348</v>
      </c>
      <c r="JE285" t="s">
        <v>391</v>
      </c>
      <c r="JF285" t="s">
        <v>348</v>
      </c>
      <c r="JG285">
        <v>12</v>
      </c>
      <c r="JH285">
        <v>4</v>
      </c>
      <c r="JI285" t="s">
        <v>475</v>
      </c>
      <c r="JJ285">
        <v>1</v>
      </c>
      <c r="JK285" t="s">
        <v>393</v>
      </c>
      <c r="JL285">
        <v>0.75</v>
      </c>
      <c r="JM285" t="s">
        <v>395</v>
      </c>
      <c r="JN285">
        <v>1</v>
      </c>
      <c r="JO285" t="s">
        <v>394</v>
      </c>
      <c r="JP285">
        <v>0.5</v>
      </c>
      <c r="JQ285" t="s">
        <v>393</v>
      </c>
      <c r="JR285">
        <v>0.75</v>
      </c>
      <c r="JS285" t="s">
        <v>393</v>
      </c>
      <c r="JT285">
        <v>0.75</v>
      </c>
      <c r="JU285" t="s">
        <v>395</v>
      </c>
      <c r="JV285">
        <v>1</v>
      </c>
      <c r="JW285" t="s">
        <v>395</v>
      </c>
      <c r="JX285">
        <v>1</v>
      </c>
      <c r="JY285" t="s">
        <v>395</v>
      </c>
      <c r="JZ285">
        <v>1</v>
      </c>
      <c r="KA285" t="s">
        <v>393</v>
      </c>
      <c r="KB285">
        <v>0.75</v>
      </c>
      <c r="KC285">
        <v>0.821428571</v>
      </c>
      <c r="KD285">
        <v>0.83333333300000001</v>
      </c>
      <c r="KE285">
        <v>9</v>
      </c>
      <c r="KF285">
        <v>10</v>
      </c>
      <c r="KG285">
        <v>10</v>
      </c>
      <c r="KH285">
        <v>1</v>
      </c>
      <c r="KI285">
        <v>10</v>
      </c>
      <c r="KJ285">
        <v>5</v>
      </c>
      <c r="KK285">
        <v>0</v>
      </c>
      <c r="KL285">
        <v>0</v>
      </c>
      <c r="KM285">
        <v>5</v>
      </c>
      <c r="KN285">
        <v>6</v>
      </c>
      <c r="KO285">
        <v>5.6</v>
      </c>
      <c r="KP285">
        <v>8</v>
      </c>
      <c r="KQ285">
        <v>2.75</v>
      </c>
      <c r="KR285" t="s">
        <v>323</v>
      </c>
      <c r="KS285" t="s">
        <v>323</v>
      </c>
      <c r="KT285" t="s">
        <v>323</v>
      </c>
      <c r="KU285">
        <f t="shared" si="77"/>
        <v>1</v>
      </c>
      <c r="KV285" t="s">
        <v>331</v>
      </c>
      <c r="KW285">
        <f t="shared" si="78"/>
        <v>0</v>
      </c>
      <c r="KX285" t="s">
        <v>323</v>
      </c>
      <c r="KY285">
        <f t="shared" si="79"/>
        <v>1</v>
      </c>
      <c r="KZ285" t="s">
        <v>323</v>
      </c>
      <c r="LA285">
        <f t="shared" si="80"/>
        <v>1</v>
      </c>
      <c r="LB285" t="s">
        <v>331</v>
      </c>
      <c r="LC285">
        <f t="shared" si="81"/>
        <v>0</v>
      </c>
      <c r="LD285" t="s">
        <v>331</v>
      </c>
      <c r="LE285">
        <f t="shared" si="82"/>
        <v>0</v>
      </c>
      <c r="LF285" t="s">
        <v>331</v>
      </c>
      <c r="LG285">
        <f t="shared" si="83"/>
        <v>0</v>
      </c>
      <c r="LH285" t="s">
        <v>331</v>
      </c>
      <c r="LI285">
        <f t="shared" si="84"/>
        <v>0</v>
      </c>
      <c r="LJ285" t="s">
        <v>331</v>
      </c>
      <c r="LK285">
        <f t="shared" si="85"/>
        <v>0</v>
      </c>
      <c r="LL285">
        <f t="shared" si="86"/>
        <v>0.33333333333333331</v>
      </c>
      <c r="LM285">
        <v>3</v>
      </c>
      <c r="LN285" t="s">
        <v>424</v>
      </c>
      <c r="LO285">
        <f t="shared" si="87"/>
        <v>1</v>
      </c>
      <c r="LP285">
        <v>4</v>
      </c>
      <c r="LQ285" t="s">
        <v>425</v>
      </c>
      <c r="LR285">
        <f t="shared" si="88"/>
        <v>1</v>
      </c>
      <c r="LS285">
        <v>10</v>
      </c>
      <c r="LT285" t="s">
        <v>549</v>
      </c>
      <c r="LU285">
        <f t="shared" si="89"/>
        <v>0</v>
      </c>
      <c r="LV285">
        <v>2</v>
      </c>
      <c r="LW285" t="s">
        <v>426</v>
      </c>
      <c r="LX285">
        <f t="shared" si="90"/>
        <v>1</v>
      </c>
      <c r="LY285">
        <v>6</v>
      </c>
      <c r="LZ285" t="s">
        <v>427</v>
      </c>
      <c r="MA285">
        <f t="shared" si="91"/>
        <v>1</v>
      </c>
      <c r="MB285">
        <v>10</v>
      </c>
      <c r="MC285">
        <v>2</v>
      </c>
      <c r="MD285">
        <f t="shared" si="92"/>
        <v>4</v>
      </c>
      <c r="ME285">
        <f t="shared" si="93"/>
        <v>21</v>
      </c>
      <c r="MF285">
        <f t="shared" si="94"/>
        <v>6.4</v>
      </c>
    </row>
    <row r="286" spans="1:344" x14ac:dyDescent="0.25">
      <c r="A286">
        <v>100</v>
      </c>
      <c r="B286" t="b">
        <v>1</v>
      </c>
      <c r="C286">
        <v>4718</v>
      </c>
      <c r="D286">
        <v>4718</v>
      </c>
      <c r="E286" t="s">
        <v>537</v>
      </c>
      <c r="F286" t="s">
        <v>331</v>
      </c>
      <c r="G286" t="s">
        <v>575</v>
      </c>
      <c r="I286" t="s">
        <v>325</v>
      </c>
      <c r="J286">
        <v>0</v>
      </c>
      <c r="K286">
        <v>20</v>
      </c>
      <c r="L286" t="s">
        <v>326</v>
      </c>
      <c r="M286">
        <v>1</v>
      </c>
      <c r="N286" t="s">
        <v>331</v>
      </c>
      <c r="O286" t="s">
        <v>388</v>
      </c>
      <c r="P286" t="s">
        <v>328</v>
      </c>
      <c r="Q286" t="s">
        <v>470</v>
      </c>
      <c r="R286">
        <v>0</v>
      </c>
      <c r="X286" t="s">
        <v>554</v>
      </c>
      <c r="Y286" t="s">
        <v>323</v>
      </c>
      <c r="Z286" t="s">
        <v>460</v>
      </c>
      <c r="AA286" t="s">
        <v>693</v>
      </c>
      <c r="AH286" t="s">
        <v>462</v>
      </c>
      <c r="AI286" t="s">
        <v>463</v>
      </c>
      <c r="AW286">
        <v>6</v>
      </c>
      <c r="AX286">
        <v>4</v>
      </c>
      <c r="AY286">
        <v>4</v>
      </c>
      <c r="AZ286">
        <v>8</v>
      </c>
      <c r="BA286">
        <v>8</v>
      </c>
      <c r="BB286">
        <v>3</v>
      </c>
      <c r="BC286">
        <v>8</v>
      </c>
      <c r="BD286">
        <v>4</v>
      </c>
      <c r="BE286">
        <v>5</v>
      </c>
      <c r="BF286">
        <v>5</v>
      </c>
      <c r="BG286">
        <v>2</v>
      </c>
      <c r="BH286">
        <v>5</v>
      </c>
      <c r="BI286">
        <v>5</v>
      </c>
      <c r="BJ286">
        <v>5</v>
      </c>
      <c r="BK286">
        <v>5</v>
      </c>
      <c r="BL286" t="s">
        <v>351</v>
      </c>
      <c r="BM286" t="s">
        <v>351</v>
      </c>
      <c r="BN286" t="s">
        <v>351</v>
      </c>
      <c r="BO286" t="s">
        <v>408</v>
      </c>
      <c r="BP286" t="s">
        <v>351</v>
      </c>
      <c r="BQ286" t="s">
        <v>332</v>
      </c>
      <c r="BR286" t="s">
        <v>351</v>
      </c>
      <c r="BS286" t="s">
        <v>408</v>
      </c>
      <c r="BT286" t="s">
        <v>351</v>
      </c>
      <c r="BU286" t="s">
        <v>408</v>
      </c>
      <c r="BV286" t="s">
        <v>429</v>
      </c>
      <c r="BW286" t="s">
        <v>335</v>
      </c>
      <c r="BX286" t="s">
        <v>335</v>
      </c>
      <c r="BY286" t="s">
        <v>429</v>
      </c>
      <c r="BZ286" t="s">
        <v>429</v>
      </c>
      <c r="CA286" t="s">
        <v>338</v>
      </c>
      <c r="CB286" t="s">
        <v>338</v>
      </c>
      <c r="CC286" t="s">
        <v>410</v>
      </c>
      <c r="CD286" t="s">
        <v>340</v>
      </c>
      <c r="CE286" t="s">
        <v>410</v>
      </c>
      <c r="CF286" t="s">
        <v>340</v>
      </c>
      <c r="CG286" t="s">
        <v>340</v>
      </c>
      <c r="CH286" t="s">
        <v>409</v>
      </c>
      <c r="CI286" t="s">
        <v>340</v>
      </c>
      <c r="CJ286" t="s">
        <v>340</v>
      </c>
      <c r="CK286" t="s">
        <v>340</v>
      </c>
      <c r="CL286" t="s">
        <v>340</v>
      </c>
      <c r="CM286" t="s">
        <v>340</v>
      </c>
      <c r="CN286" t="s">
        <v>410</v>
      </c>
      <c r="CO286" t="s">
        <v>338</v>
      </c>
      <c r="CP286" t="s">
        <v>430</v>
      </c>
      <c r="CQ286" t="s">
        <v>500</v>
      </c>
      <c r="CR286" t="s">
        <v>345</v>
      </c>
      <c r="CS286" t="s">
        <v>443</v>
      </c>
      <c r="CT286" t="s">
        <v>578</v>
      </c>
      <c r="CU286" t="s">
        <v>345</v>
      </c>
      <c r="CV286">
        <v>83</v>
      </c>
      <c r="CW286">
        <v>16</v>
      </c>
      <c r="CX286">
        <v>56</v>
      </c>
      <c r="CY286">
        <v>60</v>
      </c>
      <c r="CZ286">
        <v>52</v>
      </c>
      <c r="DA286">
        <v>81</v>
      </c>
      <c r="DB286">
        <v>75</v>
      </c>
      <c r="DC286">
        <v>53</v>
      </c>
      <c r="DD286">
        <v>49</v>
      </c>
      <c r="DE286" t="s">
        <v>560</v>
      </c>
      <c r="DF286" t="s">
        <v>413</v>
      </c>
      <c r="DG286" t="s">
        <v>334</v>
      </c>
      <c r="DH286" t="s">
        <v>333</v>
      </c>
      <c r="DI286" t="s">
        <v>351</v>
      </c>
      <c r="DJ286" t="s">
        <v>332</v>
      </c>
      <c r="DK286" t="s">
        <v>332</v>
      </c>
      <c r="DL286" t="s">
        <v>333</v>
      </c>
      <c r="DM286" t="s">
        <v>353</v>
      </c>
      <c r="DN286" t="s">
        <v>353</v>
      </c>
      <c r="DO286" t="s">
        <v>353</v>
      </c>
      <c r="DP286" t="s">
        <v>352</v>
      </c>
      <c r="DQ286" t="s">
        <v>352</v>
      </c>
      <c r="DR286" t="s">
        <v>354</v>
      </c>
      <c r="DS286" t="s">
        <v>352</v>
      </c>
      <c r="DT286" t="s">
        <v>354</v>
      </c>
      <c r="DU286" t="s">
        <v>354</v>
      </c>
      <c r="DV286" t="s">
        <v>352</v>
      </c>
      <c r="DW286" t="s">
        <v>354</v>
      </c>
      <c r="DX286" t="s">
        <v>352</v>
      </c>
      <c r="DY286" t="s">
        <v>353</v>
      </c>
      <c r="DZ286" t="s">
        <v>352</v>
      </c>
      <c r="EA286" t="s">
        <v>353</v>
      </c>
      <c r="EB286" t="s">
        <v>352</v>
      </c>
      <c r="EC286" t="s">
        <v>352</v>
      </c>
      <c r="ED286" t="s">
        <v>352</v>
      </c>
      <c r="EE286" t="s">
        <v>352</v>
      </c>
      <c r="EF286" t="s">
        <v>353</v>
      </c>
      <c r="EG286" t="s">
        <v>353</v>
      </c>
      <c r="EH286" t="s">
        <v>353</v>
      </c>
      <c r="EI286" t="s">
        <v>353</v>
      </c>
      <c r="EJ286" t="s">
        <v>353</v>
      </c>
      <c r="EK286" t="s">
        <v>414</v>
      </c>
      <c r="EL286" t="s">
        <v>414</v>
      </c>
      <c r="EM286" t="s">
        <v>356</v>
      </c>
      <c r="EN286" t="s">
        <v>414</v>
      </c>
      <c r="EO286" t="s">
        <v>356</v>
      </c>
      <c r="EP286" t="s">
        <v>414</v>
      </c>
      <c r="EQ286" t="s">
        <v>356</v>
      </c>
      <c r="ER286" t="s">
        <v>356</v>
      </c>
      <c r="ES286" t="s">
        <v>356</v>
      </c>
      <c r="ET286" t="s">
        <v>414</v>
      </c>
      <c r="EU286" t="s">
        <v>356</v>
      </c>
      <c r="EV286" t="s">
        <v>414</v>
      </c>
      <c r="EW286" t="s">
        <v>356</v>
      </c>
      <c r="EX286" t="s">
        <v>414</v>
      </c>
      <c r="EY286" t="s">
        <v>356</v>
      </c>
      <c r="EZ286" t="s">
        <v>356</v>
      </c>
      <c r="FA286" t="s">
        <v>356</v>
      </c>
      <c r="FB286" t="s">
        <v>414</v>
      </c>
      <c r="FC286" t="s">
        <v>414</v>
      </c>
      <c r="FD286" t="s">
        <v>414</v>
      </c>
      <c r="FE286" t="s">
        <v>356</v>
      </c>
      <c r="FF286" t="s">
        <v>356</v>
      </c>
      <c r="FG286" t="s">
        <v>414</v>
      </c>
      <c r="FH286" t="s">
        <v>414</v>
      </c>
      <c r="FI286" t="s">
        <v>357</v>
      </c>
      <c r="FJ286" t="s">
        <v>363</v>
      </c>
      <c r="FK286" t="s">
        <v>432</v>
      </c>
      <c r="FL286" t="s">
        <v>360</v>
      </c>
      <c r="FM286" t="s">
        <v>431</v>
      </c>
      <c r="FN286" t="s">
        <v>360</v>
      </c>
      <c r="FO286" t="s">
        <v>432</v>
      </c>
      <c r="FP286" t="s">
        <v>360</v>
      </c>
      <c r="FQ286" t="s">
        <v>362</v>
      </c>
      <c r="FR286" t="s">
        <v>358</v>
      </c>
      <c r="FS286" t="s">
        <v>364</v>
      </c>
      <c r="FT286" t="s">
        <v>366</v>
      </c>
      <c r="FU286" t="s">
        <v>447</v>
      </c>
      <c r="FV286" t="s">
        <v>358</v>
      </c>
      <c r="FW286" t="s">
        <v>618</v>
      </c>
      <c r="FX286">
        <v>0</v>
      </c>
      <c r="FY286" t="s">
        <v>368</v>
      </c>
      <c r="FZ286">
        <v>1</v>
      </c>
      <c r="GA286" t="s">
        <v>481</v>
      </c>
      <c r="GB286">
        <v>0</v>
      </c>
      <c r="GC286" t="s">
        <v>539</v>
      </c>
      <c r="GD286">
        <v>0</v>
      </c>
      <c r="GE286" t="s">
        <v>483</v>
      </c>
      <c r="GF286">
        <v>0</v>
      </c>
      <c r="GG286" t="s">
        <v>372</v>
      </c>
      <c r="GH286">
        <v>1</v>
      </c>
      <c r="GI286" t="s">
        <v>586</v>
      </c>
      <c r="GJ286">
        <v>0</v>
      </c>
      <c r="GK286" t="s">
        <v>586</v>
      </c>
      <c r="GL286">
        <v>0</v>
      </c>
      <c r="GM286" t="s">
        <v>484</v>
      </c>
      <c r="GN286">
        <v>0</v>
      </c>
      <c r="GO286" t="s">
        <v>434</v>
      </c>
      <c r="GP286">
        <v>0</v>
      </c>
      <c r="GQ286" t="s">
        <v>376</v>
      </c>
      <c r="GR286">
        <v>1</v>
      </c>
      <c r="GS286" t="s">
        <v>377</v>
      </c>
      <c r="GT286">
        <v>1</v>
      </c>
      <c r="GU286" t="s">
        <v>378</v>
      </c>
      <c r="GV286">
        <v>1</v>
      </c>
      <c r="GW286" t="s">
        <v>400</v>
      </c>
      <c r="GX286">
        <v>0</v>
      </c>
      <c r="GY286" t="s">
        <v>379</v>
      </c>
      <c r="GZ286">
        <v>1</v>
      </c>
      <c r="HA286" t="s">
        <v>553</v>
      </c>
      <c r="HB286">
        <v>0</v>
      </c>
      <c r="HC286" t="s">
        <v>508</v>
      </c>
      <c r="HD286">
        <v>0</v>
      </c>
      <c r="HE286" t="s">
        <v>437</v>
      </c>
      <c r="HF286">
        <v>0</v>
      </c>
      <c r="HG286" t="s">
        <v>422</v>
      </c>
      <c r="HH286">
        <v>1</v>
      </c>
      <c r="HI286">
        <f t="shared" si="76"/>
        <v>7</v>
      </c>
      <c r="HJ286" t="s">
        <v>384</v>
      </c>
      <c r="HK286" t="s">
        <v>385</v>
      </c>
      <c r="HL286" t="s">
        <v>452</v>
      </c>
      <c r="HM286">
        <v>1</v>
      </c>
      <c r="HN286">
        <v>0</v>
      </c>
      <c r="HO286">
        <v>4</v>
      </c>
      <c r="HP286">
        <v>4</v>
      </c>
      <c r="HQ286">
        <v>5</v>
      </c>
      <c r="HR286">
        <v>0</v>
      </c>
      <c r="HS286">
        <v>4</v>
      </c>
      <c r="HT286">
        <v>5</v>
      </c>
      <c r="HU286">
        <v>3</v>
      </c>
      <c r="HV286">
        <v>2</v>
      </c>
      <c r="HW286">
        <v>6</v>
      </c>
      <c r="HX286">
        <v>7</v>
      </c>
      <c r="HY286">
        <v>1</v>
      </c>
      <c r="HZ286">
        <v>8</v>
      </c>
      <c r="IA286">
        <v>9</v>
      </c>
      <c r="IB286" t="s">
        <v>387</v>
      </c>
      <c r="IC286" t="s">
        <v>390</v>
      </c>
      <c r="ID286" t="s">
        <v>390</v>
      </c>
      <c r="IE286" t="s">
        <v>389</v>
      </c>
      <c r="IF286" t="s">
        <v>389</v>
      </c>
      <c r="IG286" t="s">
        <v>469</v>
      </c>
      <c r="IH286" t="s">
        <v>389</v>
      </c>
      <c r="II286">
        <v>8</v>
      </c>
      <c r="IJ286">
        <v>4</v>
      </c>
      <c r="IK286">
        <v>4</v>
      </c>
      <c r="IL286">
        <v>4</v>
      </c>
      <c r="IM286">
        <v>4</v>
      </c>
      <c r="IN286">
        <v>8</v>
      </c>
      <c r="IO286">
        <v>4</v>
      </c>
      <c r="IP286">
        <v>4</v>
      </c>
      <c r="IQ286">
        <v>8</v>
      </c>
      <c r="IR286">
        <v>4</v>
      </c>
      <c r="IS286">
        <v>4</v>
      </c>
      <c r="IT286">
        <v>4</v>
      </c>
      <c r="IU286">
        <v>6</v>
      </c>
      <c r="IV286">
        <v>8</v>
      </c>
      <c r="IW286">
        <v>7</v>
      </c>
      <c r="IX286">
        <v>5</v>
      </c>
      <c r="IY286" t="s">
        <v>345</v>
      </c>
      <c r="JD286" t="s">
        <v>348</v>
      </c>
      <c r="JG286">
        <v>9</v>
      </c>
      <c r="JH286">
        <v>11</v>
      </c>
      <c r="JI286" t="s">
        <v>475</v>
      </c>
      <c r="JJ286">
        <v>1</v>
      </c>
      <c r="JK286" t="s">
        <v>395</v>
      </c>
      <c r="JL286">
        <v>1</v>
      </c>
      <c r="JM286" t="s">
        <v>395</v>
      </c>
      <c r="JN286">
        <v>1</v>
      </c>
      <c r="JO286" t="s">
        <v>393</v>
      </c>
      <c r="JP286">
        <v>0.75</v>
      </c>
      <c r="JQ286" t="s">
        <v>395</v>
      </c>
      <c r="JR286">
        <v>1</v>
      </c>
      <c r="JS286" t="s">
        <v>393</v>
      </c>
      <c r="JT286">
        <v>0.75</v>
      </c>
      <c r="JU286" t="s">
        <v>395</v>
      </c>
      <c r="JV286">
        <v>1</v>
      </c>
      <c r="JW286" t="s">
        <v>395</v>
      </c>
      <c r="JX286">
        <v>1</v>
      </c>
      <c r="JY286" t="s">
        <v>395</v>
      </c>
      <c r="JZ286">
        <v>1</v>
      </c>
      <c r="KA286" t="s">
        <v>395</v>
      </c>
      <c r="KB286">
        <v>1</v>
      </c>
      <c r="KC286">
        <v>0.928571429</v>
      </c>
      <c r="KD286">
        <v>0.94444444400000005</v>
      </c>
      <c r="KE286">
        <v>10</v>
      </c>
      <c r="KF286">
        <v>10</v>
      </c>
      <c r="KG286">
        <v>0</v>
      </c>
      <c r="KH286">
        <v>10</v>
      </c>
      <c r="KI286">
        <v>10</v>
      </c>
      <c r="KJ286">
        <v>10</v>
      </c>
      <c r="KK286">
        <v>9</v>
      </c>
      <c r="KL286">
        <v>10</v>
      </c>
      <c r="KM286">
        <v>8</v>
      </c>
      <c r="KN286">
        <v>5</v>
      </c>
      <c r="KO286">
        <v>8.1999999999999993</v>
      </c>
      <c r="KP286">
        <v>8</v>
      </c>
      <c r="KQ286">
        <v>8</v>
      </c>
      <c r="KR286" t="s">
        <v>331</v>
      </c>
      <c r="KT286" t="s">
        <v>331</v>
      </c>
      <c r="KU286">
        <f t="shared" si="77"/>
        <v>0</v>
      </c>
      <c r="KV286" t="s">
        <v>331</v>
      </c>
      <c r="KW286">
        <f t="shared" si="78"/>
        <v>0</v>
      </c>
      <c r="KX286" t="s">
        <v>331</v>
      </c>
      <c r="KY286">
        <f t="shared" si="79"/>
        <v>0</v>
      </c>
      <c r="KZ286" t="s">
        <v>331</v>
      </c>
      <c r="LA286">
        <f t="shared" si="80"/>
        <v>0</v>
      </c>
      <c r="LB286" t="s">
        <v>331</v>
      </c>
      <c r="LC286">
        <f t="shared" si="81"/>
        <v>0</v>
      </c>
      <c r="LD286" t="s">
        <v>331</v>
      </c>
      <c r="LE286">
        <f t="shared" si="82"/>
        <v>0</v>
      </c>
      <c r="LF286" t="s">
        <v>331</v>
      </c>
      <c r="LG286">
        <f t="shared" si="83"/>
        <v>0</v>
      </c>
      <c r="LH286" t="s">
        <v>331</v>
      </c>
      <c r="LI286">
        <f t="shared" si="84"/>
        <v>0</v>
      </c>
      <c r="LJ286" t="s">
        <v>331</v>
      </c>
      <c r="LK286">
        <f t="shared" si="85"/>
        <v>0</v>
      </c>
      <c r="LL286">
        <f t="shared" si="86"/>
        <v>0</v>
      </c>
      <c r="LM286">
        <v>4</v>
      </c>
      <c r="LN286" t="s">
        <v>424</v>
      </c>
      <c r="LO286">
        <f t="shared" si="87"/>
        <v>1</v>
      </c>
      <c r="LP286">
        <v>7</v>
      </c>
      <c r="LQ286" t="s">
        <v>425</v>
      </c>
      <c r="LR286">
        <f t="shared" si="88"/>
        <v>1</v>
      </c>
      <c r="LS286">
        <v>10</v>
      </c>
      <c r="LT286" t="s">
        <v>398</v>
      </c>
      <c r="LU286">
        <f t="shared" si="89"/>
        <v>1</v>
      </c>
      <c r="LV286">
        <v>6</v>
      </c>
      <c r="LW286" t="s">
        <v>426</v>
      </c>
      <c r="LX286">
        <f t="shared" si="90"/>
        <v>1</v>
      </c>
      <c r="LY286">
        <v>8</v>
      </c>
      <c r="LZ286" t="s">
        <v>400</v>
      </c>
      <c r="MA286">
        <f t="shared" si="91"/>
        <v>0</v>
      </c>
      <c r="MB286">
        <v>7</v>
      </c>
      <c r="MC286">
        <v>4</v>
      </c>
      <c r="MD286">
        <f t="shared" si="92"/>
        <v>4</v>
      </c>
      <c r="ME286">
        <f t="shared" si="93"/>
        <v>11</v>
      </c>
      <c r="MF286">
        <f t="shared" si="94"/>
        <v>7.6</v>
      </c>
    </row>
    <row r="287" spans="1:344" x14ac:dyDescent="0.25">
      <c r="A287">
        <v>100</v>
      </c>
      <c r="B287" t="b">
        <v>1</v>
      </c>
      <c r="C287">
        <v>4731</v>
      </c>
      <c r="D287">
        <v>4731</v>
      </c>
      <c r="E287" t="s">
        <v>608</v>
      </c>
      <c r="F287" t="s">
        <v>323</v>
      </c>
      <c r="G287" t="s">
        <v>655</v>
      </c>
      <c r="I287" t="s">
        <v>325</v>
      </c>
      <c r="J287">
        <v>0</v>
      </c>
      <c r="K287">
        <v>19</v>
      </c>
      <c r="L287" t="s">
        <v>326</v>
      </c>
      <c r="M287">
        <v>1</v>
      </c>
      <c r="N287" t="s">
        <v>323</v>
      </c>
      <c r="O287" t="s">
        <v>599</v>
      </c>
      <c r="P287" t="s">
        <v>328</v>
      </c>
      <c r="Q287" t="s">
        <v>329</v>
      </c>
      <c r="R287">
        <v>1</v>
      </c>
      <c r="S287" t="s">
        <v>405</v>
      </c>
      <c r="T287">
        <v>3.78</v>
      </c>
      <c r="U287" t="s">
        <v>406</v>
      </c>
      <c r="W287">
        <v>30</v>
      </c>
      <c r="Y287" t="s">
        <v>323</v>
      </c>
      <c r="Z287" t="s">
        <v>460</v>
      </c>
      <c r="AA287" t="s">
        <v>597</v>
      </c>
      <c r="AH287" t="s">
        <v>462</v>
      </c>
      <c r="AI287" t="s">
        <v>463</v>
      </c>
      <c r="AW287">
        <v>9</v>
      </c>
      <c r="AX287">
        <v>5</v>
      </c>
      <c r="AY287">
        <v>1</v>
      </c>
      <c r="AZ287">
        <v>0</v>
      </c>
      <c r="BA287">
        <v>8</v>
      </c>
      <c r="BB287">
        <v>4</v>
      </c>
      <c r="BC287">
        <v>2</v>
      </c>
      <c r="BD287">
        <v>8</v>
      </c>
      <c r="BE287">
        <v>10</v>
      </c>
      <c r="BF287">
        <v>10</v>
      </c>
      <c r="BG287">
        <v>10</v>
      </c>
      <c r="BH287">
        <v>10</v>
      </c>
      <c r="BI287">
        <v>10</v>
      </c>
      <c r="BJ287">
        <v>9</v>
      </c>
      <c r="BK287">
        <v>1</v>
      </c>
      <c r="BL287" t="s">
        <v>351</v>
      </c>
      <c r="BM287" t="s">
        <v>351</v>
      </c>
      <c r="BN287" t="s">
        <v>351</v>
      </c>
      <c r="BO287" t="s">
        <v>408</v>
      </c>
      <c r="BP287" t="s">
        <v>351</v>
      </c>
      <c r="BQ287" t="s">
        <v>408</v>
      </c>
      <c r="BR287" t="s">
        <v>334</v>
      </c>
      <c r="BS287" t="s">
        <v>332</v>
      </c>
      <c r="BT287" t="s">
        <v>332</v>
      </c>
      <c r="BU287" t="s">
        <v>333</v>
      </c>
      <c r="BV287" t="s">
        <v>335</v>
      </c>
      <c r="BW287" t="s">
        <v>336</v>
      </c>
      <c r="BX287" t="s">
        <v>337</v>
      </c>
      <c r="BY287" t="s">
        <v>429</v>
      </c>
      <c r="BZ287" t="s">
        <v>336</v>
      </c>
      <c r="CA287" t="s">
        <v>338</v>
      </c>
      <c r="CB287" t="s">
        <v>338</v>
      </c>
      <c r="CC287" t="s">
        <v>341</v>
      </c>
      <c r="CD287" t="s">
        <v>338</v>
      </c>
      <c r="CE287" t="s">
        <v>339</v>
      </c>
      <c r="CF287" t="s">
        <v>338</v>
      </c>
      <c r="CG287" t="s">
        <v>338</v>
      </c>
      <c r="CH287" t="s">
        <v>339</v>
      </c>
      <c r="CI287" t="s">
        <v>338</v>
      </c>
      <c r="CJ287" t="s">
        <v>338</v>
      </c>
      <c r="CK287" t="s">
        <v>338</v>
      </c>
      <c r="CL287" t="s">
        <v>338</v>
      </c>
      <c r="CM287" t="s">
        <v>341</v>
      </c>
      <c r="CN287" t="s">
        <v>341</v>
      </c>
      <c r="CO287" t="s">
        <v>338</v>
      </c>
      <c r="CP287" t="s">
        <v>442</v>
      </c>
      <c r="CQ287" t="s">
        <v>344</v>
      </c>
      <c r="CR287" t="s">
        <v>345</v>
      </c>
      <c r="CS287" t="s">
        <v>346</v>
      </c>
      <c r="CT287" t="s">
        <v>411</v>
      </c>
      <c r="CU287" t="s">
        <v>391</v>
      </c>
      <c r="CV287">
        <v>92</v>
      </c>
      <c r="CW287">
        <v>0</v>
      </c>
      <c r="CX287">
        <v>1</v>
      </c>
      <c r="CY287">
        <v>90</v>
      </c>
      <c r="CZ287">
        <v>1</v>
      </c>
      <c r="DA287">
        <v>1</v>
      </c>
      <c r="DB287">
        <v>80</v>
      </c>
      <c r="DC287">
        <v>1</v>
      </c>
      <c r="DD287">
        <v>50</v>
      </c>
      <c r="DE287" t="s">
        <v>464</v>
      </c>
      <c r="DF287" t="s">
        <v>525</v>
      </c>
      <c r="DG287" t="s">
        <v>334</v>
      </c>
      <c r="DH287" t="s">
        <v>333</v>
      </c>
      <c r="DI287" t="s">
        <v>334</v>
      </c>
      <c r="DJ287" t="s">
        <v>333</v>
      </c>
      <c r="DK287" t="s">
        <v>333</v>
      </c>
      <c r="DL287" t="s">
        <v>334</v>
      </c>
      <c r="DM287" t="s">
        <v>353</v>
      </c>
      <c r="DN287" t="s">
        <v>353</v>
      </c>
      <c r="DO287" t="s">
        <v>353</v>
      </c>
      <c r="DP287" t="s">
        <v>352</v>
      </c>
      <c r="DQ287" t="s">
        <v>352</v>
      </c>
      <c r="DR287" t="s">
        <v>354</v>
      </c>
      <c r="DS287" t="s">
        <v>353</v>
      </c>
      <c r="DT287" t="s">
        <v>353</v>
      </c>
      <c r="DU287" t="s">
        <v>353</v>
      </c>
      <c r="DV287" t="s">
        <v>352</v>
      </c>
      <c r="DW287" t="s">
        <v>352</v>
      </c>
      <c r="DX287" t="s">
        <v>352</v>
      </c>
      <c r="DY287" t="s">
        <v>353</v>
      </c>
      <c r="DZ287" t="s">
        <v>354</v>
      </c>
      <c r="EA287" t="s">
        <v>354</v>
      </c>
      <c r="EB287" t="s">
        <v>352</v>
      </c>
      <c r="EC287" t="s">
        <v>352</v>
      </c>
      <c r="ED287" t="s">
        <v>352</v>
      </c>
      <c r="EE287" t="s">
        <v>353</v>
      </c>
      <c r="EF287" t="s">
        <v>353</v>
      </c>
      <c r="EG287" t="s">
        <v>352</v>
      </c>
      <c r="EH287" t="s">
        <v>352</v>
      </c>
      <c r="EI287" t="s">
        <v>353</v>
      </c>
      <c r="EJ287" t="s">
        <v>352</v>
      </c>
      <c r="EK287" t="s">
        <v>355</v>
      </c>
      <c r="EL287" t="s">
        <v>355</v>
      </c>
      <c r="EM287" t="s">
        <v>355</v>
      </c>
      <c r="EN287" t="s">
        <v>414</v>
      </c>
      <c r="EO287" t="s">
        <v>355</v>
      </c>
      <c r="EP287" t="s">
        <v>414</v>
      </c>
      <c r="EQ287" t="s">
        <v>355</v>
      </c>
      <c r="ER287" t="s">
        <v>355</v>
      </c>
      <c r="ES287" t="s">
        <v>355</v>
      </c>
      <c r="ET287" t="s">
        <v>355</v>
      </c>
      <c r="EU287" t="s">
        <v>355</v>
      </c>
      <c r="EV287" t="s">
        <v>355</v>
      </c>
      <c r="EW287" t="s">
        <v>355</v>
      </c>
      <c r="EX287" t="s">
        <v>356</v>
      </c>
      <c r="EY287" t="s">
        <v>414</v>
      </c>
      <c r="EZ287" t="s">
        <v>355</v>
      </c>
      <c r="FA287" t="s">
        <v>355</v>
      </c>
      <c r="FB287" t="s">
        <v>355</v>
      </c>
      <c r="FC287" t="s">
        <v>355</v>
      </c>
      <c r="FD287" t="s">
        <v>355</v>
      </c>
      <c r="FE287" t="s">
        <v>355</v>
      </c>
      <c r="FF287" t="s">
        <v>355</v>
      </c>
      <c r="FG287" t="s">
        <v>355</v>
      </c>
      <c r="FH287" t="s">
        <v>355</v>
      </c>
      <c r="FI287" t="s">
        <v>357</v>
      </c>
      <c r="FJ287" t="s">
        <v>363</v>
      </c>
      <c r="FK287" t="s">
        <v>416</v>
      </c>
      <c r="FL287" t="s">
        <v>363</v>
      </c>
      <c r="FM287" t="s">
        <v>431</v>
      </c>
      <c r="FN287" t="s">
        <v>363</v>
      </c>
      <c r="FO287" t="s">
        <v>359</v>
      </c>
      <c r="FP287" t="s">
        <v>366</v>
      </c>
      <c r="FQ287" t="s">
        <v>416</v>
      </c>
      <c r="FR287" t="s">
        <v>366</v>
      </c>
      <c r="FS287" t="s">
        <v>364</v>
      </c>
      <c r="FT287" t="s">
        <v>363</v>
      </c>
      <c r="FU287" t="s">
        <v>365</v>
      </c>
      <c r="FV287" t="s">
        <v>363</v>
      </c>
      <c r="FW287" t="s">
        <v>367</v>
      </c>
      <c r="FX287">
        <v>1</v>
      </c>
      <c r="FY287" t="s">
        <v>368</v>
      </c>
      <c r="FZ287">
        <v>1</v>
      </c>
      <c r="GA287" t="s">
        <v>369</v>
      </c>
      <c r="GB287">
        <v>1</v>
      </c>
      <c r="GC287" t="s">
        <v>370</v>
      </c>
      <c r="GD287">
        <v>1</v>
      </c>
      <c r="GE287" t="s">
        <v>371</v>
      </c>
      <c r="GF287">
        <v>1</v>
      </c>
      <c r="GG287" t="s">
        <v>372</v>
      </c>
      <c r="GH287">
        <v>1</v>
      </c>
      <c r="GI287" t="s">
        <v>373</v>
      </c>
      <c r="GJ287">
        <v>1</v>
      </c>
      <c r="GK287" t="s">
        <v>373</v>
      </c>
      <c r="GL287">
        <v>1</v>
      </c>
      <c r="GM287" t="s">
        <v>374</v>
      </c>
      <c r="GN287">
        <v>1</v>
      </c>
      <c r="GO287" t="s">
        <v>375</v>
      </c>
      <c r="GP287">
        <v>1</v>
      </c>
      <c r="GQ287" t="s">
        <v>376</v>
      </c>
      <c r="GR287">
        <v>1</v>
      </c>
      <c r="GS287" t="s">
        <v>377</v>
      </c>
      <c r="GT287">
        <v>1</v>
      </c>
      <c r="GU287" t="s">
        <v>378</v>
      </c>
      <c r="GV287">
        <v>1</v>
      </c>
      <c r="GW287" t="s">
        <v>420</v>
      </c>
      <c r="GX287">
        <v>1</v>
      </c>
      <c r="GY287" t="s">
        <v>379</v>
      </c>
      <c r="GZ287">
        <v>1</v>
      </c>
      <c r="HA287" t="s">
        <v>380</v>
      </c>
      <c r="HB287">
        <v>1</v>
      </c>
      <c r="HC287" t="s">
        <v>421</v>
      </c>
      <c r="HD287">
        <v>1</v>
      </c>
      <c r="HE287" t="s">
        <v>437</v>
      </c>
      <c r="HF287">
        <v>0</v>
      </c>
      <c r="HG287" t="s">
        <v>451</v>
      </c>
      <c r="HH287">
        <v>0</v>
      </c>
      <c r="HI287">
        <f t="shared" si="76"/>
        <v>17</v>
      </c>
      <c r="HJ287" t="s">
        <v>474</v>
      </c>
      <c r="HK287" t="s">
        <v>366</v>
      </c>
      <c r="HL287" t="s">
        <v>386</v>
      </c>
      <c r="HM287">
        <v>0</v>
      </c>
      <c r="HN287">
        <v>0</v>
      </c>
      <c r="HO287">
        <v>0</v>
      </c>
      <c r="HP287">
        <v>7</v>
      </c>
      <c r="HQ287">
        <v>7</v>
      </c>
      <c r="HR287">
        <v>5</v>
      </c>
      <c r="HS287">
        <v>2</v>
      </c>
      <c r="HT287">
        <v>4</v>
      </c>
      <c r="HU287">
        <v>5</v>
      </c>
      <c r="HV287">
        <v>6</v>
      </c>
      <c r="HW287">
        <v>8</v>
      </c>
      <c r="HX287">
        <v>3</v>
      </c>
      <c r="HY287">
        <v>7</v>
      </c>
      <c r="HZ287">
        <v>1</v>
      </c>
      <c r="IA287">
        <v>9</v>
      </c>
      <c r="IB287" t="s">
        <v>387</v>
      </c>
      <c r="IC287" t="s">
        <v>388</v>
      </c>
      <c r="ID287" t="s">
        <v>390</v>
      </c>
      <c r="IE287" t="s">
        <v>388</v>
      </c>
      <c r="IF287" t="s">
        <v>388</v>
      </c>
      <c r="IG287" t="s">
        <v>390</v>
      </c>
      <c r="IH287" t="s">
        <v>390</v>
      </c>
      <c r="II287">
        <v>8</v>
      </c>
      <c r="IJ287">
        <v>1</v>
      </c>
      <c r="IK287">
        <v>1</v>
      </c>
      <c r="IL287">
        <v>1</v>
      </c>
      <c r="IM287">
        <v>1</v>
      </c>
      <c r="IN287">
        <v>9</v>
      </c>
      <c r="IO287">
        <v>6</v>
      </c>
      <c r="IP287">
        <v>1</v>
      </c>
      <c r="IQ287">
        <v>3</v>
      </c>
      <c r="IR287">
        <v>8</v>
      </c>
      <c r="IS287">
        <v>8</v>
      </c>
      <c r="IT287">
        <v>8</v>
      </c>
      <c r="IU287">
        <v>2</v>
      </c>
      <c r="IV287">
        <v>8</v>
      </c>
      <c r="IW287">
        <v>5</v>
      </c>
      <c r="IX287">
        <v>8</v>
      </c>
      <c r="IY287" t="s">
        <v>348</v>
      </c>
      <c r="JD287" t="s">
        <v>348</v>
      </c>
      <c r="JE287" t="s">
        <v>391</v>
      </c>
      <c r="JG287">
        <v>9</v>
      </c>
      <c r="JH287">
        <v>12</v>
      </c>
      <c r="JI287" t="s">
        <v>392</v>
      </c>
      <c r="JJ287">
        <v>0.75</v>
      </c>
      <c r="JK287" t="s">
        <v>488</v>
      </c>
      <c r="JL287">
        <v>0.25</v>
      </c>
      <c r="JM287" t="s">
        <v>394</v>
      </c>
      <c r="JN287">
        <v>0.5</v>
      </c>
      <c r="JO287" t="s">
        <v>393</v>
      </c>
      <c r="JP287">
        <v>0.75</v>
      </c>
      <c r="JQ287" t="s">
        <v>394</v>
      </c>
      <c r="JR287">
        <v>0.5</v>
      </c>
      <c r="JS287" t="s">
        <v>488</v>
      </c>
      <c r="JT287">
        <v>0.25</v>
      </c>
      <c r="JU287" t="s">
        <v>394</v>
      </c>
      <c r="JV287">
        <v>0.5</v>
      </c>
      <c r="JW287" t="s">
        <v>488</v>
      </c>
      <c r="JX287">
        <v>0.25</v>
      </c>
      <c r="JY287" t="s">
        <v>488</v>
      </c>
      <c r="JZ287">
        <v>0.25</v>
      </c>
      <c r="KA287" t="s">
        <v>394</v>
      </c>
      <c r="KB287">
        <v>0.5</v>
      </c>
      <c r="KC287">
        <v>0.428571429</v>
      </c>
      <c r="KD287">
        <v>0.41666666699999999</v>
      </c>
      <c r="KE287">
        <v>1</v>
      </c>
      <c r="KF287">
        <v>2</v>
      </c>
      <c r="KG287">
        <v>5</v>
      </c>
      <c r="KH287">
        <v>8</v>
      </c>
      <c r="KI287">
        <v>3</v>
      </c>
      <c r="KJ287">
        <v>1</v>
      </c>
      <c r="KK287">
        <v>2</v>
      </c>
      <c r="KL287">
        <v>4</v>
      </c>
      <c r="KM287">
        <v>3</v>
      </c>
      <c r="KN287">
        <v>2</v>
      </c>
      <c r="KO287">
        <v>3.1</v>
      </c>
      <c r="KP287">
        <v>3.8</v>
      </c>
      <c r="KQ287">
        <v>2.75</v>
      </c>
      <c r="KR287" t="s">
        <v>323</v>
      </c>
      <c r="KS287" t="s">
        <v>331</v>
      </c>
      <c r="KT287" t="s">
        <v>323</v>
      </c>
      <c r="KU287">
        <f t="shared" si="77"/>
        <v>1</v>
      </c>
      <c r="KV287" t="s">
        <v>323</v>
      </c>
      <c r="KW287">
        <f t="shared" si="78"/>
        <v>1</v>
      </c>
      <c r="KX287" t="s">
        <v>323</v>
      </c>
      <c r="KY287">
        <f t="shared" si="79"/>
        <v>1</v>
      </c>
      <c r="KZ287" t="s">
        <v>331</v>
      </c>
      <c r="LA287">
        <f t="shared" si="80"/>
        <v>0</v>
      </c>
      <c r="LB287" t="s">
        <v>331</v>
      </c>
      <c r="LC287">
        <f t="shared" si="81"/>
        <v>0</v>
      </c>
      <c r="LD287" t="s">
        <v>323</v>
      </c>
      <c r="LE287">
        <f t="shared" si="82"/>
        <v>1</v>
      </c>
      <c r="LF287" t="s">
        <v>331</v>
      </c>
      <c r="LG287">
        <f t="shared" si="83"/>
        <v>0</v>
      </c>
      <c r="LH287" t="s">
        <v>323</v>
      </c>
      <c r="LI287">
        <f t="shared" si="84"/>
        <v>1</v>
      </c>
      <c r="LJ287" t="s">
        <v>331</v>
      </c>
      <c r="LK287">
        <f t="shared" si="85"/>
        <v>0</v>
      </c>
      <c r="LL287">
        <f t="shared" si="86"/>
        <v>0.55555555555555558</v>
      </c>
      <c r="LM287">
        <v>3</v>
      </c>
      <c r="LN287" t="s">
        <v>396</v>
      </c>
      <c r="LO287">
        <f t="shared" si="87"/>
        <v>0</v>
      </c>
      <c r="LP287">
        <v>3</v>
      </c>
      <c r="LQ287" t="s">
        <v>425</v>
      </c>
      <c r="LR287">
        <f t="shared" si="88"/>
        <v>1</v>
      </c>
      <c r="LS287">
        <v>0</v>
      </c>
      <c r="LT287" t="s">
        <v>549</v>
      </c>
      <c r="LU287">
        <f t="shared" si="89"/>
        <v>0</v>
      </c>
      <c r="LV287">
        <v>0</v>
      </c>
      <c r="LW287" t="s">
        <v>399</v>
      </c>
      <c r="LX287">
        <f t="shared" si="90"/>
        <v>0</v>
      </c>
      <c r="LY287">
        <v>0</v>
      </c>
      <c r="LZ287" t="s">
        <v>424</v>
      </c>
      <c r="MA287">
        <f t="shared" si="91"/>
        <v>0</v>
      </c>
      <c r="MB287">
        <v>0</v>
      </c>
      <c r="MC287">
        <v>1</v>
      </c>
      <c r="MD287">
        <f t="shared" si="92"/>
        <v>1</v>
      </c>
      <c r="ME287">
        <f t="shared" si="93"/>
        <v>18</v>
      </c>
      <c r="MF287">
        <f t="shared" si="94"/>
        <v>0.6</v>
      </c>
    </row>
    <row r="288" spans="1:344" x14ac:dyDescent="0.25">
      <c r="A288">
        <v>100</v>
      </c>
      <c r="B288" t="b">
        <v>1</v>
      </c>
      <c r="C288">
        <v>4736</v>
      </c>
      <c r="D288">
        <v>4736</v>
      </c>
      <c r="E288" t="s">
        <v>654</v>
      </c>
      <c r="F288" t="s">
        <v>331</v>
      </c>
      <c r="G288" t="s">
        <v>324</v>
      </c>
      <c r="I288" t="s">
        <v>441</v>
      </c>
      <c r="J288">
        <v>1</v>
      </c>
      <c r="K288">
        <v>18</v>
      </c>
      <c r="L288" t="s">
        <v>457</v>
      </c>
      <c r="M288">
        <v>0</v>
      </c>
      <c r="N288" t="s">
        <v>331</v>
      </c>
      <c r="O288" t="s">
        <v>388</v>
      </c>
      <c r="P288" t="s">
        <v>328</v>
      </c>
      <c r="Q288" t="s">
        <v>470</v>
      </c>
      <c r="R288">
        <v>0</v>
      </c>
      <c r="S288" t="s">
        <v>405</v>
      </c>
      <c r="T288">
        <v>3.94</v>
      </c>
      <c r="U288" t="s">
        <v>477</v>
      </c>
      <c r="V288">
        <v>1480</v>
      </c>
      <c r="X288" t="s">
        <v>524</v>
      </c>
      <c r="Y288" t="s">
        <v>323</v>
      </c>
      <c r="Z288" t="s">
        <v>515</v>
      </c>
      <c r="AA288" t="s">
        <v>569</v>
      </c>
      <c r="AB288" t="s">
        <v>694</v>
      </c>
      <c r="AH288" t="s">
        <v>479</v>
      </c>
      <c r="AI288" t="s">
        <v>462</v>
      </c>
      <c r="AK288" t="s">
        <v>518</v>
      </c>
      <c r="AW288">
        <v>8</v>
      </c>
      <c r="AX288">
        <v>5</v>
      </c>
      <c r="AY288">
        <v>7</v>
      </c>
      <c r="AZ288">
        <v>2</v>
      </c>
      <c r="BA288">
        <v>7</v>
      </c>
      <c r="BB288">
        <v>3</v>
      </c>
      <c r="BC288">
        <v>2</v>
      </c>
      <c r="BD288">
        <v>6</v>
      </c>
      <c r="BE288">
        <v>6</v>
      </c>
      <c r="BF288">
        <v>3</v>
      </c>
      <c r="BG288">
        <v>7</v>
      </c>
      <c r="BH288">
        <v>7</v>
      </c>
      <c r="BI288">
        <v>5</v>
      </c>
      <c r="BJ288">
        <v>4</v>
      </c>
      <c r="BK288">
        <v>4</v>
      </c>
      <c r="BL288" t="s">
        <v>408</v>
      </c>
      <c r="BM288" t="s">
        <v>408</v>
      </c>
      <c r="BN288" t="s">
        <v>351</v>
      </c>
      <c r="BO288" t="s">
        <v>332</v>
      </c>
      <c r="BP288" t="s">
        <v>332</v>
      </c>
      <c r="BQ288" t="s">
        <v>332</v>
      </c>
      <c r="BR288" t="s">
        <v>351</v>
      </c>
      <c r="BS288" t="s">
        <v>332</v>
      </c>
      <c r="BT288" t="s">
        <v>351</v>
      </c>
      <c r="BU288" t="s">
        <v>408</v>
      </c>
      <c r="BV288" t="s">
        <v>335</v>
      </c>
      <c r="BW288" t="s">
        <v>429</v>
      </c>
      <c r="BX288" t="s">
        <v>335</v>
      </c>
      <c r="BY288" t="s">
        <v>429</v>
      </c>
      <c r="BZ288" t="s">
        <v>336</v>
      </c>
      <c r="CA288" t="s">
        <v>340</v>
      </c>
      <c r="CB288" t="s">
        <v>410</v>
      </c>
      <c r="CC288" t="s">
        <v>342</v>
      </c>
      <c r="CD288" t="s">
        <v>342</v>
      </c>
      <c r="CE288" t="s">
        <v>409</v>
      </c>
      <c r="CF288" t="s">
        <v>409</v>
      </c>
      <c r="CG288" t="s">
        <v>409</v>
      </c>
      <c r="CH288" t="s">
        <v>342</v>
      </c>
      <c r="CI288" t="s">
        <v>340</v>
      </c>
      <c r="CJ288" t="s">
        <v>340</v>
      </c>
      <c r="CK288" t="s">
        <v>342</v>
      </c>
      <c r="CL288" t="s">
        <v>342</v>
      </c>
      <c r="CM288" t="s">
        <v>339</v>
      </c>
      <c r="CN288" t="s">
        <v>410</v>
      </c>
      <c r="CO288" t="s">
        <v>340</v>
      </c>
      <c r="CP288" t="s">
        <v>430</v>
      </c>
      <c r="CR288" t="s">
        <v>345</v>
      </c>
      <c r="CT288" t="s">
        <v>347</v>
      </c>
      <c r="CU288" t="s">
        <v>345</v>
      </c>
      <c r="CV288">
        <v>44</v>
      </c>
      <c r="CW288">
        <v>55</v>
      </c>
      <c r="CX288">
        <v>62</v>
      </c>
      <c r="CY288">
        <v>40</v>
      </c>
      <c r="CZ288">
        <v>52</v>
      </c>
      <c r="DA288">
        <v>66</v>
      </c>
      <c r="DB288">
        <v>50</v>
      </c>
      <c r="DC288">
        <v>35</v>
      </c>
      <c r="DD288">
        <v>56</v>
      </c>
      <c r="DE288" t="s">
        <v>560</v>
      </c>
      <c r="DF288" t="s">
        <v>445</v>
      </c>
      <c r="DG288" t="s">
        <v>332</v>
      </c>
      <c r="DH288" t="s">
        <v>332</v>
      </c>
      <c r="DI288" t="s">
        <v>408</v>
      </c>
      <c r="DJ288" t="s">
        <v>408</v>
      </c>
      <c r="DK288" t="s">
        <v>351</v>
      </c>
      <c r="DL288" t="s">
        <v>332</v>
      </c>
      <c r="DM288" t="s">
        <v>354</v>
      </c>
      <c r="DN288" t="s">
        <v>353</v>
      </c>
      <c r="DO288" t="s">
        <v>354</v>
      </c>
      <c r="DP288" t="s">
        <v>352</v>
      </c>
      <c r="DQ288" t="s">
        <v>354</v>
      </c>
      <c r="DR288" t="s">
        <v>353</v>
      </c>
      <c r="DS288" t="s">
        <v>352</v>
      </c>
      <c r="DT288" t="s">
        <v>354</v>
      </c>
      <c r="DU288" t="s">
        <v>353</v>
      </c>
      <c r="DV288" t="s">
        <v>352</v>
      </c>
      <c r="DW288" t="s">
        <v>354</v>
      </c>
      <c r="DX288" t="s">
        <v>354</v>
      </c>
      <c r="DY288" t="s">
        <v>354</v>
      </c>
      <c r="DZ288" t="s">
        <v>353</v>
      </c>
      <c r="EA288" t="s">
        <v>354</v>
      </c>
      <c r="EB288" t="s">
        <v>354</v>
      </c>
      <c r="EC288" t="s">
        <v>354</v>
      </c>
      <c r="ED288" t="s">
        <v>352</v>
      </c>
      <c r="EE288" t="s">
        <v>352</v>
      </c>
      <c r="EF288" t="s">
        <v>354</v>
      </c>
      <c r="EG288" t="s">
        <v>352</v>
      </c>
      <c r="EH288" t="s">
        <v>353</v>
      </c>
      <c r="EI288" t="s">
        <v>353</v>
      </c>
      <c r="EJ288" t="s">
        <v>352</v>
      </c>
      <c r="EK288" t="s">
        <v>356</v>
      </c>
      <c r="EL288" t="s">
        <v>356</v>
      </c>
      <c r="EM288" t="s">
        <v>356</v>
      </c>
      <c r="EN288" t="s">
        <v>356</v>
      </c>
      <c r="EO288" t="s">
        <v>414</v>
      </c>
      <c r="EP288" t="s">
        <v>414</v>
      </c>
      <c r="EQ288" t="s">
        <v>414</v>
      </c>
      <c r="ER288" t="s">
        <v>414</v>
      </c>
      <c r="ES288" t="s">
        <v>414</v>
      </c>
      <c r="ET288" t="s">
        <v>414</v>
      </c>
      <c r="EU288" t="s">
        <v>414</v>
      </c>
      <c r="EV288" t="s">
        <v>414</v>
      </c>
      <c r="EW288" t="s">
        <v>414</v>
      </c>
      <c r="EX288" t="s">
        <v>356</v>
      </c>
      <c r="EY288" t="s">
        <v>356</v>
      </c>
      <c r="EZ288" t="s">
        <v>356</v>
      </c>
      <c r="FA288" t="s">
        <v>356</v>
      </c>
      <c r="FB288" t="s">
        <v>414</v>
      </c>
      <c r="FC288" t="s">
        <v>355</v>
      </c>
      <c r="FD288" t="s">
        <v>414</v>
      </c>
      <c r="FE288" t="s">
        <v>414</v>
      </c>
      <c r="FF288" t="s">
        <v>414</v>
      </c>
      <c r="FG288" t="s">
        <v>414</v>
      </c>
      <c r="FH288" t="s">
        <v>414</v>
      </c>
      <c r="FI288" t="s">
        <v>415</v>
      </c>
      <c r="FJ288" t="s">
        <v>358</v>
      </c>
      <c r="FK288" t="s">
        <v>359</v>
      </c>
      <c r="FL288" t="s">
        <v>360</v>
      </c>
      <c r="FM288" t="s">
        <v>520</v>
      </c>
      <c r="FN288" t="s">
        <v>360</v>
      </c>
      <c r="FO288" t="s">
        <v>432</v>
      </c>
      <c r="FP288" t="s">
        <v>366</v>
      </c>
      <c r="FQ288" t="s">
        <v>359</v>
      </c>
      <c r="FR288" t="s">
        <v>358</v>
      </c>
      <c r="FS288" t="s">
        <v>364</v>
      </c>
      <c r="FT288" t="s">
        <v>418</v>
      </c>
      <c r="FU288" t="s">
        <v>417</v>
      </c>
      <c r="FV288" t="s">
        <v>358</v>
      </c>
      <c r="FW288" t="s">
        <v>367</v>
      </c>
      <c r="FX288">
        <v>1</v>
      </c>
      <c r="FY288" t="s">
        <v>368</v>
      </c>
      <c r="FZ288">
        <v>1</v>
      </c>
      <c r="GA288" t="s">
        <v>369</v>
      </c>
      <c r="GB288">
        <v>1</v>
      </c>
      <c r="GC288" t="s">
        <v>370</v>
      </c>
      <c r="GD288">
        <v>1</v>
      </c>
      <c r="GE288" t="s">
        <v>371</v>
      </c>
      <c r="GF288">
        <v>1</v>
      </c>
      <c r="GG288" t="s">
        <v>372</v>
      </c>
      <c r="GH288">
        <v>1</v>
      </c>
      <c r="GI288" t="s">
        <v>373</v>
      </c>
      <c r="GJ288">
        <v>1</v>
      </c>
      <c r="GK288" t="s">
        <v>373</v>
      </c>
      <c r="GL288">
        <v>1</v>
      </c>
      <c r="GM288" t="s">
        <v>374</v>
      </c>
      <c r="GN288">
        <v>1</v>
      </c>
      <c r="GO288" t="s">
        <v>375</v>
      </c>
      <c r="GP288">
        <v>1</v>
      </c>
      <c r="GQ288" t="s">
        <v>376</v>
      </c>
      <c r="GR288">
        <v>1</v>
      </c>
      <c r="GS288" t="s">
        <v>377</v>
      </c>
      <c r="GT288">
        <v>1</v>
      </c>
      <c r="GU288" t="s">
        <v>378</v>
      </c>
      <c r="GV288">
        <v>1</v>
      </c>
      <c r="GW288" t="s">
        <v>420</v>
      </c>
      <c r="GX288">
        <v>1</v>
      </c>
      <c r="GY288" t="s">
        <v>379</v>
      </c>
      <c r="GZ288">
        <v>1</v>
      </c>
      <c r="HA288" t="s">
        <v>380</v>
      </c>
      <c r="HB288">
        <v>1</v>
      </c>
      <c r="HC288" t="s">
        <v>381</v>
      </c>
      <c r="HD288">
        <v>0</v>
      </c>
      <c r="HE288" t="s">
        <v>450</v>
      </c>
      <c r="HF288">
        <v>0</v>
      </c>
      <c r="HG288" t="s">
        <v>451</v>
      </c>
      <c r="HH288">
        <v>0</v>
      </c>
      <c r="HI288">
        <f t="shared" si="76"/>
        <v>16</v>
      </c>
      <c r="HJ288" t="s">
        <v>384</v>
      </c>
      <c r="HK288" t="s">
        <v>366</v>
      </c>
      <c r="HL288" t="s">
        <v>386</v>
      </c>
      <c r="HM288">
        <v>4</v>
      </c>
      <c r="HN288">
        <v>2</v>
      </c>
      <c r="HO288">
        <v>0</v>
      </c>
      <c r="HP288">
        <v>5</v>
      </c>
      <c r="HQ288">
        <v>5</v>
      </c>
      <c r="HR288">
        <v>1</v>
      </c>
      <c r="IB288" t="s">
        <v>564</v>
      </c>
      <c r="ID288" t="s">
        <v>389</v>
      </c>
      <c r="II288">
        <v>1</v>
      </c>
      <c r="IJ288">
        <v>1</v>
      </c>
      <c r="IK288">
        <v>1</v>
      </c>
      <c r="IL288">
        <v>9</v>
      </c>
      <c r="IM288">
        <v>9</v>
      </c>
      <c r="IN288">
        <v>1</v>
      </c>
      <c r="IO288">
        <v>1</v>
      </c>
      <c r="IP288">
        <v>1</v>
      </c>
      <c r="IQ288">
        <v>1</v>
      </c>
      <c r="IR288">
        <v>1</v>
      </c>
      <c r="IS288">
        <v>1</v>
      </c>
      <c r="IT288">
        <v>9</v>
      </c>
      <c r="IU288">
        <v>8</v>
      </c>
      <c r="IV288">
        <v>2</v>
      </c>
      <c r="IW288">
        <v>1</v>
      </c>
      <c r="IX288">
        <v>2</v>
      </c>
      <c r="JB288" t="s">
        <v>348</v>
      </c>
      <c r="JC288" t="s">
        <v>345</v>
      </c>
      <c r="JG288">
        <v>8</v>
      </c>
      <c r="JH288">
        <v>1</v>
      </c>
      <c r="JI288" t="s">
        <v>392</v>
      </c>
      <c r="JJ288">
        <v>0.75</v>
      </c>
      <c r="JK288" t="s">
        <v>393</v>
      </c>
      <c r="JL288">
        <v>0.75</v>
      </c>
      <c r="JM288" t="s">
        <v>394</v>
      </c>
      <c r="JN288">
        <v>0.5</v>
      </c>
      <c r="JO288" t="s">
        <v>394</v>
      </c>
      <c r="JP288">
        <v>0.5</v>
      </c>
      <c r="JQ288" t="s">
        <v>393</v>
      </c>
      <c r="JR288">
        <v>0.75</v>
      </c>
      <c r="JS288" t="s">
        <v>394</v>
      </c>
      <c r="JT288">
        <v>0.5</v>
      </c>
      <c r="JU288" t="s">
        <v>395</v>
      </c>
      <c r="JV288">
        <v>1</v>
      </c>
      <c r="JW288" t="s">
        <v>393</v>
      </c>
      <c r="JX288">
        <v>0.75</v>
      </c>
      <c r="JY288" t="s">
        <v>393</v>
      </c>
      <c r="JZ288">
        <v>0.75</v>
      </c>
      <c r="KA288" t="s">
        <v>393</v>
      </c>
      <c r="KB288">
        <v>0.75</v>
      </c>
      <c r="KC288">
        <v>0.678571429</v>
      </c>
      <c r="KD288">
        <v>0.69444444400000005</v>
      </c>
      <c r="KE288">
        <v>10</v>
      </c>
      <c r="KF288">
        <v>10</v>
      </c>
      <c r="KG288">
        <v>0</v>
      </c>
      <c r="KH288">
        <v>6</v>
      </c>
      <c r="KI288">
        <v>7</v>
      </c>
      <c r="KJ288">
        <v>7</v>
      </c>
      <c r="KK288">
        <v>6</v>
      </c>
      <c r="KL288">
        <v>6</v>
      </c>
      <c r="KM288">
        <v>6</v>
      </c>
      <c r="KN288">
        <v>6</v>
      </c>
      <c r="KO288">
        <v>6.4</v>
      </c>
      <c r="KP288">
        <v>6.6</v>
      </c>
      <c r="KQ288">
        <v>6</v>
      </c>
      <c r="KR288" t="s">
        <v>323</v>
      </c>
      <c r="KS288" t="s">
        <v>323</v>
      </c>
      <c r="KT288" t="s">
        <v>323</v>
      </c>
      <c r="KU288">
        <f t="shared" si="77"/>
        <v>1</v>
      </c>
      <c r="KV288" t="s">
        <v>331</v>
      </c>
      <c r="KW288">
        <f t="shared" si="78"/>
        <v>0</v>
      </c>
      <c r="KX288" t="s">
        <v>323</v>
      </c>
      <c r="KY288">
        <f t="shared" si="79"/>
        <v>1</v>
      </c>
      <c r="KZ288" t="s">
        <v>323</v>
      </c>
      <c r="LA288">
        <f t="shared" si="80"/>
        <v>1</v>
      </c>
      <c r="LB288" t="s">
        <v>331</v>
      </c>
      <c r="LC288">
        <f t="shared" si="81"/>
        <v>0</v>
      </c>
      <c r="LD288" t="s">
        <v>323</v>
      </c>
      <c r="LE288">
        <f t="shared" si="82"/>
        <v>1</v>
      </c>
      <c r="LF288" t="s">
        <v>331</v>
      </c>
      <c r="LG288">
        <f t="shared" si="83"/>
        <v>0</v>
      </c>
      <c r="LH288" t="s">
        <v>323</v>
      </c>
      <c r="LI288">
        <f t="shared" si="84"/>
        <v>1</v>
      </c>
      <c r="LJ288" t="s">
        <v>323</v>
      </c>
      <c r="LK288">
        <f t="shared" si="85"/>
        <v>1</v>
      </c>
      <c r="LL288">
        <f t="shared" si="86"/>
        <v>0.66666666666666663</v>
      </c>
      <c r="LM288">
        <v>3</v>
      </c>
      <c r="LN288" t="s">
        <v>454</v>
      </c>
      <c r="LO288">
        <f t="shared" si="87"/>
        <v>0</v>
      </c>
      <c r="LP288">
        <v>7</v>
      </c>
      <c r="LQ288" t="s">
        <v>397</v>
      </c>
      <c r="LR288">
        <f t="shared" si="88"/>
        <v>0</v>
      </c>
      <c r="LS288">
        <v>3</v>
      </c>
      <c r="LT288" t="s">
        <v>398</v>
      </c>
      <c r="LU288">
        <f t="shared" si="89"/>
        <v>1</v>
      </c>
      <c r="LV288">
        <v>9</v>
      </c>
      <c r="LW288" t="s">
        <v>426</v>
      </c>
      <c r="LX288">
        <f t="shared" si="90"/>
        <v>1</v>
      </c>
      <c r="LY288">
        <v>8</v>
      </c>
      <c r="LZ288" t="s">
        <v>427</v>
      </c>
      <c r="MA288">
        <f t="shared" si="91"/>
        <v>1</v>
      </c>
      <c r="MB288">
        <v>10</v>
      </c>
      <c r="MC288">
        <v>4</v>
      </c>
      <c r="MD288">
        <f t="shared" si="92"/>
        <v>3</v>
      </c>
      <c r="ME288">
        <f t="shared" si="93"/>
        <v>19</v>
      </c>
      <c r="MF288">
        <f t="shared" si="94"/>
        <v>7.4</v>
      </c>
    </row>
    <row r="289" spans="1:344" x14ac:dyDescent="0.25">
      <c r="A289">
        <v>100</v>
      </c>
      <c r="B289" t="b">
        <v>1</v>
      </c>
      <c r="C289">
        <v>4743</v>
      </c>
      <c r="D289">
        <v>4743</v>
      </c>
      <c r="E289" t="s">
        <v>537</v>
      </c>
      <c r="F289" t="s">
        <v>323</v>
      </c>
      <c r="G289" t="s">
        <v>324</v>
      </c>
      <c r="I289" t="s">
        <v>325</v>
      </c>
      <c r="J289">
        <v>0</v>
      </c>
      <c r="K289">
        <v>20</v>
      </c>
      <c r="L289" t="s">
        <v>561</v>
      </c>
      <c r="M289">
        <v>0</v>
      </c>
      <c r="N289" t="s">
        <v>323</v>
      </c>
      <c r="O289" t="s">
        <v>403</v>
      </c>
      <c r="P289" t="s">
        <v>328</v>
      </c>
      <c r="Q289" t="s">
        <v>329</v>
      </c>
      <c r="R289">
        <v>1</v>
      </c>
      <c r="U289" t="s">
        <v>406</v>
      </c>
      <c r="W289">
        <v>24</v>
      </c>
      <c r="X289" t="s">
        <v>507</v>
      </c>
      <c r="Y289" t="s">
        <v>331</v>
      </c>
      <c r="AW289">
        <v>7</v>
      </c>
      <c r="AX289">
        <v>10</v>
      </c>
      <c r="AY289">
        <v>8</v>
      </c>
      <c r="AZ289">
        <v>1</v>
      </c>
      <c r="BA289">
        <v>8</v>
      </c>
      <c r="BB289">
        <v>0</v>
      </c>
      <c r="BC289">
        <v>2</v>
      </c>
      <c r="BD289">
        <v>5</v>
      </c>
      <c r="BE289">
        <v>5</v>
      </c>
      <c r="BF289">
        <v>7</v>
      </c>
      <c r="BG289">
        <v>9</v>
      </c>
      <c r="BH289">
        <v>7</v>
      </c>
      <c r="BI289">
        <v>2</v>
      </c>
      <c r="BJ289">
        <v>8</v>
      </c>
      <c r="BK289">
        <v>9</v>
      </c>
      <c r="BL289" t="s">
        <v>332</v>
      </c>
      <c r="BM289" t="s">
        <v>351</v>
      </c>
      <c r="BN289" t="s">
        <v>332</v>
      </c>
      <c r="BO289" t="s">
        <v>408</v>
      </c>
      <c r="BP289" t="s">
        <v>351</v>
      </c>
      <c r="BQ289" t="s">
        <v>332</v>
      </c>
      <c r="BR289" t="s">
        <v>408</v>
      </c>
      <c r="BS289" t="s">
        <v>408</v>
      </c>
      <c r="BT289" t="s">
        <v>332</v>
      </c>
      <c r="BU289" t="s">
        <v>351</v>
      </c>
      <c r="BV289" t="s">
        <v>335</v>
      </c>
      <c r="BW289" t="s">
        <v>429</v>
      </c>
      <c r="BX289" t="s">
        <v>336</v>
      </c>
      <c r="BY289" t="s">
        <v>335</v>
      </c>
      <c r="BZ289" t="s">
        <v>336</v>
      </c>
      <c r="CA289" t="s">
        <v>340</v>
      </c>
      <c r="CB289" t="s">
        <v>409</v>
      </c>
      <c r="CC289" t="s">
        <v>340</v>
      </c>
      <c r="CD289" t="s">
        <v>409</v>
      </c>
      <c r="CE289" t="s">
        <v>340</v>
      </c>
      <c r="CF289" t="s">
        <v>409</v>
      </c>
      <c r="CG289" t="s">
        <v>339</v>
      </c>
      <c r="CH289" t="s">
        <v>409</v>
      </c>
      <c r="CI289" t="s">
        <v>410</v>
      </c>
      <c r="CJ289" t="s">
        <v>339</v>
      </c>
      <c r="CK289" t="s">
        <v>339</v>
      </c>
      <c r="CL289" t="s">
        <v>338</v>
      </c>
      <c r="CM289" t="s">
        <v>342</v>
      </c>
      <c r="CN289" t="s">
        <v>339</v>
      </c>
      <c r="CO289" t="s">
        <v>339</v>
      </c>
      <c r="CP289" t="s">
        <v>442</v>
      </c>
      <c r="CQ289" t="s">
        <v>344</v>
      </c>
      <c r="CR289" t="s">
        <v>345</v>
      </c>
      <c r="CS289" t="s">
        <v>346</v>
      </c>
      <c r="CU289" t="s">
        <v>391</v>
      </c>
      <c r="CV289">
        <v>100</v>
      </c>
      <c r="CW289">
        <v>0</v>
      </c>
      <c r="CX289">
        <v>15</v>
      </c>
      <c r="CY289">
        <v>31</v>
      </c>
      <c r="CZ289">
        <v>0</v>
      </c>
      <c r="DA289">
        <v>0</v>
      </c>
      <c r="DB289">
        <v>0</v>
      </c>
      <c r="DC289">
        <v>0</v>
      </c>
      <c r="DD289">
        <v>0</v>
      </c>
      <c r="DE289" t="s">
        <v>560</v>
      </c>
      <c r="DF289" t="s">
        <v>413</v>
      </c>
      <c r="DG289" t="s">
        <v>351</v>
      </c>
      <c r="DH289" t="s">
        <v>332</v>
      </c>
      <c r="DI289" t="s">
        <v>332</v>
      </c>
      <c r="DJ289" t="s">
        <v>351</v>
      </c>
      <c r="DK289" t="s">
        <v>332</v>
      </c>
      <c r="DL289" t="s">
        <v>408</v>
      </c>
      <c r="DM289" t="s">
        <v>353</v>
      </c>
      <c r="DN289" t="s">
        <v>354</v>
      </c>
      <c r="DO289" t="s">
        <v>353</v>
      </c>
      <c r="DP289" t="s">
        <v>352</v>
      </c>
      <c r="DQ289" t="s">
        <v>353</v>
      </c>
      <c r="DR289" t="s">
        <v>353</v>
      </c>
      <c r="DS289" t="s">
        <v>353</v>
      </c>
      <c r="DT289" t="s">
        <v>353</v>
      </c>
      <c r="DU289" t="s">
        <v>354</v>
      </c>
      <c r="DV289" t="s">
        <v>353</v>
      </c>
      <c r="DW289" t="s">
        <v>353</v>
      </c>
      <c r="DX289" t="s">
        <v>352</v>
      </c>
      <c r="DY289" t="s">
        <v>353</v>
      </c>
      <c r="DZ289" t="s">
        <v>353</v>
      </c>
      <c r="EA289" t="s">
        <v>353</v>
      </c>
      <c r="EB289" t="s">
        <v>353</v>
      </c>
      <c r="EC289" t="s">
        <v>353</v>
      </c>
      <c r="ED289" t="s">
        <v>353</v>
      </c>
      <c r="EE289" t="s">
        <v>353</v>
      </c>
      <c r="EF289" t="s">
        <v>353</v>
      </c>
      <c r="EG289" t="s">
        <v>352</v>
      </c>
      <c r="EH289" t="s">
        <v>352</v>
      </c>
      <c r="EI289" t="s">
        <v>354</v>
      </c>
      <c r="EJ289" t="s">
        <v>354</v>
      </c>
      <c r="EK289" t="s">
        <v>355</v>
      </c>
      <c r="EL289" t="s">
        <v>414</v>
      </c>
      <c r="EM289" t="s">
        <v>355</v>
      </c>
      <c r="EN289" t="s">
        <v>355</v>
      </c>
      <c r="EO289" t="s">
        <v>355</v>
      </c>
      <c r="EP289" t="s">
        <v>414</v>
      </c>
      <c r="EQ289" t="s">
        <v>414</v>
      </c>
      <c r="ER289" t="s">
        <v>356</v>
      </c>
      <c r="ES289" t="s">
        <v>356</v>
      </c>
      <c r="ET289" t="s">
        <v>355</v>
      </c>
      <c r="EU289" t="s">
        <v>355</v>
      </c>
      <c r="EV289" t="s">
        <v>355</v>
      </c>
      <c r="EW289" t="s">
        <v>355</v>
      </c>
      <c r="EX289" t="s">
        <v>355</v>
      </c>
      <c r="EY289" t="s">
        <v>355</v>
      </c>
      <c r="EZ289" t="s">
        <v>355</v>
      </c>
      <c r="FA289" t="s">
        <v>355</v>
      </c>
      <c r="FB289" t="s">
        <v>355</v>
      </c>
      <c r="FC289" t="s">
        <v>355</v>
      </c>
      <c r="FD289" t="s">
        <v>355</v>
      </c>
      <c r="FE289" t="s">
        <v>355</v>
      </c>
      <c r="FF289" t="s">
        <v>355</v>
      </c>
      <c r="FG289" t="s">
        <v>355</v>
      </c>
      <c r="FH289" t="s">
        <v>355</v>
      </c>
      <c r="FI289" t="s">
        <v>415</v>
      </c>
      <c r="FJ289" t="s">
        <v>366</v>
      </c>
      <c r="FK289" t="s">
        <v>519</v>
      </c>
      <c r="FL289" t="s">
        <v>366</v>
      </c>
      <c r="FM289" t="s">
        <v>431</v>
      </c>
      <c r="FN289" t="s">
        <v>363</v>
      </c>
      <c r="FO289" t="s">
        <v>432</v>
      </c>
      <c r="FP289" t="s">
        <v>360</v>
      </c>
      <c r="FQ289" t="s">
        <v>416</v>
      </c>
      <c r="FR289" t="s">
        <v>366</v>
      </c>
      <c r="FS289" t="s">
        <v>364</v>
      </c>
      <c r="FT289" t="s">
        <v>366</v>
      </c>
      <c r="FU289" t="s">
        <v>521</v>
      </c>
      <c r="FV289" t="s">
        <v>366</v>
      </c>
      <c r="FW289" t="s">
        <v>367</v>
      </c>
      <c r="FX289">
        <v>1</v>
      </c>
      <c r="FY289" t="s">
        <v>368</v>
      </c>
      <c r="FZ289">
        <v>1</v>
      </c>
      <c r="GA289" t="s">
        <v>369</v>
      </c>
      <c r="GB289">
        <v>1</v>
      </c>
      <c r="GC289" t="s">
        <v>370</v>
      </c>
      <c r="GD289">
        <v>1</v>
      </c>
      <c r="GE289" t="s">
        <v>371</v>
      </c>
      <c r="GF289">
        <v>1</v>
      </c>
      <c r="GG289" t="s">
        <v>372</v>
      </c>
      <c r="GH289">
        <v>1</v>
      </c>
      <c r="GI289" t="s">
        <v>373</v>
      </c>
      <c r="GJ289">
        <v>1</v>
      </c>
      <c r="GK289" t="s">
        <v>373</v>
      </c>
      <c r="GL289">
        <v>1</v>
      </c>
      <c r="GM289" t="s">
        <v>374</v>
      </c>
      <c r="GN289">
        <v>1</v>
      </c>
      <c r="GO289" t="s">
        <v>434</v>
      </c>
      <c r="GP289">
        <v>0</v>
      </c>
      <c r="GQ289" t="s">
        <v>472</v>
      </c>
      <c r="GR289">
        <v>0</v>
      </c>
      <c r="GS289" t="s">
        <v>377</v>
      </c>
      <c r="GT289">
        <v>1</v>
      </c>
      <c r="GU289" t="s">
        <v>485</v>
      </c>
      <c r="GV289">
        <v>0</v>
      </c>
      <c r="GW289" t="s">
        <v>376</v>
      </c>
      <c r="GX289">
        <v>0</v>
      </c>
      <c r="GY289" t="s">
        <v>379</v>
      </c>
      <c r="GZ289">
        <v>1</v>
      </c>
      <c r="HA289" t="s">
        <v>553</v>
      </c>
      <c r="HB289">
        <v>0</v>
      </c>
      <c r="HC289" t="s">
        <v>508</v>
      </c>
      <c r="HD289">
        <v>0</v>
      </c>
      <c r="HE289" t="s">
        <v>382</v>
      </c>
      <c r="HF289">
        <v>1</v>
      </c>
      <c r="HG289" t="s">
        <v>451</v>
      </c>
      <c r="HH289">
        <v>0</v>
      </c>
      <c r="HI289">
        <f t="shared" si="76"/>
        <v>12</v>
      </c>
      <c r="HJ289" t="s">
        <v>384</v>
      </c>
      <c r="HK289" t="s">
        <v>366</v>
      </c>
      <c r="HL289" t="s">
        <v>535</v>
      </c>
      <c r="HM289">
        <v>2</v>
      </c>
      <c r="HN289">
        <v>2</v>
      </c>
      <c r="HO289">
        <v>2</v>
      </c>
      <c r="HP289">
        <v>2</v>
      </c>
      <c r="HQ289">
        <v>2</v>
      </c>
      <c r="HR289">
        <v>2</v>
      </c>
      <c r="HS289">
        <v>4</v>
      </c>
      <c r="HT289">
        <v>5</v>
      </c>
      <c r="HU289">
        <v>1</v>
      </c>
      <c r="HV289">
        <v>2</v>
      </c>
      <c r="HW289">
        <v>9</v>
      </c>
      <c r="HX289">
        <v>7</v>
      </c>
      <c r="HY289">
        <v>3</v>
      </c>
      <c r="HZ289">
        <v>6</v>
      </c>
      <c r="IA289">
        <v>8</v>
      </c>
      <c r="IB289" t="s">
        <v>564</v>
      </c>
      <c r="ID289" t="s">
        <v>506</v>
      </c>
      <c r="II289">
        <v>1</v>
      </c>
      <c r="IJ289">
        <v>9</v>
      </c>
      <c r="IK289">
        <v>4</v>
      </c>
      <c r="IL289">
        <v>1</v>
      </c>
      <c r="IM289">
        <v>1</v>
      </c>
      <c r="IN289">
        <v>9</v>
      </c>
      <c r="IO289">
        <v>7</v>
      </c>
      <c r="IP289">
        <v>1</v>
      </c>
      <c r="IQ289">
        <v>1</v>
      </c>
      <c r="IR289">
        <v>9</v>
      </c>
      <c r="IS289">
        <v>6</v>
      </c>
      <c r="IT289">
        <v>1</v>
      </c>
      <c r="IU289">
        <v>3</v>
      </c>
      <c r="IV289">
        <v>9</v>
      </c>
      <c r="IW289">
        <v>7</v>
      </c>
      <c r="IX289">
        <v>1</v>
      </c>
      <c r="IZ289" t="s">
        <v>345</v>
      </c>
      <c r="JD289" t="s">
        <v>348</v>
      </c>
      <c r="JE289" t="s">
        <v>345</v>
      </c>
      <c r="JG289">
        <v>10</v>
      </c>
      <c r="JH289">
        <v>12</v>
      </c>
      <c r="JI289" t="s">
        <v>392</v>
      </c>
      <c r="JJ289">
        <v>0.75</v>
      </c>
      <c r="JK289" t="s">
        <v>393</v>
      </c>
      <c r="JL289">
        <v>0.75</v>
      </c>
      <c r="JM289" t="s">
        <v>394</v>
      </c>
      <c r="JN289">
        <v>0.5</v>
      </c>
      <c r="JO289" t="s">
        <v>393</v>
      </c>
      <c r="JP289">
        <v>0.75</v>
      </c>
      <c r="JQ289" t="s">
        <v>394</v>
      </c>
      <c r="JR289">
        <v>0.5</v>
      </c>
      <c r="JS289" t="s">
        <v>393</v>
      </c>
      <c r="JT289">
        <v>0.75</v>
      </c>
      <c r="JU289" t="s">
        <v>393</v>
      </c>
      <c r="JV289">
        <v>0.75</v>
      </c>
      <c r="JW289" t="s">
        <v>393</v>
      </c>
      <c r="JX289">
        <v>0.75</v>
      </c>
      <c r="JY289" t="s">
        <v>394</v>
      </c>
      <c r="JZ289">
        <v>0.5</v>
      </c>
      <c r="KA289" t="s">
        <v>394</v>
      </c>
      <c r="KB289">
        <v>0.5</v>
      </c>
      <c r="KC289">
        <v>0.678571429</v>
      </c>
      <c r="KD289">
        <v>0.63888888899999996</v>
      </c>
      <c r="KE289">
        <v>5</v>
      </c>
      <c r="KF289">
        <v>6</v>
      </c>
      <c r="KG289">
        <v>3</v>
      </c>
      <c r="KH289">
        <v>7</v>
      </c>
      <c r="KI289">
        <v>6</v>
      </c>
      <c r="KJ289">
        <v>6</v>
      </c>
      <c r="KK289">
        <v>5</v>
      </c>
      <c r="KL289">
        <v>4</v>
      </c>
      <c r="KM289">
        <v>5</v>
      </c>
      <c r="KN289">
        <v>5</v>
      </c>
      <c r="KO289">
        <v>5.2</v>
      </c>
      <c r="KP289">
        <v>5.4</v>
      </c>
      <c r="KQ289">
        <v>4.75</v>
      </c>
      <c r="KR289" t="s">
        <v>323</v>
      </c>
      <c r="KS289" t="s">
        <v>323</v>
      </c>
      <c r="KT289" t="s">
        <v>323</v>
      </c>
      <c r="KU289">
        <f t="shared" si="77"/>
        <v>1</v>
      </c>
      <c r="KV289" t="s">
        <v>331</v>
      </c>
      <c r="KW289">
        <f t="shared" si="78"/>
        <v>0</v>
      </c>
      <c r="KX289" t="s">
        <v>323</v>
      </c>
      <c r="KY289">
        <f t="shared" si="79"/>
        <v>1</v>
      </c>
      <c r="KZ289" t="s">
        <v>323</v>
      </c>
      <c r="LA289">
        <f t="shared" si="80"/>
        <v>1</v>
      </c>
      <c r="LB289" t="s">
        <v>323</v>
      </c>
      <c r="LC289">
        <f t="shared" si="81"/>
        <v>1</v>
      </c>
      <c r="LD289" t="s">
        <v>323</v>
      </c>
      <c r="LE289">
        <f t="shared" si="82"/>
        <v>1</v>
      </c>
      <c r="LF289" t="s">
        <v>323</v>
      </c>
      <c r="LG289">
        <f t="shared" si="83"/>
        <v>1</v>
      </c>
      <c r="LH289" t="s">
        <v>323</v>
      </c>
      <c r="LI289">
        <f t="shared" si="84"/>
        <v>1</v>
      </c>
      <c r="LJ289" t="s">
        <v>323</v>
      </c>
      <c r="LK289">
        <f t="shared" si="85"/>
        <v>1</v>
      </c>
      <c r="LL289">
        <f t="shared" si="86"/>
        <v>0.88888888888888884</v>
      </c>
      <c r="LM289">
        <v>4</v>
      </c>
      <c r="LN289" t="s">
        <v>529</v>
      </c>
      <c r="LO289">
        <f t="shared" si="87"/>
        <v>0</v>
      </c>
      <c r="LP289">
        <v>8</v>
      </c>
      <c r="LQ289" t="s">
        <v>425</v>
      </c>
      <c r="LR289">
        <f t="shared" si="88"/>
        <v>1</v>
      </c>
      <c r="LS289">
        <v>10</v>
      </c>
      <c r="LT289" t="s">
        <v>530</v>
      </c>
      <c r="LU289">
        <f t="shared" si="89"/>
        <v>0</v>
      </c>
      <c r="LV289">
        <v>5</v>
      </c>
      <c r="LW289" t="s">
        <v>456</v>
      </c>
      <c r="LX289">
        <f t="shared" si="90"/>
        <v>0</v>
      </c>
      <c r="LY289">
        <v>8</v>
      </c>
      <c r="LZ289" t="s">
        <v>427</v>
      </c>
      <c r="MA289">
        <f t="shared" si="91"/>
        <v>1</v>
      </c>
      <c r="MB289">
        <v>7</v>
      </c>
      <c r="MC289">
        <v>3</v>
      </c>
      <c r="MD289">
        <f t="shared" si="92"/>
        <v>2</v>
      </c>
      <c r="ME289">
        <f t="shared" si="93"/>
        <v>14</v>
      </c>
      <c r="MF289">
        <f t="shared" si="94"/>
        <v>7.6</v>
      </c>
    </row>
    <row r="290" spans="1:344" x14ac:dyDescent="0.25">
      <c r="A290">
        <v>100</v>
      </c>
      <c r="B290" t="b">
        <v>1</v>
      </c>
      <c r="C290">
        <v>4747</v>
      </c>
      <c r="D290">
        <v>4747</v>
      </c>
      <c r="E290" t="s">
        <v>654</v>
      </c>
      <c r="F290" t="s">
        <v>323</v>
      </c>
      <c r="G290" t="s">
        <v>655</v>
      </c>
      <c r="I290" t="s">
        <v>325</v>
      </c>
      <c r="J290">
        <v>0</v>
      </c>
      <c r="K290">
        <v>18</v>
      </c>
      <c r="L290" t="s">
        <v>326</v>
      </c>
      <c r="M290">
        <v>1</v>
      </c>
      <c r="N290" t="s">
        <v>323</v>
      </c>
      <c r="O290" t="s">
        <v>327</v>
      </c>
      <c r="P290" t="s">
        <v>328</v>
      </c>
      <c r="Q290" t="s">
        <v>329</v>
      </c>
      <c r="R290">
        <v>1</v>
      </c>
      <c r="U290" t="s">
        <v>406</v>
      </c>
      <c r="W290">
        <v>30</v>
      </c>
      <c r="X290" t="s">
        <v>526</v>
      </c>
      <c r="Y290" t="s">
        <v>331</v>
      </c>
      <c r="AW290">
        <v>8</v>
      </c>
      <c r="AX290">
        <v>8</v>
      </c>
      <c r="AY290">
        <v>5</v>
      </c>
      <c r="AZ290">
        <v>1</v>
      </c>
      <c r="BA290">
        <v>8</v>
      </c>
      <c r="BB290">
        <v>3</v>
      </c>
      <c r="BC290">
        <v>0</v>
      </c>
      <c r="BD290">
        <v>2</v>
      </c>
      <c r="BE290">
        <v>6</v>
      </c>
      <c r="BF290">
        <v>5</v>
      </c>
      <c r="BG290">
        <v>8</v>
      </c>
      <c r="BH290">
        <v>8</v>
      </c>
      <c r="BI290">
        <v>5</v>
      </c>
      <c r="BJ290">
        <v>7</v>
      </c>
      <c r="BK290">
        <v>6</v>
      </c>
      <c r="BL290" t="s">
        <v>333</v>
      </c>
      <c r="BM290" t="s">
        <v>333</v>
      </c>
      <c r="BN290" t="s">
        <v>332</v>
      </c>
      <c r="BO290" t="s">
        <v>333</v>
      </c>
      <c r="BP290" t="s">
        <v>332</v>
      </c>
      <c r="BQ290" t="s">
        <v>334</v>
      </c>
      <c r="BR290" t="s">
        <v>351</v>
      </c>
      <c r="BS290" t="s">
        <v>334</v>
      </c>
      <c r="BT290" t="s">
        <v>332</v>
      </c>
      <c r="BU290" t="s">
        <v>332</v>
      </c>
      <c r="BV290" t="s">
        <v>335</v>
      </c>
      <c r="BW290" t="s">
        <v>429</v>
      </c>
      <c r="BX290" t="s">
        <v>429</v>
      </c>
      <c r="BY290" t="s">
        <v>429</v>
      </c>
      <c r="BZ290" t="s">
        <v>336</v>
      </c>
      <c r="CA290" t="s">
        <v>340</v>
      </c>
      <c r="CB290" t="s">
        <v>340</v>
      </c>
      <c r="CC290" t="s">
        <v>341</v>
      </c>
      <c r="CD290" t="s">
        <v>338</v>
      </c>
      <c r="CE290" t="s">
        <v>410</v>
      </c>
      <c r="CF290" t="s">
        <v>340</v>
      </c>
      <c r="CG290" t="s">
        <v>340</v>
      </c>
      <c r="CH290" t="s">
        <v>410</v>
      </c>
      <c r="CI290" t="s">
        <v>340</v>
      </c>
      <c r="CJ290" t="s">
        <v>340</v>
      </c>
      <c r="CK290" t="s">
        <v>340</v>
      </c>
      <c r="CL290" t="s">
        <v>340</v>
      </c>
      <c r="CM290" t="s">
        <v>341</v>
      </c>
      <c r="CN290" t="s">
        <v>341</v>
      </c>
      <c r="CO290" t="s">
        <v>340</v>
      </c>
      <c r="CP290" t="s">
        <v>430</v>
      </c>
      <c r="CQ290" t="s">
        <v>500</v>
      </c>
      <c r="CR290" t="s">
        <v>345</v>
      </c>
      <c r="CS290" t="s">
        <v>443</v>
      </c>
      <c r="CT290" t="s">
        <v>347</v>
      </c>
      <c r="CU290" t="s">
        <v>345</v>
      </c>
      <c r="CV290">
        <v>100</v>
      </c>
      <c r="CW290">
        <v>40</v>
      </c>
      <c r="CX290">
        <v>57</v>
      </c>
      <c r="CY290">
        <v>62</v>
      </c>
      <c r="CZ290">
        <v>55</v>
      </c>
      <c r="DA290">
        <v>72</v>
      </c>
      <c r="DB290">
        <v>63</v>
      </c>
      <c r="DC290">
        <v>50</v>
      </c>
      <c r="DD290">
        <v>63</v>
      </c>
      <c r="DE290" t="s">
        <v>464</v>
      </c>
      <c r="DF290" t="s">
        <v>465</v>
      </c>
      <c r="DG290" t="s">
        <v>334</v>
      </c>
      <c r="DH290" t="s">
        <v>333</v>
      </c>
      <c r="DI290" t="s">
        <v>334</v>
      </c>
      <c r="DJ290" t="s">
        <v>333</v>
      </c>
      <c r="DK290" t="s">
        <v>333</v>
      </c>
      <c r="DL290" t="s">
        <v>332</v>
      </c>
      <c r="DM290" t="s">
        <v>353</v>
      </c>
      <c r="DN290" t="s">
        <v>353</v>
      </c>
      <c r="DO290" t="s">
        <v>353</v>
      </c>
      <c r="DP290" t="s">
        <v>352</v>
      </c>
      <c r="DQ290" t="s">
        <v>352</v>
      </c>
      <c r="DR290" t="s">
        <v>352</v>
      </c>
      <c r="DS290" t="s">
        <v>353</v>
      </c>
      <c r="DT290" t="s">
        <v>353</v>
      </c>
      <c r="DU290" t="s">
        <v>354</v>
      </c>
      <c r="DV290" t="s">
        <v>352</v>
      </c>
      <c r="DW290" t="s">
        <v>354</v>
      </c>
      <c r="DX290" t="s">
        <v>354</v>
      </c>
      <c r="DY290" t="s">
        <v>354</v>
      </c>
      <c r="DZ290" t="s">
        <v>353</v>
      </c>
      <c r="EA290" t="s">
        <v>352</v>
      </c>
      <c r="EB290" t="s">
        <v>353</v>
      </c>
      <c r="EC290" t="s">
        <v>352</v>
      </c>
      <c r="ED290" t="s">
        <v>352</v>
      </c>
      <c r="EE290" t="s">
        <v>353</v>
      </c>
      <c r="EF290" t="s">
        <v>353</v>
      </c>
      <c r="EG290" t="s">
        <v>352</v>
      </c>
      <c r="EH290" t="s">
        <v>352</v>
      </c>
      <c r="EI290" t="s">
        <v>353</v>
      </c>
      <c r="EJ290" t="s">
        <v>352</v>
      </c>
      <c r="EK290" t="s">
        <v>356</v>
      </c>
      <c r="EL290" t="s">
        <v>355</v>
      </c>
      <c r="EM290" t="s">
        <v>355</v>
      </c>
      <c r="EN290" t="s">
        <v>355</v>
      </c>
      <c r="EO290" t="s">
        <v>355</v>
      </c>
      <c r="EP290" t="s">
        <v>355</v>
      </c>
      <c r="EQ290" t="s">
        <v>414</v>
      </c>
      <c r="ER290" t="s">
        <v>414</v>
      </c>
      <c r="ES290" t="s">
        <v>414</v>
      </c>
      <c r="ET290" t="s">
        <v>355</v>
      </c>
      <c r="EU290" t="s">
        <v>414</v>
      </c>
      <c r="EV290" t="s">
        <v>414</v>
      </c>
      <c r="EW290" t="s">
        <v>414</v>
      </c>
      <c r="EX290" t="s">
        <v>355</v>
      </c>
      <c r="EY290" t="s">
        <v>414</v>
      </c>
      <c r="EZ290" t="s">
        <v>414</v>
      </c>
      <c r="FA290" t="s">
        <v>414</v>
      </c>
      <c r="FB290" t="s">
        <v>414</v>
      </c>
      <c r="FC290" t="s">
        <v>355</v>
      </c>
      <c r="FD290" t="s">
        <v>355</v>
      </c>
      <c r="FE290" t="s">
        <v>355</v>
      </c>
      <c r="FF290" t="s">
        <v>355</v>
      </c>
      <c r="FG290" t="s">
        <v>355</v>
      </c>
      <c r="FH290" t="s">
        <v>355</v>
      </c>
      <c r="FI290" t="s">
        <v>357</v>
      </c>
      <c r="FJ290" t="s">
        <v>366</v>
      </c>
      <c r="FK290" t="s">
        <v>432</v>
      </c>
      <c r="FL290" t="s">
        <v>360</v>
      </c>
      <c r="FM290" t="s">
        <v>431</v>
      </c>
      <c r="FN290" t="s">
        <v>363</v>
      </c>
      <c r="FO290" t="s">
        <v>359</v>
      </c>
      <c r="FP290" t="s">
        <v>360</v>
      </c>
      <c r="FQ290" t="s">
        <v>432</v>
      </c>
      <c r="FR290" t="s">
        <v>360</v>
      </c>
      <c r="FS290" t="s">
        <v>364</v>
      </c>
      <c r="FT290" t="s">
        <v>363</v>
      </c>
      <c r="FU290" t="s">
        <v>447</v>
      </c>
      <c r="FV290" t="s">
        <v>360</v>
      </c>
      <c r="FW290" t="s">
        <v>367</v>
      </c>
      <c r="FX290">
        <v>1</v>
      </c>
      <c r="FY290" t="s">
        <v>433</v>
      </c>
      <c r="FZ290">
        <v>0</v>
      </c>
      <c r="GA290" t="s">
        <v>369</v>
      </c>
      <c r="GB290">
        <v>1</v>
      </c>
      <c r="GC290" t="s">
        <v>539</v>
      </c>
      <c r="GD290">
        <v>0</v>
      </c>
      <c r="GE290" t="s">
        <v>371</v>
      </c>
      <c r="GF290">
        <v>1</v>
      </c>
      <c r="GG290" t="s">
        <v>372</v>
      </c>
      <c r="GH290">
        <v>1</v>
      </c>
      <c r="GI290" t="s">
        <v>373</v>
      </c>
      <c r="GJ290">
        <v>1</v>
      </c>
      <c r="GK290" t="s">
        <v>373</v>
      </c>
      <c r="GL290">
        <v>1</v>
      </c>
      <c r="GM290" t="s">
        <v>374</v>
      </c>
      <c r="GN290">
        <v>1</v>
      </c>
      <c r="GO290" t="s">
        <v>375</v>
      </c>
      <c r="GP290">
        <v>1</v>
      </c>
      <c r="GQ290" t="s">
        <v>376</v>
      </c>
      <c r="GR290">
        <v>1</v>
      </c>
      <c r="GS290" t="s">
        <v>473</v>
      </c>
      <c r="GT290">
        <v>0</v>
      </c>
      <c r="GU290" t="s">
        <v>436</v>
      </c>
      <c r="GV290">
        <v>0</v>
      </c>
      <c r="GW290" t="s">
        <v>420</v>
      </c>
      <c r="GX290">
        <v>1</v>
      </c>
      <c r="GY290" t="s">
        <v>379</v>
      </c>
      <c r="GZ290">
        <v>1</v>
      </c>
      <c r="HA290" t="s">
        <v>553</v>
      </c>
      <c r="HB290">
        <v>0</v>
      </c>
      <c r="HC290" t="s">
        <v>421</v>
      </c>
      <c r="HD290">
        <v>1</v>
      </c>
      <c r="HE290" t="s">
        <v>382</v>
      </c>
      <c r="HF290">
        <v>1</v>
      </c>
      <c r="HG290" t="s">
        <v>451</v>
      </c>
      <c r="HH290">
        <v>0</v>
      </c>
      <c r="HI290">
        <f t="shared" si="76"/>
        <v>13</v>
      </c>
      <c r="HJ290" t="s">
        <v>384</v>
      </c>
      <c r="HK290" t="s">
        <v>366</v>
      </c>
      <c r="HL290" t="s">
        <v>452</v>
      </c>
      <c r="HM290">
        <v>0</v>
      </c>
      <c r="HN290">
        <v>3</v>
      </c>
      <c r="HO290">
        <v>1</v>
      </c>
      <c r="HP290">
        <v>2</v>
      </c>
      <c r="HQ290">
        <v>6</v>
      </c>
      <c r="HR290">
        <v>3</v>
      </c>
      <c r="HS290">
        <v>5</v>
      </c>
      <c r="HT290">
        <v>4</v>
      </c>
      <c r="HU290">
        <v>3</v>
      </c>
      <c r="HV290">
        <v>1</v>
      </c>
      <c r="HW290">
        <v>2</v>
      </c>
      <c r="HX290">
        <v>6</v>
      </c>
      <c r="HY290">
        <v>7</v>
      </c>
      <c r="HZ290">
        <v>8</v>
      </c>
      <c r="IA290">
        <v>9</v>
      </c>
      <c r="IB290" t="s">
        <v>528</v>
      </c>
      <c r="ID290" t="s">
        <v>390</v>
      </c>
      <c r="IG290" t="s">
        <v>390</v>
      </c>
      <c r="IH290" t="s">
        <v>390</v>
      </c>
      <c r="II290">
        <v>7</v>
      </c>
      <c r="IJ290">
        <v>7</v>
      </c>
      <c r="IK290">
        <v>5</v>
      </c>
      <c r="IL290">
        <v>5</v>
      </c>
      <c r="IM290">
        <v>7</v>
      </c>
      <c r="IN290">
        <v>7</v>
      </c>
      <c r="IO290">
        <v>7</v>
      </c>
      <c r="IP290">
        <v>5</v>
      </c>
      <c r="IQ290">
        <v>5</v>
      </c>
      <c r="IR290">
        <v>7</v>
      </c>
      <c r="IS290">
        <v>7</v>
      </c>
      <c r="IT290">
        <v>5</v>
      </c>
      <c r="IU290">
        <v>5</v>
      </c>
      <c r="IV290">
        <v>7</v>
      </c>
      <c r="IW290">
        <v>5</v>
      </c>
      <c r="IX290">
        <v>7</v>
      </c>
      <c r="IY290" t="s">
        <v>345</v>
      </c>
      <c r="IZ290" t="s">
        <v>345</v>
      </c>
      <c r="JA290" t="s">
        <v>345</v>
      </c>
      <c r="JB290" t="s">
        <v>345</v>
      </c>
      <c r="JC290" t="s">
        <v>345</v>
      </c>
      <c r="JD290" t="s">
        <v>348</v>
      </c>
      <c r="JE290" t="s">
        <v>345</v>
      </c>
      <c r="JF290" t="s">
        <v>345</v>
      </c>
      <c r="JG290">
        <v>8</v>
      </c>
      <c r="JH290">
        <v>10</v>
      </c>
      <c r="JI290" t="s">
        <v>392</v>
      </c>
      <c r="JJ290">
        <v>0.75</v>
      </c>
      <c r="JK290" t="s">
        <v>393</v>
      </c>
      <c r="JL290">
        <v>0.75</v>
      </c>
      <c r="JM290" t="s">
        <v>393</v>
      </c>
      <c r="JN290">
        <v>0.75</v>
      </c>
      <c r="JO290" t="s">
        <v>393</v>
      </c>
      <c r="JP290">
        <v>0.75</v>
      </c>
      <c r="JQ290" t="s">
        <v>393</v>
      </c>
      <c r="JR290">
        <v>0.75</v>
      </c>
      <c r="JS290" t="s">
        <v>393</v>
      </c>
      <c r="JT290">
        <v>0.75</v>
      </c>
      <c r="JU290" t="s">
        <v>393</v>
      </c>
      <c r="JV290">
        <v>0.75</v>
      </c>
      <c r="JW290" t="s">
        <v>393</v>
      </c>
      <c r="JX290">
        <v>0.75</v>
      </c>
      <c r="JY290" t="s">
        <v>393</v>
      </c>
      <c r="JZ290">
        <v>0.75</v>
      </c>
      <c r="KA290" t="s">
        <v>393</v>
      </c>
      <c r="KB290">
        <v>0.75</v>
      </c>
      <c r="KC290">
        <v>0.75</v>
      </c>
      <c r="KD290">
        <v>0.75</v>
      </c>
      <c r="KE290">
        <v>5</v>
      </c>
      <c r="KF290">
        <v>4</v>
      </c>
      <c r="KG290">
        <v>5</v>
      </c>
      <c r="KH290">
        <v>5</v>
      </c>
      <c r="KI290">
        <v>4</v>
      </c>
      <c r="KJ290">
        <v>4</v>
      </c>
      <c r="KK290">
        <v>5</v>
      </c>
      <c r="KL290">
        <v>5</v>
      </c>
      <c r="KM290">
        <v>4</v>
      </c>
      <c r="KN290">
        <v>3</v>
      </c>
      <c r="KO290">
        <v>4.4000000000000004</v>
      </c>
      <c r="KP290">
        <v>4.5999999999999996</v>
      </c>
      <c r="KQ290">
        <v>4.25</v>
      </c>
      <c r="KR290" t="s">
        <v>323</v>
      </c>
      <c r="KS290" t="s">
        <v>331</v>
      </c>
      <c r="KT290" t="s">
        <v>331</v>
      </c>
      <c r="KU290">
        <f t="shared" si="77"/>
        <v>0</v>
      </c>
      <c r="KV290" t="s">
        <v>323</v>
      </c>
      <c r="KW290">
        <f t="shared" si="78"/>
        <v>1</v>
      </c>
      <c r="KX290" t="s">
        <v>331</v>
      </c>
      <c r="KY290">
        <f t="shared" si="79"/>
        <v>0</v>
      </c>
      <c r="KZ290" t="s">
        <v>331</v>
      </c>
      <c r="LA290">
        <f t="shared" si="80"/>
        <v>0</v>
      </c>
      <c r="LB290" t="s">
        <v>331</v>
      </c>
      <c r="LC290">
        <f t="shared" si="81"/>
        <v>0</v>
      </c>
      <c r="LD290" t="s">
        <v>331</v>
      </c>
      <c r="LE290">
        <f t="shared" si="82"/>
        <v>0</v>
      </c>
      <c r="LF290" t="s">
        <v>331</v>
      </c>
      <c r="LG290">
        <f t="shared" si="83"/>
        <v>0</v>
      </c>
      <c r="LH290" t="s">
        <v>323</v>
      </c>
      <c r="LI290">
        <f t="shared" si="84"/>
        <v>1</v>
      </c>
      <c r="LJ290" t="s">
        <v>323</v>
      </c>
      <c r="LK290">
        <f t="shared" si="85"/>
        <v>1</v>
      </c>
      <c r="LL290">
        <f t="shared" si="86"/>
        <v>0.33333333333333331</v>
      </c>
      <c r="LM290">
        <v>2</v>
      </c>
      <c r="LN290" t="s">
        <v>424</v>
      </c>
      <c r="LO290">
        <f t="shared" si="87"/>
        <v>1</v>
      </c>
      <c r="LP290">
        <v>3</v>
      </c>
      <c r="LQ290" t="s">
        <v>548</v>
      </c>
      <c r="LR290">
        <f t="shared" si="88"/>
        <v>0</v>
      </c>
      <c r="LS290">
        <v>2</v>
      </c>
      <c r="LT290" t="s">
        <v>398</v>
      </c>
      <c r="LU290">
        <f t="shared" si="89"/>
        <v>1</v>
      </c>
      <c r="LV290">
        <v>2</v>
      </c>
      <c r="LW290" t="s">
        <v>399</v>
      </c>
      <c r="LX290">
        <f t="shared" si="90"/>
        <v>0</v>
      </c>
      <c r="LY290">
        <v>3</v>
      </c>
      <c r="LZ290" t="s">
        <v>427</v>
      </c>
      <c r="MA290">
        <f t="shared" si="91"/>
        <v>1</v>
      </c>
      <c r="MB290">
        <v>6</v>
      </c>
      <c r="MC290">
        <v>1</v>
      </c>
      <c r="MD290">
        <f t="shared" si="92"/>
        <v>3</v>
      </c>
      <c r="ME290">
        <f t="shared" si="93"/>
        <v>16</v>
      </c>
      <c r="MF290">
        <f t="shared" si="94"/>
        <v>3.2</v>
      </c>
    </row>
    <row r="291" spans="1:344" x14ac:dyDescent="0.25">
      <c r="A291">
        <v>100</v>
      </c>
      <c r="B291" t="b">
        <v>1</v>
      </c>
      <c r="C291">
        <v>4762</v>
      </c>
      <c r="D291">
        <v>4762</v>
      </c>
      <c r="E291" t="s">
        <v>608</v>
      </c>
      <c r="F291" t="s">
        <v>323</v>
      </c>
      <c r="G291" t="s">
        <v>575</v>
      </c>
      <c r="I291" t="s">
        <v>441</v>
      </c>
      <c r="J291">
        <v>1</v>
      </c>
      <c r="K291">
        <v>19</v>
      </c>
      <c r="L291" t="s">
        <v>571</v>
      </c>
      <c r="M291">
        <v>0</v>
      </c>
      <c r="N291" t="s">
        <v>331</v>
      </c>
      <c r="O291" t="s">
        <v>388</v>
      </c>
      <c r="P291" t="s">
        <v>328</v>
      </c>
      <c r="Q291" t="s">
        <v>329</v>
      </c>
      <c r="R291">
        <v>1</v>
      </c>
      <c r="S291" t="s">
        <v>405</v>
      </c>
      <c r="T291">
        <v>3.75</v>
      </c>
      <c r="U291" t="s">
        <v>477</v>
      </c>
      <c r="V291">
        <v>1350</v>
      </c>
      <c r="X291" t="s">
        <v>428</v>
      </c>
      <c r="Y291" t="s">
        <v>331</v>
      </c>
      <c r="AW291">
        <v>5</v>
      </c>
      <c r="AX291">
        <v>6</v>
      </c>
      <c r="AY291">
        <v>5</v>
      </c>
      <c r="AZ291">
        <v>6</v>
      </c>
      <c r="BA291">
        <v>5</v>
      </c>
      <c r="BB291">
        <v>6</v>
      </c>
      <c r="BC291">
        <v>6</v>
      </c>
      <c r="BD291">
        <v>6</v>
      </c>
      <c r="BE291">
        <v>8</v>
      </c>
      <c r="BF291">
        <v>7</v>
      </c>
      <c r="BG291">
        <v>4</v>
      </c>
      <c r="BH291">
        <v>9</v>
      </c>
      <c r="BI291">
        <v>2</v>
      </c>
      <c r="BJ291">
        <v>8</v>
      </c>
      <c r="BK291">
        <v>8</v>
      </c>
      <c r="BL291" t="s">
        <v>332</v>
      </c>
      <c r="BM291" t="s">
        <v>332</v>
      </c>
      <c r="BN291" t="s">
        <v>332</v>
      </c>
      <c r="BO291" t="s">
        <v>332</v>
      </c>
      <c r="BP291" t="s">
        <v>332</v>
      </c>
      <c r="BQ291" t="s">
        <v>408</v>
      </c>
      <c r="BR291" t="s">
        <v>408</v>
      </c>
      <c r="BS291" t="s">
        <v>408</v>
      </c>
      <c r="BT291" t="s">
        <v>332</v>
      </c>
      <c r="BU291" t="s">
        <v>332</v>
      </c>
      <c r="BV291" t="s">
        <v>336</v>
      </c>
      <c r="BW291" t="s">
        <v>336</v>
      </c>
      <c r="BX291" t="s">
        <v>429</v>
      </c>
      <c r="BY291" t="s">
        <v>336</v>
      </c>
      <c r="BZ291" t="s">
        <v>336</v>
      </c>
      <c r="CA291" t="s">
        <v>338</v>
      </c>
      <c r="CB291" t="s">
        <v>409</v>
      </c>
      <c r="CC291" t="s">
        <v>409</v>
      </c>
      <c r="CD291" t="s">
        <v>340</v>
      </c>
      <c r="CE291" t="s">
        <v>410</v>
      </c>
      <c r="CF291" t="s">
        <v>410</v>
      </c>
      <c r="CG291" t="s">
        <v>409</v>
      </c>
      <c r="CH291" t="s">
        <v>342</v>
      </c>
      <c r="CI291" t="s">
        <v>342</v>
      </c>
      <c r="CJ291" t="s">
        <v>339</v>
      </c>
      <c r="CK291" t="s">
        <v>339</v>
      </c>
      <c r="CL291" t="s">
        <v>339</v>
      </c>
      <c r="CM291" t="s">
        <v>342</v>
      </c>
      <c r="CN291" t="s">
        <v>339</v>
      </c>
      <c r="CO291" t="s">
        <v>339</v>
      </c>
      <c r="CP291" t="s">
        <v>430</v>
      </c>
      <c r="CQ291" t="s">
        <v>500</v>
      </c>
      <c r="CR291" t="s">
        <v>345</v>
      </c>
      <c r="CS291" t="s">
        <v>443</v>
      </c>
      <c r="CT291" t="s">
        <v>347</v>
      </c>
      <c r="CU291" t="s">
        <v>391</v>
      </c>
      <c r="CV291">
        <v>39</v>
      </c>
      <c r="CW291">
        <v>87</v>
      </c>
      <c r="CX291">
        <v>10</v>
      </c>
      <c r="CY291">
        <v>13</v>
      </c>
      <c r="CZ291">
        <v>97</v>
      </c>
      <c r="DA291">
        <v>3</v>
      </c>
      <c r="DB291">
        <v>15</v>
      </c>
      <c r="DC291">
        <v>18</v>
      </c>
      <c r="DD291">
        <v>14</v>
      </c>
      <c r="DE291" t="s">
        <v>444</v>
      </c>
      <c r="DF291" t="s">
        <v>493</v>
      </c>
      <c r="DG291" t="s">
        <v>332</v>
      </c>
      <c r="DH291" t="s">
        <v>408</v>
      </c>
      <c r="DI291" t="s">
        <v>408</v>
      </c>
      <c r="DJ291" t="s">
        <v>408</v>
      </c>
      <c r="DK291" t="s">
        <v>332</v>
      </c>
      <c r="DL291" t="s">
        <v>408</v>
      </c>
      <c r="DM291" t="s">
        <v>354</v>
      </c>
      <c r="DN291" t="s">
        <v>354</v>
      </c>
      <c r="DO291" t="s">
        <v>352</v>
      </c>
      <c r="DP291" t="s">
        <v>352</v>
      </c>
      <c r="DQ291" t="s">
        <v>354</v>
      </c>
      <c r="DR291" t="s">
        <v>352</v>
      </c>
      <c r="DS291" t="s">
        <v>354</v>
      </c>
      <c r="DT291" t="s">
        <v>352</v>
      </c>
      <c r="DU291" t="s">
        <v>352</v>
      </c>
      <c r="DV291" t="s">
        <v>354</v>
      </c>
      <c r="DW291" t="s">
        <v>352</v>
      </c>
      <c r="DX291" t="s">
        <v>353</v>
      </c>
      <c r="DY291" t="s">
        <v>352</v>
      </c>
      <c r="DZ291" t="s">
        <v>352</v>
      </c>
      <c r="EA291" t="s">
        <v>354</v>
      </c>
      <c r="EB291" t="s">
        <v>353</v>
      </c>
      <c r="EC291" t="s">
        <v>353</v>
      </c>
      <c r="ED291" t="s">
        <v>352</v>
      </c>
      <c r="EE291" t="s">
        <v>352</v>
      </c>
      <c r="EF291" t="s">
        <v>352</v>
      </c>
      <c r="EG291" t="s">
        <v>354</v>
      </c>
      <c r="EH291" t="s">
        <v>354</v>
      </c>
      <c r="EI291" t="s">
        <v>354</v>
      </c>
      <c r="EJ291" t="s">
        <v>354</v>
      </c>
      <c r="EK291" t="s">
        <v>414</v>
      </c>
      <c r="EL291" t="s">
        <v>414</v>
      </c>
      <c r="EM291" t="s">
        <v>414</v>
      </c>
      <c r="EN291" t="s">
        <v>414</v>
      </c>
      <c r="EO291" t="s">
        <v>414</v>
      </c>
      <c r="EP291" t="s">
        <v>414</v>
      </c>
      <c r="EQ291" t="s">
        <v>355</v>
      </c>
      <c r="ER291" t="s">
        <v>355</v>
      </c>
      <c r="ES291" t="s">
        <v>414</v>
      </c>
      <c r="ET291" t="s">
        <v>355</v>
      </c>
      <c r="EU291" t="s">
        <v>414</v>
      </c>
      <c r="EV291" t="s">
        <v>355</v>
      </c>
      <c r="EW291" t="s">
        <v>414</v>
      </c>
      <c r="EX291" t="s">
        <v>414</v>
      </c>
      <c r="EY291" t="s">
        <v>414</v>
      </c>
      <c r="EZ291" t="s">
        <v>414</v>
      </c>
      <c r="FA291" t="s">
        <v>355</v>
      </c>
      <c r="FB291" t="s">
        <v>414</v>
      </c>
      <c r="FC291" t="s">
        <v>414</v>
      </c>
      <c r="FD291" t="s">
        <v>355</v>
      </c>
      <c r="FE291" t="s">
        <v>414</v>
      </c>
      <c r="FF291" t="s">
        <v>414</v>
      </c>
      <c r="FG291" t="s">
        <v>356</v>
      </c>
      <c r="FH291" t="s">
        <v>355</v>
      </c>
      <c r="FI291" t="s">
        <v>494</v>
      </c>
      <c r="FJ291" t="s">
        <v>360</v>
      </c>
      <c r="FK291" t="s">
        <v>432</v>
      </c>
      <c r="FL291" t="s">
        <v>360</v>
      </c>
      <c r="FM291" t="s">
        <v>520</v>
      </c>
      <c r="FN291" t="s">
        <v>360</v>
      </c>
      <c r="FO291" t="s">
        <v>432</v>
      </c>
      <c r="FP291" t="s">
        <v>360</v>
      </c>
      <c r="FQ291" t="s">
        <v>359</v>
      </c>
      <c r="FR291" t="s">
        <v>366</v>
      </c>
      <c r="FS291" t="s">
        <v>503</v>
      </c>
      <c r="FT291" t="s">
        <v>360</v>
      </c>
      <c r="FU291" t="s">
        <v>447</v>
      </c>
      <c r="FV291" t="s">
        <v>360</v>
      </c>
      <c r="FW291" t="s">
        <v>367</v>
      </c>
      <c r="FX291">
        <v>1</v>
      </c>
      <c r="FY291" t="s">
        <v>433</v>
      </c>
      <c r="FZ291">
        <v>0</v>
      </c>
      <c r="GA291" t="s">
        <v>615</v>
      </c>
      <c r="GB291">
        <v>0</v>
      </c>
      <c r="GC291" t="s">
        <v>370</v>
      </c>
      <c r="GD291">
        <v>1</v>
      </c>
      <c r="GE291" t="s">
        <v>371</v>
      </c>
      <c r="GF291">
        <v>1</v>
      </c>
      <c r="GG291" t="s">
        <v>372</v>
      </c>
      <c r="GH291">
        <v>1</v>
      </c>
      <c r="GI291" t="s">
        <v>373</v>
      </c>
      <c r="GJ291">
        <v>1</v>
      </c>
      <c r="GK291" t="s">
        <v>373</v>
      </c>
      <c r="GL291">
        <v>1</v>
      </c>
      <c r="GM291" t="s">
        <v>541</v>
      </c>
      <c r="GN291">
        <v>0</v>
      </c>
      <c r="GO291" t="s">
        <v>375</v>
      </c>
      <c r="GP291">
        <v>1</v>
      </c>
      <c r="GQ291" t="s">
        <v>376</v>
      </c>
      <c r="GR291">
        <v>1</v>
      </c>
      <c r="GS291" t="s">
        <v>377</v>
      </c>
      <c r="GT291">
        <v>1</v>
      </c>
      <c r="GU291" t="s">
        <v>378</v>
      </c>
      <c r="GV291">
        <v>1</v>
      </c>
      <c r="GW291" t="s">
        <v>420</v>
      </c>
      <c r="GX291">
        <v>1</v>
      </c>
      <c r="GY291" t="s">
        <v>379</v>
      </c>
      <c r="GZ291">
        <v>1</v>
      </c>
      <c r="HA291" t="s">
        <v>553</v>
      </c>
      <c r="HB291">
        <v>0</v>
      </c>
      <c r="HC291" t="s">
        <v>381</v>
      </c>
      <c r="HD291">
        <v>0</v>
      </c>
      <c r="HE291" t="s">
        <v>382</v>
      </c>
      <c r="HF291">
        <v>1</v>
      </c>
      <c r="HG291" t="s">
        <v>451</v>
      </c>
      <c r="HH291">
        <v>0</v>
      </c>
      <c r="HI291">
        <f t="shared" si="76"/>
        <v>13</v>
      </c>
      <c r="HJ291" t="s">
        <v>384</v>
      </c>
      <c r="HK291" t="s">
        <v>385</v>
      </c>
      <c r="HL291" t="s">
        <v>527</v>
      </c>
      <c r="HM291">
        <v>2</v>
      </c>
      <c r="HN291">
        <v>0</v>
      </c>
      <c r="HO291">
        <v>5</v>
      </c>
      <c r="HP291">
        <v>5</v>
      </c>
      <c r="HQ291">
        <v>4</v>
      </c>
      <c r="HR291">
        <v>1</v>
      </c>
      <c r="HS291">
        <v>1</v>
      </c>
      <c r="HT291">
        <v>2</v>
      </c>
      <c r="HU291">
        <v>3</v>
      </c>
      <c r="HV291">
        <v>4</v>
      </c>
      <c r="HW291">
        <v>6</v>
      </c>
      <c r="HX291">
        <v>7</v>
      </c>
      <c r="HY291">
        <v>5</v>
      </c>
      <c r="HZ291">
        <v>8</v>
      </c>
      <c r="IA291">
        <v>9</v>
      </c>
      <c r="IB291" t="s">
        <v>638</v>
      </c>
      <c r="II291">
        <v>7</v>
      </c>
      <c r="IJ291">
        <v>4</v>
      </c>
      <c r="IK291">
        <v>8</v>
      </c>
      <c r="IL291">
        <v>4</v>
      </c>
      <c r="IM291">
        <v>8</v>
      </c>
      <c r="IN291">
        <v>4</v>
      </c>
      <c r="IO291">
        <v>7</v>
      </c>
      <c r="IP291">
        <v>2</v>
      </c>
      <c r="IQ291">
        <v>7</v>
      </c>
      <c r="IR291">
        <v>4</v>
      </c>
      <c r="IS291">
        <v>8</v>
      </c>
      <c r="IT291">
        <v>3</v>
      </c>
      <c r="IU291">
        <v>7</v>
      </c>
      <c r="IV291">
        <v>7</v>
      </c>
      <c r="IW291">
        <v>7</v>
      </c>
      <c r="IX291">
        <v>3</v>
      </c>
      <c r="IY291" t="s">
        <v>391</v>
      </c>
      <c r="JA291" t="s">
        <v>345</v>
      </c>
      <c r="JC291" t="s">
        <v>345</v>
      </c>
      <c r="JE291" t="s">
        <v>345</v>
      </c>
      <c r="JG291">
        <v>10</v>
      </c>
      <c r="JH291">
        <v>4</v>
      </c>
      <c r="JI291" t="s">
        <v>487</v>
      </c>
      <c r="JJ291">
        <v>1</v>
      </c>
      <c r="JK291" t="s">
        <v>488</v>
      </c>
      <c r="JL291">
        <v>0.25</v>
      </c>
      <c r="JM291" t="s">
        <v>488</v>
      </c>
      <c r="JN291">
        <v>0.25</v>
      </c>
      <c r="JO291" t="s">
        <v>488</v>
      </c>
      <c r="JP291">
        <v>0.25</v>
      </c>
      <c r="JQ291" t="s">
        <v>488</v>
      </c>
      <c r="JR291">
        <v>0.5</v>
      </c>
      <c r="JS291" t="s">
        <v>394</v>
      </c>
      <c r="JT291">
        <v>0.5</v>
      </c>
      <c r="JU291" t="s">
        <v>488</v>
      </c>
      <c r="JV291">
        <v>0.25</v>
      </c>
      <c r="JW291" t="s">
        <v>488</v>
      </c>
      <c r="JX291">
        <v>0.25</v>
      </c>
      <c r="JY291" t="s">
        <v>488</v>
      </c>
      <c r="JZ291">
        <v>0.25</v>
      </c>
      <c r="KA291" t="s">
        <v>488</v>
      </c>
      <c r="KB291">
        <v>0.25</v>
      </c>
      <c r="KC291">
        <v>0.321428571</v>
      </c>
      <c r="KD291">
        <v>0.30555555600000001</v>
      </c>
      <c r="KE291">
        <v>4</v>
      </c>
      <c r="KF291">
        <v>3</v>
      </c>
      <c r="KG291">
        <v>2</v>
      </c>
      <c r="KH291">
        <v>4</v>
      </c>
      <c r="KI291">
        <v>2</v>
      </c>
      <c r="KJ291">
        <v>3</v>
      </c>
      <c r="KK291">
        <v>8</v>
      </c>
      <c r="KL291">
        <v>7</v>
      </c>
      <c r="KM291">
        <v>7</v>
      </c>
      <c r="KN291">
        <v>10</v>
      </c>
      <c r="KO291">
        <v>5</v>
      </c>
      <c r="KP291">
        <v>3</v>
      </c>
      <c r="KQ291">
        <v>8</v>
      </c>
      <c r="KR291" t="s">
        <v>331</v>
      </c>
      <c r="KT291" t="s">
        <v>331</v>
      </c>
      <c r="KU291">
        <f t="shared" si="77"/>
        <v>0</v>
      </c>
      <c r="KV291" t="s">
        <v>331</v>
      </c>
      <c r="KW291">
        <f t="shared" si="78"/>
        <v>0</v>
      </c>
      <c r="KX291" t="s">
        <v>331</v>
      </c>
      <c r="KY291">
        <f t="shared" si="79"/>
        <v>0</v>
      </c>
      <c r="KZ291" t="s">
        <v>331</v>
      </c>
      <c r="LA291">
        <f t="shared" si="80"/>
        <v>0</v>
      </c>
      <c r="LB291" t="s">
        <v>331</v>
      </c>
      <c r="LC291">
        <f t="shared" si="81"/>
        <v>0</v>
      </c>
      <c r="LD291" t="s">
        <v>331</v>
      </c>
      <c r="LE291">
        <f t="shared" si="82"/>
        <v>0</v>
      </c>
      <c r="LF291" t="s">
        <v>331</v>
      </c>
      <c r="LG291">
        <f t="shared" si="83"/>
        <v>0</v>
      </c>
      <c r="LH291" t="s">
        <v>331</v>
      </c>
      <c r="LI291">
        <f t="shared" si="84"/>
        <v>0</v>
      </c>
      <c r="LJ291" t="s">
        <v>331</v>
      </c>
      <c r="LK291">
        <f t="shared" si="85"/>
        <v>0</v>
      </c>
      <c r="LL291">
        <f t="shared" si="86"/>
        <v>0</v>
      </c>
      <c r="LM291">
        <v>1</v>
      </c>
      <c r="LN291" t="s">
        <v>424</v>
      </c>
      <c r="LO291">
        <f t="shared" si="87"/>
        <v>1</v>
      </c>
      <c r="LP291">
        <v>3</v>
      </c>
      <c r="LQ291" t="s">
        <v>425</v>
      </c>
      <c r="LR291">
        <f t="shared" si="88"/>
        <v>1</v>
      </c>
      <c r="LS291">
        <v>9</v>
      </c>
      <c r="LT291" t="s">
        <v>530</v>
      </c>
      <c r="LU291">
        <f t="shared" si="89"/>
        <v>0</v>
      </c>
      <c r="LV291">
        <v>5</v>
      </c>
      <c r="LW291" t="s">
        <v>399</v>
      </c>
      <c r="LX291">
        <f t="shared" si="90"/>
        <v>0</v>
      </c>
      <c r="LY291">
        <v>6</v>
      </c>
      <c r="LZ291" t="s">
        <v>427</v>
      </c>
      <c r="MA291">
        <f t="shared" si="91"/>
        <v>1</v>
      </c>
      <c r="MB291">
        <v>10</v>
      </c>
      <c r="MC291">
        <v>1</v>
      </c>
      <c r="MD291">
        <f t="shared" si="92"/>
        <v>3</v>
      </c>
      <c r="ME291">
        <f t="shared" si="93"/>
        <v>16</v>
      </c>
      <c r="MF291">
        <f t="shared" si="94"/>
        <v>6.6</v>
      </c>
    </row>
    <row r="292" spans="1:344" x14ac:dyDescent="0.25">
      <c r="A292">
        <v>100</v>
      </c>
      <c r="B292" t="b">
        <v>1</v>
      </c>
      <c r="C292">
        <v>4763</v>
      </c>
      <c r="D292">
        <v>4763</v>
      </c>
      <c r="E292" t="s">
        <v>654</v>
      </c>
      <c r="F292" t="s">
        <v>323</v>
      </c>
      <c r="I292" t="s">
        <v>325</v>
      </c>
      <c r="J292">
        <v>0</v>
      </c>
      <c r="K292">
        <v>19</v>
      </c>
      <c r="L292" t="s">
        <v>326</v>
      </c>
      <c r="M292">
        <v>1</v>
      </c>
      <c r="N292" t="s">
        <v>323</v>
      </c>
      <c r="O292" t="s">
        <v>403</v>
      </c>
      <c r="P292" t="s">
        <v>582</v>
      </c>
      <c r="Q292" t="s">
        <v>329</v>
      </c>
      <c r="R292">
        <v>1</v>
      </c>
      <c r="S292" t="s">
        <v>405</v>
      </c>
      <c r="T292">
        <v>3.75</v>
      </c>
      <c r="U292" t="s">
        <v>406</v>
      </c>
      <c r="W292">
        <v>21</v>
      </c>
      <c r="X292" t="s">
        <v>526</v>
      </c>
      <c r="Y292" t="s">
        <v>331</v>
      </c>
      <c r="AW292">
        <v>8</v>
      </c>
      <c r="AX292">
        <v>9</v>
      </c>
      <c r="AY292">
        <v>5</v>
      </c>
      <c r="AZ292">
        <v>1</v>
      </c>
      <c r="BA292">
        <v>9</v>
      </c>
      <c r="BB292">
        <v>0</v>
      </c>
      <c r="BC292">
        <v>4</v>
      </c>
      <c r="BD292">
        <v>2</v>
      </c>
      <c r="BE292">
        <v>5</v>
      </c>
      <c r="BF292">
        <v>9</v>
      </c>
      <c r="BG292">
        <v>1</v>
      </c>
      <c r="BH292">
        <v>9</v>
      </c>
      <c r="BI292">
        <v>4</v>
      </c>
      <c r="BJ292">
        <v>2</v>
      </c>
      <c r="BK292">
        <v>10</v>
      </c>
      <c r="BL292" t="s">
        <v>351</v>
      </c>
      <c r="BM292" t="s">
        <v>332</v>
      </c>
      <c r="BN292" t="s">
        <v>334</v>
      </c>
      <c r="BO292" t="s">
        <v>351</v>
      </c>
      <c r="BP292" t="s">
        <v>334</v>
      </c>
      <c r="BQ292" t="s">
        <v>408</v>
      </c>
      <c r="BR292" t="s">
        <v>408</v>
      </c>
      <c r="BS292" t="s">
        <v>408</v>
      </c>
      <c r="BT292" t="s">
        <v>408</v>
      </c>
      <c r="BU292" t="s">
        <v>351</v>
      </c>
      <c r="BV292" t="s">
        <v>335</v>
      </c>
      <c r="BW292" t="s">
        <v>336</v>
      </c>
      <c r="BX292" t="s">
        <v>429</v>
      </c>
      <c r="BY292" t="s">
        <v>335</v>
      </c>
      <c r="BZ292" t="s">
        <v>429</v>
      </c>
      <c r="CA292" t="s">
        <v>339</v>
      </c>
      <c r="CB292" t="s">
        <v>339</v>
      </c>
      <c r="CC292" t="s">
        <v>410</v>
      </c>
      <c r="CD292" t="s">
        <v>338</v>
      </c>
      <c r="CE292" t="s">
        <v>338</v>
      </c>
      <c r="CF292" t="s">
        <v>342</v>
      </c>
      <c r="CG292" t="s">
        <v>339</v>
      </c>
      <c r="CH292" t="s">
        <v>339</v>
      </c>
      <c r="CI292" t="s">
        <v>340</v>
      </c>
      <c r="CJ292" t="s">
        <v>409</v>
      </c>
      <c r="CK292" t="s">
        <v>338</v>
      </c>
      <c r="CL292" t="s">
        <v>338</v>
      </c>
      <c r="CM292" t="s">
        <v>341</v>
      </c>
      <c r="CN292" t="s">
        <v>341</v>
      </c>
      <c r="CO292" t="s">
        <v>338</v>
      </c>
      <c r="CP292" t="s">
        <v>430</v>
      </c>
      <c r="CQ292" t="s">
        <v>344</v>
      </c>
      <c r="CR292" t="s">
        <v>345</v>
      </c>
      <c r="CS292" t="s">
        <v>346</v>
      </c>
      <c r="CT292" t="s">
        <v>411</v>
      </c>
      <c r="CU292" t="s">
        <v>391</v>
      </c>
      <c r="CV292">
        <v>67</v>
      </c>
      <c r="CW292">
        <v>17</v>
      </c>
      <c r="CX292">
        <v>45</v>
      </c>
      <c r="CY292">
        <v>48</v>
      </c>
      <c r="CZ292">
        <v>29</v>
      </c>
      <c r="DA292">
        <v>50</v>
      </c>
      <c r="DB292">
        <v>50</v>
      </c>
      <c r="DC292">
        <v>54</v>
      </c>
      <c r="DD292">
        <v>54</v>
      </c>
      <c r="DE292" t="s">
        <v>349</v>
      </c>
      <c r="DF292" t="s">
        <v>413</v>
      </c>
      <c r="DG292" t="s">
        <v>408</v>
      </c>
      <c r="DH292" t="s">
        <v>332</v>
      </c>
      <c r="DI292" t="s">
        <v>332</v>
      </c>
      <c r="DJ292" t="s">
        <v>351</v>
      </c>
      <c r="DK292" t="s">
        <v>333</v>
      </c>
      <c r="DL292" t="s">
        <v>408</v>
      </c>
      <c r="DM292" t="s">
        <v>354</v>
      </c>
      <c r="DN292" t="s">
        <v>353</v>
      </c>
      <c r="DO292" t="s">
        <v>353</v>
      </c>
      <c r="DP292" t="s">
        <v>352</v>
      </c>
      <c r="DQ292" t="s">
        <v>353</v>
      </c>
      <c r="DR292" t="s">
        <v>354</v>
      </c>
      <c r="DS292" t="s">
        <v>354</v>
      </c>
      <c r="DT292" t="s">
        <v>354</v>
      </c>
      <c r="DU292" t="s">
        <v>354</v>
      </c>
      <c r="DV292" t="s">
        <v>353</v>
      </c>
      <c r="DW292" t="s">
        <v>353</v>
      </c>
      <c r="DX292" t="s">
        <v>354</v>
      </c>
      <c r="DY292" t="s">
        <v>353</v>
      </c>
      <c r="DZ292" t="s">
        <v>353</v>
      </c>
      <c r="EA292" t="s">
        <v>354</v>
      </c>
      <c r="EB292" t="s">
        <v>354</v>
      </c>
      <c r="EC292" t="s">
        <v>354</v>
      </c>
      <c r="ED292" t="s">
        <v>354</v>
      </c>
      <c r="EE292" t="s">
        <v>352</v>
      </c>
      <c r="EF292" t="s">
        <v>353</v>
      </c>
      <c r="EG292" t="s">
        <v>352</v>
      </c>
      <c r="EH292" t="s">
        <v>354</v>
      </c>
      <c r="EI292" t="s">
        <v>354</v>
      </c>
      <c r="EJ292" t="s">
        <v>352</v>
      </c>
      <c r="EK292" t="s">
        <v>414</v>
      </c>
      <c r="EL292" t="s">
        <v>414</v>
      </c>
      <c r="EM292" t="s">
        <v>414</v>
      </c>
      <c r="EN292" t="s">
        <v>355</v>
      </c>
      <c r="EO292" t="s">
        <v>355</v>
      </c>
      <c r="EP292" t="s">
        <v>414</v>
      </c>
      <c r="EQ292" t="s">
        <v>414</v>
      </c>
      <c r="ER292" t="s">
        <v>414</v>
      </c>
      <c r="ES292" t="s">
        <v>414</v>
      </c>
      <c r="ET292" t="s">
        <v>355</v>
      </c>
      <c r="EU292" t="s">
        <v>414</v>
      </c>
      <c r="EV292" t="s">
        <v>414</v>
      </c>
      <c r="EW292" t="s">
        <v>414</v>
      </c>
      <c r="EX292" t="s">
        <v>414</v>
      </c>
      <c r="EY292" t="s">
        <v>414</v>
      </c>
      <c r="EZ292" t="s">
        <v>414</v>
      </c>
      <c r="FA292" t="s">
        <v>414</v>
      </c>
      <c r="FB292" t="s">
        <v>414</v>
      </c>
      <c r="FC292" t="s">
        <v>414</v>
      </c>
      <c r="FD292" t="s">
        <v>355</v>
      </c>
      <c r="FE292" t="s">
        <v>355</v>
      </c>
      <c r="FF292" t="s">
        <v>414</v>
      </c>
      <c r="FG292" t="s">
        <v>414</v>
      </c>
      <c r="FH292" t="s">
        <v>355</v>
      </c>
      <c r="FI292" t="s">
        <v>357</v>
      </c>
      <c r="FJ292" t="s">
        <v>363</v>
      </c>
      <c r="FK292" t="s">
        <v>432</v>
      </c>
      <c r="FL292" t="s">
        <v>366</v>
      </c>
      <c r="FM292" t="s">
        <v>431</v>
      </c>
      <c r="FN292" t="s">
        <v>363</v>
      </c>
      <c r="FO292" t="s">
        <v>359</v>
      </c>
      <c r="FP292" t="s">
        <v>360</v>
      </c>
      <c r="FQ292" t="s">
        <v>362</v>
      </c>
      <c r="FR292" t="s">
        <v>360</v>
      </c>
      <c r="FS292" t="s">
        <v>364</v>
      </c>
      <c r="FT292" t="s">
        <v>363</v>
      </c>
      <c r="FU292" t="s">
        <v>417</v>
      </c>
      <c r="FV292" t="s">
        <v>360</v>
      </c>
      <c r="FW292" t="s">
        <v>480</v>
      </c>
      <c r="FX292">
        <v>0</v>
      </c>
      <c r="FY292" t="s">
        <v>433</v>
      </c>
      <c r="FZ292">
        <v>0</v>
      </c>
      <c r="GA292" t="s">
        <v>615</v>
      </c>
      <c r="GB292">
        <v>0</v>
      </c>
      <c r="GC292" t="s">
        <v>370</v>
      </c>
      <c r="GD292">
        <v>1</v>
      </c>
      <c r="GE292" t="s">
        <v>371</v>
      </c>
      <c r="GF292">
        <v>1</v>
      </c>
      <c r="GG292" t="s">
        <v>540</v>
      </c>
      <c r="GH292">
        <v>0</v>
      </c>
      <c r="GI292" t="s">
        <v>373</v>
      </c>
      <c r="GJ292">
        <v>1</v>
      </c>
      <c r="GK292" t="s">
        <v>373</v>
      </c>
      <c r="GL292">
        <v>1</v>
      </c>
      <c r="GM292" t="s">
        <v>374</v>
      </c>
      <c r="GN292">
        <v>1</v>
      </c>
      <c r="GO292" t="s">
        <v>512</v>
      </c>
      <c r="GP292">
        <v>0</v>
      </c>
      <c r="GQ292" t="s">
        <v>376</v>
      </c>
      <c r="GR292">
        <v>1</v>
      </c>
      <c r="GS292" t="s">
        <v>473</v>
      </c>
      <c r="GT292">
        <v>0</v>
      </c>
      <c r="GU292" t="s">
        <v>436</v>
      </c>
      <c r="GV292">
        <v>0</v>
      </c>
      <c r="GW292" t="s">
        <v>420</v>
      </c>
      <c r="GX292">
        <v>1</v>
      </c>
      <c r="GY292" t="s">
        <v>379</v>
      </c>
      <c r="GZ292">
        <v>1</v>
      </c>
      <c r="HA292" t="s">
        <v>380</v>
      </c>
      <c r="HB292">
        <v>1</v>
      </c>
      <c r="HC292" t="s">
        <v>421</v>
      </c>
      <c r="HD292">
        <v>1</v>
      </c>
      <c r="HE292" t="s">
        <v>466</v>
      </c>
      <c r="HF292">
        <v>0</v>
      </c>
      <c r="HG292" t="s">
        <v>451</v>
      </c>
      <c r="HH292">
        <v>0</v>
      </c>
      <c r="HI292">
        <f t="shared" si="76"/>
        <v>10</v>
      </c>
      <c r="HJ292" t="s">
        <v>439</v>
      </c>
      <c r="HK292" t="s">
        <v>366</v>
      </c>
      <c r="HL292" t="s">
        <v>452</v>
      </c>
      <c r="HM292">
        <v>0</v>
      </c>
      <c r="HN292">
        <v>0</v>
      </c>
      <c r="HO292">
        <v>4</v>
      </c>
      <c r="HP292">
        <v>6</v>
      </c>
      <c r="HQ292">
        <v>7</v>
      </c>
      <c r="HR292">
        <v>3</v>
      </c>
      <c r="HS292">
        <v>1</v>
      </c>
      <c r="HT292">
        <v>2</v>
      </c>
      <c r="HU292">
        <v>9</v>
      </c>
      <c r="HV292">
        <v>6</v>
      </c>
      <c r="HW292">
        <v>8</v>
      </c>
      <c r="HX292">
        <v>5</v>
      </c>
      <c r="HY292">
        <v>4</v>
      </c>
      <c r="HZ292">
        <v>3</v>
      </c>
      <c r="IA292">
        <v>7</v>
      </c>
      <c r="IB292" t="s">
        <v>677</v>
      </c>
      <c r="IC292" t="s">
        <v>390</v>
      </c>
      <c r="ID292" t="s">
        <v>390</v>
      </c>
      <c r="IE292" t="s">
        <v>388</v>
      </c>
      <c r="IF292" t="s">
        <v>388</v>
      </c>
      <c r="II292">
        <v>3</v>
      </c>
      <c r="IJ292">
        <v>1</v>
      </c>
      <c r="IK292">
        <v>1</v>
      </c>
      <c r="IL292">
        <v>1</v>
      </c>
      <c r="IM292">
        <v>1</v>
      </c>
      <c r="IN292">
        <v>9</v>
      </c>
      <c r="IO292">
        <v>1</v>
      </c>
      <c r="IP292">
        <v>1</v>
      </c>
      <c r="IQ292">
        <v>2</v>
      </c>
      <c r="IR292">
        <v>4</v>
      </c>
      <c r="IS292">
        <v>1</v>
      </c>
      <c r="IT292">
        <v>1</v>
      </c>
      <c r="IU292">
        <v>2</v>
      </c>
      <c r="IV292">
        <v>9</v>
      </c>
      <c r="IW292">
        <v>4</v>
      </c>
      <c r="IX292">
        <v>1</v>
      </c>
      <c r="JD292" t="s">
        <v>348</v>
      </c>
      <c r="JG292">
        <v>9</v>
      </c>
      <c r="JH292">
        <v>1</v>
      </c>
      <c r="JI292" t="s">
        <v>392</v>
      </c>
      <c r="JJ292">
        <v>0.75</v>
      </c>
      <c r="JK292" t="s">
        <v>393</v>
      </c>
      <c r="JL292">
        <v>0.75</v>
      </c>
      <c r="JM292" t="s">
        <v>393</v>
      </c>
      <c r="JN292">
        <v>0.75</v>
      </c>
      <c r="JO292" t="s">
        <v>488</v>
      </c>
      <c r="JP292">
        <v>0.25</v>
      </c>
      <c r="JQ292" t="s">
        <v>393</v>
      </c>
      <c r="JR292">
        <v>0.75</v>
      </c>
      <c r="JS292" t="s">
        <v>394</v>
      </c>
      <c r="JT292">
        <v>0.5</v>
      </c>
      <c r="JU292" t="s">
        <v>395</v>
      </c>
      <c r="JV292">
        <v>1</v>
      </c>
      <c r="JW292" t="s">
        <v>393</v>
      </c>
      <c r="JX292">
        <v>0.75</v>
      </c>
      <c r="JY292" t="s">
        <v>393</v>
      </c>
      <c r="JZ292">
        <v>0.75</v>
      </c>
      <c r="KA292" t="s">
        <v>393</v>
      </c>
      <c r="KB292">
        <v>0.75</v>
      </c>
      <c r="KC292">
        <v>0.678571429</v>
      </c>
      <c r="KD292">
        <v>0.69444444400000005</v>
      </c>
      <c r="KE292">
        <v>8</v>
      </c>
      <c r="KF292">
        <v>8</v>
      </c>
      <c r="KG292">
        <v>3</v>
      </c>
      <c r="KH292">
        <v>6</v>
      </c>
      <c r="KI292">
        <v>6</v>
      </c>
      <c r="KJ292">
        <v>5</v>
      </c>
      <c r="KK292">
        <v>3</v>
      </c>
      <c r="KL292">
        <v>5</v>
      </c>
      <c r="KM292">
        <v>7</v>
      </c>
      <c r="KN292">
        <v>8</v>
      </c>
      <c r="KO292">
        <v>5.9</v>
      </c>
      <c r="KP292">
        <v>6.2</v>
      </c>
      <c r="KQ292">
        <v>5.75</v>
      </c>
      <c r="KR292" t="s">
        <v>323</v>
      </c>
      <c r="KS292" t="s">
        <v>331</v>
      </c>
      <c r="KT292" t="s">
        <v>331</v>
      </c>
      <c r="KU292">
        <f t="shared" si="77"/>
        <v>0</v>
      </c>
      <c r="KV292" t="s">
        <v>331</v>
      </c>
      <c r="KW292">
        <f t="shared" si="78"/>
        <v>0</v>
      </c>
      <c r="KX292" t="s">
        <v>331</v>
      </c>
      <c r="KY292">
        <f t="shared" si="79"/>
        <v>0</v>
      </c>
      <c r="KZ292" t="s">
        <v>331</v>
      </c>
      <c r="LA292">
        <f t="shared" si="80"/>
        <v>0</v>
      </c>
      <c r="LB292" t="s">
        <v>331</v>
      </c>
      <c r="LC292">
        <f t="shared" si="81"/>
        <v>0</v>
      </c>
      <c r="LD292" t="s">
        <v>331</v>
      </c>
      <c r="LE292">
        <f t="shared" si="82"/>
        <v>0</v>
      </c>
      <c r="LF292" t="s">
        <v>331</v>
      </c>
      <c r="LG292">
        <f t="shared" si="83"/>
        <v>0</v>
      </c>
      <c r="LH292" t="s">
        <v>331</v>
      </c>
      <c r="LI292">
        <f t="shared" si="84"/>
        <v>0</v>
      </c>
      <c r="LJ292" t="s">
        <v>331</v>
      </c>
      <c r="LK292">
        <f t="shared" si="85"/>
        <v>0</v>
      </c>
      <c r="LL292">
        <f t="shared" si="86"/>
        <v>0</v>
      </c>
      <c r="LM292">
        <v>3</v>
      </c>
      <c r="LN292" t="s">
        <v>424</v>
      </c>
      <c r="LO292">
        <f t="shared" si="87"/>
        <v>1</v>
      </c>
      <c r="LP292">
        <v>6</v>
      </c>
      <c r="LQ292" t="s">
        <v>425</v>
      </c>
      <c r="LR292">
        <f t="shared" si="88"/>
        <v>1</v>
      </c>
      <c r="LS292">
        <v>10</v>
      </c>
      <c r="LT292" t="s">
        <v>398</v>
      </c>
      <c r="LU292">
        <f t="shared" si="89"/>
        <v>1</v>
      </c>
      <c r="LV292">
        <v>3</v>
      </c>
      <c r="LW292" t="s">
        <v>489</v>
      </c>
      <c r="LX292">
        <f t="shared" si="90"/>
        <v>0</v>
      </c>
      <c r="LY292">
        <v>7</v>
      </c>
      <c r="LZ292" t="s">
        <v>427</v>
      </c>
      <c r="MA292">
        <f t="shared" si="91"/>
        <v>1</v>
      </c>
      <c r="MB292">
        <v>5</v>
      </c>
      <c r="MC292">
        <v>2</v>
      </c>
      <c r="MD292">
        <f t="shared" si="92"/>
        <v>4</v>
      </c>
      <c r="ME292">
        <f t="shared" si="93"/>
        <v>14</v>
      </c>
      <c r="MF292">
        <f t="shared" si="94"/>
        <v>6.2</v>
      </c>
    </row>
    <row r="293" spans="1:344" x14ac:dyDescent="0.25">
      <c r="A293">
        <v>100</v>
      </c>
      <c r="B293" t="b">
        <v>1</v>
      </c>
      <c r="C293">
        <v>4774</v>
      </c>
      <c r="D293">
        <v>4774</v>
      </c>
      <c r="E293" t="s">
        <v>608</v>
      </c>
      <c r="F293" t="s">
        <v>331</v>
      </c>
      <c r="G293" t="s">
        <v>440</v>
      </c>
      <c r="I293" t="s">
        <v>441</v>
      </c>
      <c r="J293">
        <v>1</v>
      </c>
      <c r="K293">
        <v>20</v>
      </c>
      <c r="L293" t="s">
        <v>457</v>
      </c>
      <c r="M293">
        <v>0</v>
      </c>
      <c r="N293" t="s">
        <v>331</v>
      </c>
      <c r="O293" t="s">
        <v>388</v>
      </c>
      <c r="P293" t="s">
        <v>328</v>
      </c>
      <c r="Q293" t="s">
        <v>470</v>
      </c>
      <c r="R293">
        <v>0</v>
      </c>
      <c r="Y293" t="s">
        <v>323</v>
      </c>
      <c r="Z293" t="s">
        <v>460</v>
      </c>
      <c r="AA293" t="s">
        <v>645</v>
      </c>
      <c r="AH293" t="s">
        <v>463</v>
      </c>
      <c r="AI293" t="s">
        <v>462</v>
      </c>
      <c r="AW293">
        <v>0</v>
      </c>
      <c r="AX293">
        <v>10</v>
      </c>
      <c r="AY293">
        <v>10</v>
      </c>
      <c r="AZ293">
        <v>10</v>
      </c>
      <c r="BA293">
        <v>10</v>
      </c>
      <c r="BB293">
        <v>10</v>
      </c>
      <c r="BC293">
        <v>10</v>
      </c>
      <c r="BD293">
        <v>9</v>
      </c>
      <c r="BE293">
        <v>8</v>
      </c>
      <c r="BF293">
        <v>7</v>
      </c>
      <c r="BG293">
        <v>7</v>
      </c>
      <c r="BH293">
        <v>7</v>
      </c>
      <c r="BI293">
        <v>8</v>
      </c>
      <c r="BJ293">
        <v>9</v>
      </c>
      <c r="BK293">
        <v>10</v>
      </c>
      <c r="BL293" t="s">
        <v>351</v>
      </c>
      <c r="BM293" t="s">
        <v>408</v>
      </c>
      <c r="BN293" t="s">
        <v>351</v>
      </c>
      <c r="BO293" t="s">
        <v>333</v>
      </c>
      <c r="BP293" t="s">
        <v>351</v>
      </c>
      <c r="BQ293" t="s">
        <v>333</v>
      </c>
      <c r="BR293" t="s">
        <v>351</v>
      </c>
      <c r="BS293" t="s">
        <v>333</v>
      </c>
      <c r="BT293" t="s">
        <v>351</v>
      </c>
      <c r="BU293" t="s">
        <v>333</v>
      </c>
      <c r="BV293" t="s">
        <v>335</v>
      </c>
      <c r="BW293" t="s">
        <v>471</v>
      </c>
      <c r="BX293" t="s">
        <v>335</v>
      </c>
      <c r="BY293" t="s">
        <v>335</v>
      </c>
      <c r="BZ293" t="s">
        <v>471</v>
      </c>
      <c r="CA293" t="s">
        <v>410</v>
      </c>
      <c r="CB293" t="s">
        <v>410</v>
      </c>
      <c r="CC293" t="s">
        <v>341</v>
      </c>
      <c r="CD293" t="s">
        <v>410</v>
      </c>
      <c r="CE293" t="s">
        <v>341</v>
      </c>
      <c r="CF293" t="s">
        <v>410</v>
      </c>
      <c r="CG293" t="s">
        <v>409</v>
      </c>
      <c r="CH293" t="s">
        <v>410</v>
      </c>
      <c r="CI293" t="s">
        <v>341</v>
      </c>
      <c r="CJ293" t="s">
        <v>410</v>
      </c>
      <c r="CK293" t="s">
        <v>410</v>
      </c>
      <c r="CL293" t="s">
        <v>341</v>
      </c>
      <c r="CM293" t="s">
        <v>410</v>
      </c>
      <c r="CN293" t="s">
        <v>341</v>
      </c>
      <c r="CO293" t="s">
        <v>341</v>
      </c>
      <c r="CP293" t="s">
        <v>343</v>
      </c>
      <c r="CQ293" t="s">
        <v>344</v>
      </c>
      <c r="CR293" t="s">
        <v>391</v>
      </c>
      <c r="CS293" t="s">
        <v>443</v>
      </c>
      <c r="CU293" t="s">
        <v>345</v>
      </c>
      <c r="CV293">
        <v>65</v>
      </c>
      <c r="CW293">
        <v>61</v>
      </c>
      <c r="CX293">
        <v>55</v>
      </c>
      <c r="CY293">
        <v>59</v>
      </c>
      <c r="CZ293">
        <v>56</v>
      </c>
      <c r="DA293">
        <v>57</v>
      </c>
      <c r="DB293">
        <v>57</v>
      </c>
      <c r="DC293">
        <v>57</v>
      </c>
      <c r="DD293">
        <v>56</v>
      </c>
      <c r="DE293" t="s">
        <v>444</v>
      </c>
      <c r="DF293" t="s">
        <v>445</v>
      </c>
      <c r="DG293" t="s">
        <v>333</v>
      </c>
      <c r="DH293" t="s">
        <v>408</v>
      </c>
      <c r="DI293" t="s">
        <v>332</v>
      </c>
      <c r="DJ293" t="s">
        <v>351</v>
      </c>
      <c r="DK293" t="s">
        <v>332</v>
      </c>
      <c r="DL293" t="s">
        <v>333</v>
      </c>
      <c r="DM293" t="s">
        <v>352</v>
      </c>
      <c r="DN293" t="s">
        <v>352</v>
      </c>
      <c r="DO293" t="s">
        <v>354</v>
      </c>
      <c r="DP293" t="s">
        <v>354</v>
      </c>
      <c r="DQ293" t="s">
        <v>353</v>
      </c>
      <c r="DR293" t="s">
        <v>353</v>
      </c>
      <c r="DS293" t="s">
        <v>353</v>
      </c>
      <c r="DT293" t="s">
        <v>352</v>
      </c>
      <c r="DU293" t="s">
        <v>352</v>
      </c>
      <c r="DV293" t="s">
        <v>352</v>
      </c>
      <c r="DW293" t="s">
        <v>352</v>
      </c>
      <c r="DX293" t="s">
        <v>354</v>
      </c>
      <c r="DY293" t="s">
        <v>354</v>
      </c>
      <c r="DZ293" t="s">
        <v>354</v>
      </c>
      <c r="EA293" t="s">
        <v>352</v>
      </c>
      <c r="EB293" t="s">
        <v>352</v>
      </c>
      <c r="EC293" t="s">
        <v>352</v>
      </c>
      <c r="ED293" t="s">
        <v>354</v>
      </c>
      <c r="EE293" t="s">
        <v>352</v>
      </c>
      <c r="EF293" t="s">
        <v>352</v>
      </c>
      <c r="EG293" t="s">
        <v>352</v>
      </c>
      <c r="EH293" t="s">
        <v>352</v>
      </c>
      <c r="EI293" t="s">
        <v>352</v>
      </c>
      <c r="EJ293" t="s">
        <v>354</v>
      </c>
      <c r="EK293" t="s">
        <v>355</v>
      </c>
      <c r="EL293" t="s">
        <v>414</v>
      </c>
      <c r="EM293" t="s">
        <v>355</v>
      </c>
      <c r="EN293" t="s">
        <v>355</v>
      </c>
      <c r="EO293" t="s">
        <v>414</v>
      </c>
      <c r="EP293" t="s">
        <v>414</v>
      </c>
      <c r="EQ293" t="s">
        <v>355</v>
      </c>
      <c r="ER293" t="s">
        <v>414</v>
      </c>
      <c r="ES293" t="s">
        <v>355</v>
      </c>
      <c r="ET293" t="s">
        <v>355</v>
      </c>
      <c r="EU293" t="s">
        <v>356</v>
      </c>
      <c r="EV293" t="s">
        <v>356</v>
      </c>
      <c r="EW293" t="s">
        <v>356</v>
      </c>
      <c r="EX293" t="s">
        <v>414</v>
      </c>
      <c r="EY293" t="s">
        <v>356</v>
      </c>
      <c r="EZ293" t="s">
        <v>355</v>
      </c>
      <c r="FA293" t="s">
        <v>414</v>
      </c>
      <c r="FB293" t="s">
        <v>355</v>
      </c>
      <c r="FC293" t="s">
        <v>414</v>
      </c>
      <c r="FD293" t="s">
        <v>355</v>
      </c>
      <c r="FE293" t="s">
        <v>355</v>
      </c>
      <c r="FF293" t="s">
        <v>414</v>
      </c>
      <c r="FG293" t="s">
        <v>356</v>
      </c>
      <c r="FH293" t="s">
        <v>356</v>
      </c>
      <c r="FI293" t="s">
        <v>415</v>
      </c>
      <c r="FJ293" t="s">
        <v>363</v>
      </c>
      <c r="FK293" t="s">
        <v>519</v>
      </c>
      <c r="FL293" t="s">
        <v>366</v>
      </c>
      <c r="FM293" t="s">
        <v>361</v>
      </c>
      <c r="FN293" t="s">
        <v>418</v>
      </c>
      <c r="FO293" t="s">
        <v>359</v>
      </c>
      <c r="FP293" t="s">
        <v>366</v>
      </c>
      <c r="FQ293" t="s">
        <v>362</v>
      </c>
      <c r="FR293" t="s">
        <v>363</v>
      </c>
      <c r="FS293" t="s">
        <v>503</v>
      </c>
      <c r="FT293" t="s">
        <v>360</v>
      </c>
      <c r="FU293" t="s">
        <v>447</v>
      </c>
      <c r="FV293" t="s">
        <v>363</v>
      </c>
      <c r="FW293" t="s">
        <v>367</v>
      </c>
      <c r="FX293">
        <v>1</v>
      </c>
      <c r="FY293" t="s">
        <v>368</v>
      </c>
      <c r="FZ293">
        <v>1</v>
      </c>
      <c r="GA293" t="s">
        <v>369</v>
      </c>
      <c r="GB293">
        <v>1</v>
      </c>
      <c r="GC293" t="s">
        <v>570</v>
      </c>
      <c r="GD293">
        <v>0</v>
      </c>
      <c r="GE293" t="s">
        <v>371</v>
      </c>
      <c r="GF293">
        <v>1</v>
      </c>
      <c r="GG293" t="s">
        <v>372</v>
      </c>
      <c r="GH293">
        <v>1</v>
      </c>
      <c r="GI293" t="s">
        <v>373</v>
      </c>
      <c r="GJ293">
        <v>1</v>
      </c>
      <c r="GK293" t="s">
        <v>373</v>
      </c>
      <c r="GL293">
        <v>1</v>
      </c>
      <c r="GM293" t="s">
        <v>541</v>
      </c>
      <c r="GN293">
        <v>0</v>
      </c>
      <c r="GO293" t="s">
        <v>542</v>
      </c>
      <c r="GP293">
        <v>0</v>
      </c>
      <c r="GQ293" t="s">
        <v>376</v>
      </c>
      <c r="GR293">
        <v>1</v>
      </c>
      <c r="GS293" t="s">
        <v>377</v>
      </c>
      <c r="GT293">
        <v>1</v>
      </c>
      <c r="GU293" t="s">
        <v>485</v>
      </c>
      <c r="GV293">
        <v>0</v>
      </c>
      <c r="GW293" t="s">
        <v>420</v>
      </c>
      <c r="GX293">
        <v>1</v>
      </c>
      <c r="GY293" t="s">
        <v>379</v>
      </c>
      <c r="GZ293">
        <v>1</v>
      </c>
      <c r="HA293" t="s">
        <v>380</v>
      </c>
      <c r="HB293">
        <v>1</v>
      </c>
      <c r="HC293" t="s">
        <v>508</v>
      </c>
      <c r="HD293">
        <v>0</v>
      </c>
      <c r="HE293" t="s">
        <v>466</v>
      </c>
      <c r="HF293">
        <v>0</v>
      </c>
      <c r="HG293" t="s">
        <v>422</v>
      </c>
      <c r="HH293">
        <v>1</v>
      </c>
      <c r="HI293">
        <f t="shared" si="76"/>
        <v>13</v>
      </c>
      <c r="HJ293" t="s">
        <v>384</v>
      </c>
      <c r="HK293" t="s">
        <v>385</v>
      </c>
      <c r="HL293" t="s">
        <v>468</v>
      </c>
      <c r="HM293">
        <v>5</v>
      </c>
      <c r="HN293">
        <v>6</v>
      </c>
      <c r="HO293">
        <v>7</v>
      </c>
      <c r="HP293">
        <v>5</v>
      </c>
      <c r="HQ293">
        <v>2</v>
      </c>
      <c r="HR293">
        <v>1</v>
      </c>
      <c r="HS293">
        <v>8</v>
      </c>
      <c r="HT293">
        <v>5</v>
      </c>
      <c r="HU293">
        <v>7</v>
      </c>
      <c r="HV293">
        <v>2</v>
      </c>
      <c r="HW293">
        <v>4</v>
      </c>
      <c r="HX293">
        <v>1</v>
      </c>
      <c r="HY293">
        <v>6</v>
      </c>
      <c r="HZ293">
        <v>3</v>
      </c>
      <c r="IA293">
        <v>9</v>
      </c>
      <c r="IB293" t="s">
        <v>564</v>
      </c>
      <c r="ID293" t="s">
        <v>506</v>
      </c>
      <c r="II293">
        <v>9</v>
      </c>
      <c r="IJ293">
        <v>9</v>
      </c>
      <c r="IK293">
        <v>1</v>
      </c>
      <c r="IL293">
        <v>3</v>
      </c>
      <c r="IM293">
        <v>2</v>
      </c>
      <c r="IN293">
        <v>9</v>
      </c>
      <c r="IO293">
        <v>9</v>
      </c>
      <c r="IP293">
        <v>9</v>
      </c>
      <c r="IQ293">
        <v>9</v>
      </c>
      <c r="IR293">
        <v>9</v>
      </c>
      <c r="IS293">
        <v>9</v>
      </c>
      <c r="IT293">
        <v>9</v>
      </c>
      <c r="IU293">
        <v>9</v>
      </c>
      <c r="IV293">
        <v>9</v>
      </c>
      <c r="IW293">
        <v>9</v>
      </c>
      <c r="IX293">
        <v>9</v>
      </c>
      <c r="IY293" t="s">
        <v>391</v>
      </c>
      <c r="IZ293" t="s">
        <v>345</v>
      </c>
      <c r="JD293" t="s">
        <v>523</v>
      </c>
      <c r="JE293" t="s">
        <v>523</v>
      </c>
      <c r="JF293" t="s">
        <v>391</v>
      </c>
      <c r="JG293">
        <v>7</v>
      </c>
      <c r="JH293">
        <v>1</v>
      </c>
      <c r="JI293" t="s">
        <v>392</v>
      </c>
      <c r="JJ293">
        <v>0.75</v>
      </c>
      <c r="JK293" t="s">
        <v>393</v>
      </c>
      <c r="JL293">
        <v>0.75</v>
      </c>
      <c r="JM293" t="s">
        <v>393</v>
      </c>
      <c r="JN293">
        <v>0.75</v>
      </c>
      <c r="JO293" t="s">
        <v>394</v>
      </c>
      <c r="JP293">
        <v>0.5</v>
      </c>
      <c r="JQ293" t="s">
        <v>393</v>
      </c>
      <c r="JR293">
        <v>0.75</v>
      </c>
      <c r="JS293" t="s">
        <v>394</v>
      </c>
      <c r="JT293">
        <v>0.5</v>
      </c>
      <c r="JU293" t="s">
        <v>393</v>
      </c>
      <c r="JV293">
        <v>0.75</v>
      </c>
      <c r="JW293" t="s">
        <v>393</v>
      </c>
      <c r="JX293">
        <v>0.75</v>
      </c>
      <c r="JY293" t="s">
        <v>393</v>
      </c>
      <c r="JZ293">
        <v>0.75</v>
      </c>
      <c r="KA293" t="s">
        <v>393</v>
      </c>
      <c r="KB293">
        <v>0.75</v>
      </c>
      <c r="KC293">
        <v>0.678571429</v>
      </c>
      <c r="KD293">
        <v>0.69444444400000005</v>
      </c>
      <c r="KE293">
        <v>7</v>
      </c>
      <c r="KF293">
        <v>8</v>
      </c>
      <c r="KG293">
        <v>2</v>
      </c>
      <c r="KH293">
        <v>7</v>
      </c>
      <c r="KI293">
        <v>6</v>
      </c>
      <c r="KJ293">
        <v>6</v>
      </c>
      <c r="KK293">
        <v>6</v>
      </c>
      <c r="KL293">
        <v>6</v>
      </c>
      <c r="KM293">
        <v>7</v>
      </c>
      <c r="KN293">
        <v>7</v>
      </c>
      <c r="KO293">
        <v>6.2</v>
      </c>
      <c r="KP293">
        <v>6</v>
      </c>
      <c r="KQ293">
        <v>6.5</v>
      </c>
      <c r="KR293" t="s">
        <v>323</v>
      </c>
      <c r="KS293" t="s">
        <v>323</v>
      </c>
      <c r="KT293" t="s">
        <v>323</v>
      </c>
      <c r="KU293">
        <f t="shared" si="77"/>
        <v>1</v>
      </c>
      <c r="KV293" t="s">
        <v>331</v>
      </c>
      <c r="KW293">
        <f t="shared" si="78"/>
        <v>0</v>
      </c>
      <c r="KX293" t="s">
        <v>331</v>
      </c>
      <c r="KY293">
        <f t="shared" si="79"/>
        <v>0</v>
      </c>
      <c r="KZ293" t="s">
        <v>323</v>
      </c>
      <c r="LA293">
        <f t="shared" si="80"/>
        <v>1</v>
      </c>
      <c r="LB293" t="s">
        <v>331</v>
      </c>
      <c r="LC293">
        <f t="shared" si="81"/>
        <v>0</v>
      </c>
      <c r="LD293" t="s">
        <v>331</v>
      </c>
      <c r="LE293">
        <f t="shared" si="82"/>
        <v>0</v>
      </c>
      <c r="LF293" t="s">
        <v>331</v>
      </c>
      <c r="LG293">
        <f t="shared" si="83"/>
        <v>0</v>
      </c>
      <c r="LH293" t="s">
        <v>331</v>
      </c>
      <c r="LI293">
        <f t="shared" si="84"/>
        <v>0</v>
      </c>
      <c r="LJ293" t="s">
        <v>323</v>
      </c>
      <c r="LK293">
        <f t="shared" si="85"/>
        <v>1</v>
      </c>
      <c r="LL293">
        <f t="shared" si="86"/>
        <v>0.33333333333333331</v>
      </c>
      <c r="LM293">
        <v>3</v>
      </c>
      <c r="LN293" t="s">
        <v>396</v>
      </c>
      <c r="LO293">
        <f t="shared" si="87"/>
        <v>0</v>
      </c>
      <c r="LP293">
        <v>5</v>
      </c>
      <c r="LQ293" t="s">
        <v>425</v>
      </c>
      <c r="LR293">
        <f t="shared" si="88"/>
        <v>1</v>
      </c>
      <c r="LS293">
        <v>5</v>
      </c>
      <c r="LT293" t="s">
        <v>398</v>
      </c>
      <c r="LU293">
        <f t="shared" si="89"/>
        <v>1</v>
      </c>
      <c r="LV293">
        <v>3</v>
      </c>
      <c r="LW293" t="s">
        <v>399</v>
      </c>
      <c r="LX293">
        <f t="shared" si="90"/>
        <v>0</v>
      </c>
      <c r="LY293">
        <v>5</v>
      </c>
      <c r="LZ293" t="s">
        <v>427</v>
      </c>
      <c r="MA293">
        <f t="shared" si="91"/>
        <v>1</v>
      </c>
      <c r="MB293">
        <v>6</v>
      </c>
      <c r="MC293">
        <v>2</v>
      </c>
      <c r="MD293">
        <f t="shared" si="92"/>
        <v>3</v>
      </c>
      <c r="ME293">
        <f t="shared" si="93"/>
        <v>16</v>
      </c>
      <c r="MF293">
        <f t="shared" si="94"/>
        <v>4.8</v>
      </c>
    </row>
    <row r="294" spans="1:344" x14ac:dyDescent="0.25">
      <c r="A294">
        <v>100</v>
      </c>
      <c r="B294" t="b">
        <v>1</v>
      </c>
      <c r="C294">
        <v>4776</v>
      </c>
      <c r="D294">
        <v>4776</v>
      </c>
      <c r="E294" t="s">
        <v>608</v>
      </c>
      <c r="F294" t="s">
        <v>323</v>
      </c>
      <c r="G294" t="s">
        <v>625</v>
      </c>
      <c r="I294" t="s">
        <v>325</v>
      </c>
      <c r="J294">
        <v>0</v>
      </c>
      <c r="K294">
        <v>19</v>
      </c>
      <c r="L294" t="s">
        <v>326</v>
      </c>
      <c r="M294">
        <v>1</v>
      </c>
      <c r="N294" t="s">
        <v>323</v>
      </c>
      <c r="O294" t="s">
        <v>599</v>
      </c>
      <c r="P294" t="s">
        <v>328</v>
      </c>
      <c r="Q294" t="s">
        <v>329</v>
      </c>
      <c r="R294">
        <v>1</v>
      </c>
      <c r="S294" t="s">
        <v>405</v>
      </c>
      <c r="T294">
        <v>3.6</v>
      </c>
      <c r="U294" t="s">
        <v>406</v>
      </c>
      <c r="W294">
        <v>25</v>
      </c>
      <c r="X294" t="s">
        <v>428</v>
      </c>
      <c r="Y294" t="s">
        <v>331</v>
      </c>
      <c r="AW294">
        <v>8</v>
      </c>
      <c r="AX294">
        <v>6</v>
      </c>
      <c r="AY294">
        <v>8</v>
      </c>
      <c r="AZ294">
        <v>1</v>
      </c>
      <c r="BA294">
        <v>9</v>
      </c>
      <c r="BB294">
        <v>5</v>
      </c>
      <c r="BC294">
        <v>1</v>
      </c>
      <c r="BD294">
        <v>5</v>
      </c>
      <c r="BE294">
        <v>8</v>
      </c>
      <c r="BF294">
        <v>6</v>
      </c>
      <c r="BG294">
        <v>8</v>
      </c>
      <c r="BH294">
        <v>6</v>
      </c>
      <c r="BI294">
        <v>6</v>
      </c>
      <c r="BJ294">
        <v>2</v>
      </c>
      <c r="BK294">
        <v>8</v>
      </c>
      <c r="BL294" t="s">
        <v>351</v>
      </c>
      <c r="BM294" t="s">
        <v>351</v>
      </c>
      <c r="BN294" t="s">
        <v>332</v>
      </c>
      <c r="BO294" t="s">
        <v>408</v>
      </c>
      <c r="BP294" t="s">
        <v>332</v>
      </c>
      <c r="BQ294" t="s">
        <v>334</v>
      </c>
      <c r="BR294" t="s">
        <v>333</v>
      </c>
      <c r="BS294" t="s">
        <v>334</v>
      </c>
      <c r="BT294" t="s">
        <v>332</v>
      </c>
      <c r="BU294" t="s">
        <v>332</v>
      </c>
      <c r="BV294" t="s">
        <v>335</v>
      </c>
      <c r="BW294" t="s">
        <v>429</v>
      </c>
      <c r="BX294" t="s">
        <v>335</v>
      </c>
      <c r="BY294" t="s">
        <v>336</v>
      </c>
      <c r="BZ294" t="s">
        <v>429</v>
      </c>
      <c r="CA294" t="s">
        <v>338</v>
      </c>
      <c r="CB294" t="s">
        <v>338</v>
      </c>
      <c r="CC294" t="s">
        <v>341</v>
      </c>
      <c r="CD294" t="s">
        <v>342</v>
      </c>
      <c r="CE294" t="s">
        <v>341</v>
      </c>
      <c r="CF294" t="s">
        <v>338</v>
      </c>
      <c r="CG294" t="s">
        <v>338</v>
      </c>
      <c r="CH294" t="s">
        <v>410</v>
      </c>
      <c r="CI294" t="s">
        <v>338</v>
      </c>
      <c r="CJ294" t="s">
        <v>409</v>
      </c>
      <c r="CK294" t="s">
        <v>340</v>
      </c>
      <c r="CL294" t="s">
        <v>338</v>
      </c>
      <c r="CM294" t="s">
        <v>341</v>
      </c>
      <c r="CN294" t="s">
        <v>341</v>
      </c>
      <c r="CO294" t="s">
        <v>338</v>
      </c>
      <c r="CP294" t="s">
        <v>442</v>
      </c>
      <c r="CQ294" t="s">
        <v>344</v>
      </c>
      <c r="CR294" t="s">
        <v>348</v>
      </c>
      <c r="CS294" t="s">
        <v>346</v>
      </c>
      <c r="CT294" t="s">
        <v>411</v>
      </c>
      <c r="CU294" t="s">
        <v>391</v>
      </c>
      <c r="CV294">
        <v>92</v>
      </c>
      <c r="CW294">
        <v>0</v>
      </c>
      <c r="CX294">
        <v>52</v>
      </c>
      <c r="CY294">
        <v>91</v>
      </c>
      <c r="CZ294">
        <v>0</v>
      </c>
      <c r="DA294">
        <v>18</v>
      </c>
      <c r="DB294">
        <v>49</v>
      </c>
      <c r="DC294">
        <v>49</v>
      </c>
      <c r="DD294">
        <v>74</v>
      </c>
      <c r="DE294" t="s">
        <v>511</v>
      </c>
      <c r="DF294" t="s">
        <v>413</v>
      </c>
      <c r="DG294" t="s">
        <v>334</v>
      </c>
      <c r="DI294" t="s">
        <v>334</v>
      </c>
      <c r="DL294" t="s">
        <v>332</v>
      </c>
      <c r="DM294" t="s">
        <v>353</v>
      </c>
      <c r="DN294" t="s">
        <v>353</v>
      </c>
      <c r="DO294" t="s">
        <v>353</v>
      </c>
      <c r="DP294" t="s">
        <v>352</v>
      </c>
      <c r="DQ294" t="s">
        <v>352</v>
      </c>
      <c r="DR294" t="s">
        <v>352</v>
      </c>
      <c r="DS294" t="s">
        <v>354</v>
      </c>
      <c r="DT294" t="s">
        <v>353</v>
      </c>
      <c r="DU294" t="s">
        <v>354</v>
      </c>
      <c r="DV294" t="s">
        <v>352</v>
      </c>
      <c r="DW294" t="s">
        <v>352</v>
      </c>
      <c r="DX294" t="s">
        <v>354</v>
      </c>
      <c r="DY294" t="s">
        <v>354</v>
      </c>
      <c r="DZ294" t="s">
        <v>353</v>
      </c>
      <c r="EA294" t="s">
        <v>353</v>
      </c>
      <c r="EB294" t="s">
        <v>352</v>
      </c>
      <c r="EC294" t="s">
        <v>352</v>
      </c>
      <c r="ED294" t="s">
        <v>352</v>
      </c>
      <c r="EE294" t="s">
        <v>353</v>
      </c>
      <c r="EF294" t="s">
        <v>353</v>
      </c>
      <c r="EG294" t="s">
        <v>352</v>
      </c>
      <c r="EH294" t="s">
        <v>352</v>
      </c>
      <c r="EI294" t="s">
        <v>353</v>
      </c>
      <c r="EJ294" t="s">
        <v>352</v>
      </c>
      <c r="EK294" t="s">
        <v>355</v>
      </c>
      <c r="EL294" t="s">
        <v>355</v>
      </c>
      <c r="EM294" t="s">
        <v>355</v>
      </c>
      <c r="EN294" t="s">
        <v>355</v>
      </c>
      <c r="EO294" t="s">
        <v>355</v>
      </c>
      <c r="EP294" t="s">
        <v>355</v>
      </c>
      <c r="EQ294" t="s">
        <v>414</v>
      </c>
      <c r="ER294" t="s">
        <v>355</v>
      </c>
      <c r="ES294" t="s">
        <v>414</v>
      </c>
      <c r="ET294" t="s">
        <v>355</v>
      </c>
      <c r="EU294" t="s">
        <v>355</v>
      </c>
      <c r="EV294" t="s">
        <v>414</v>
      </c>
      <c r="EW294" t="s">
        <v>414</v>
      </c>
      <c r="EX294" t="s">
        <v>355</v>
      </c>
      <c r="EY294" t="s">
        <v>355</v>
      </c>
      <c r="EZ294" t="s">
        <v>355</v>
      </c>
      <c r="FA294" t="s">
        <v>355</v>
      </c>
      <c r="FB294" t="s">
        <v>355</v>
      </c>
      <c r="FC294" t="s">
        <v>355</v>
      </c>
      <c r="FD294" t="s">
        <v>355</v>
      </c>
      <c r="FE294" t="s">
        <v>355</v>
      </c>
      <c r="FF294" t="s">
        <v>355</v>
      </c>
      <c r="FG294" t="s">
        <v>355</v>
      </c>
      <c r="FH294" t="s">
        <v>355</v>
      </c>
      <c r="FI294" t="s">
        <v>357</v>
      </c>
      <c r="FJ294" t="s">
        <v>363</v>
      </c>
      <c r="FK294" t="s">
        <v>362</v>
      </c>
      <c r="FL294" t="s">
        <v>363</v>
      </c>
      <c r="FM294" t="s">
        <v>431</v>
      </c>
      <c r="FN294" t="s">
        <v>363</v>
      </c>
      <c r="FO294" t="s">
        <v>416</v>
      </c>
      <c r="FP294" t="s">
        <v>363</v>
      </c>
      <c r="FQ294" t="s">
        <v>362</v>
      </c>
      <c r="FR294" t="s">
        <v>363</v>
      </c>
      <c r="FS294" t="s">
        <v>364</v>
      </c>
      <c r="FT294" t="s">
        <v>363</v>
      </c>
      <c r="FU294" t="s">
        <v>365</v>
      </c>
      <c r="FV294" t="s">
        <v>363</v>
      </c>
      <c r="FW294" t="s">
        <v>480</v>
      </c>
      <c r="FX294">
        <v>0</v>
      </c>
      <c r="FY294" t="s">
        <v>448</v>
      </c>
      <c r="FZ294">
        <v>0</v>
      </c>
      <c r="GA294" t="s">
        <v>579</v>
      </c>
      <c r="GB294">
        <v>0</v>
      </c>
      <c r="GC294" t="s">
        <v>370</v>
      </c>
      <c r="GD294">
        <v>1</v>
      </c>
      <c r="GE294" t="s">
        <v>371</v>
      </c>
      <c r="GF294">
        <v>1</v>
      </c>
      <c r="GG294" t="s">
        <v>540</v>
      </c>
      <c r="GH294">
        <v>0</v>
      </c>
      <c r="GI294" t="s">
        <v>373</v>
      </c>
      <c r="GJ294">
        <v>1</v>
      </c>
      <c r="GK294" t="s">
        <v>586</v>
      </c>
      <c r="GL294">
        <v>0</v>
      </c>
      <c r="GM294" t="s">
        <v>374</v>
      </c>
      <c r="GN294">
        <v>1</v>
      </c>
      <c r="GO294" t="s">
        <v>419</v>
      </c>
      <c r="GP294">
        <v>0</v>
      </c>
      <c r="GQ294" t="s">
        <v>449</v>
      </c>
      <c r="GR294">
        <v>0</v>
      </c>
      <c r="GS294" t="s">
        <v>580</v>
      </c>
      <c r="GT294">
        <v>0</v>
      </c>
      <c r="GU294" t="s">
        <v>436</v>
      </c>
      <c r="GV294">
        <v>0</v>
      </c>
      <c r="GW294" t="s">
        <v>400</v>
      </c>
      <c r="GX294">
        <v>0</v>
      </c>
      <c r="GY294" t="s">
        <v>379</v>
      </c>
      <c r="GZ294">
        <v>1</v>
      </c>
      <c r="HA294" t="s">
        <v>543</v>
      </c>
      <c r="HB294">
        <v>0</v>
      </c>
      <c r="HC294" t="s">
        <v>381</v>
      </c>
      <c r="HD294">
        <v>0</v>
      </c>
      <c r="HE294" t="s">
        <v>382</v>
      </c>
      <c r="HF294">
        <v>1</v>
      </c>
      <c r="HG294" t="s">
        <v>451</v>
      </c>
      <c r="HH294">
        <v>0</v>
      </c>
      <c r="HI294">
        <f t="shared" si="76"/>
        <v>6</v>
      </c>
      <c r="HJ294" t="s">
        <v>439</v>
      </c>
      <c r="HK294" t="s">
        <v>385</v>
      </c>
      <c r="HL294" t="s">
        <v>452</v>
      </c>
      <c r="HM294">
        <v>2</v>
      </c>
      <c r="HN294">
        <v>0</v>
      </c>
      <c r="HO294">
        <v>1</v>
      </c>
      <c r="HP294">
        <v>2</v>
      </c>
      <c r="HQ294">
        <v>6</v>
      </c>
      <c r="HR294">
        <v>5</v>
      </c>
      <c r="HS294">
        <v>8</v>
      </c>
      <c r="HT294">
        <v>7</v>
      </c>
      <c r="HU294">
        <v>1</v>
      </c>
      <c r="HV294">
        <v>4</v>
      </c>
      <c r="HW294">
        <v>5</v>
      </c>
      <c r="HX294">
        <v>2</v>
      </c>
      <c r="HY294">
        <v>6</v>
      </c>
      <c r="HZ294">
        <v>9</v>
      </c>
      <c r="IA294">
        <v>3</v>
      </c>
      <c r="IB294" t="s">
        <v>679</v>
      </c>
      <c r="ID294" t="s">
        <v>390</v>
      </c>
      <c r="IE294" t="s">
        <v>390</v>
      </c>
      <c r="IF294" t="s">
        <v>390</v>
      </c>
      <c r="IG294" t="s">
        <v>390</v>
      </c>
      <c r="IH294" t="s">
        <v>389</v>
      </c>
      <c r="II294">
        <v>6</v>
      </c>
      <c r="IJ294">
        <v>1</v>
      </c>
      <c r="IK294">
        <v>1</v>
      </c>
      <c r="IL294">
        <v>1</v>
      </c>
      <c r="IM294">
        <v>1</v>
      </c>
      <c r="IN294">
        <v>9</v>
      </c>
      <c r="IO294">
        <v>7</v>
      </c>
      <c r="IP294">
        <v>1</v>
      </c>
      <c r="IQ294">
        <v>9</v>
      </c>
      <c r="IR294">
        <v>9</v>
      </c>
      <c r="IS294">
        <v>9</v>
      </c>
      <c r="IT294">
        <v>9</v>
      </c>
      <c r="IU294">
        <v>9</v>
      </c>
      <c r="IV294">
        <v>9</v>
      </c>
      <c r="IW294">
        <v>9</v>
      </c>
      <c r="IX294">
        <v>9</v>
      </c>
      <c r="IY294" t="s">
        <v>348</v>
      </c>
      <c r="JD294" t="s">
        <v>348</v>
      </c>
      <c r="JE294" t="s">
        <v>348</v>
      </c>
      <c r="JG294">
        <v>10</v>
      </c>
      <c r="JH294">
        <v>12</v>
      </c>
      <c r="JI294" t="s">
        <v>392</v>
      </c>
      <c r="JJ294">
        <v>0.75</v>
      </c>
      <c r="JK294" t="s">
        <v>393</v>
      </c>
      <c r="JL294">
        <v>0.75</v>
      </c>
      <c r="JM294" t="s">
        <v>393</v>
      </c>
      <c r="JN294">
        <v>0.75</v>
      </c>
      <c r="JO294" t="s">
        <v>394</v>
      </c>
      <c r="JP294">
        <v>0.5</v>
      </c>
      <c r="JQ294" t="s">
        <v>393</v>
      </c>
      <c r="JR294">
        <v>0.75</v>
      </c>
      <c r="JS294" t="s">
        <v>394</v>
      </c>
      <c r="JT294">
        <v>0.5</v>
      </c>
      <c r="JU294" t="s">
        <v>395</v>
      </c>
      <c r="JV294">
        <v>1</v>
      </c>
      <c r="JW294" t="s">
        <v>393</v>
      </c>
      <c r="JX294">
        <v>0.75</v>
      </c>
      <c r="JY294" t="s">
        <v>393</v>
      </c>
      <c r="JZ294">
        <v>0.75</v>
      </c>
      <c r="KA294" t="s">
        <v>393</v>
      </c>
      <c r="KB294">
        <v>0.75</v>
      </c>
      <c r="KC294">
        <v>0.71428571399999996</v>
      </c>
      <c r="KD294">
        <v>0.72222222199999997</v>
      </c>
      <c r="KE294">
        <v>8</v>
      </c>
      <c r="KF294">
        <v>7</v>
      </c>
      <c r="KG294">
        <v>4</v>
      </c>
      <c r="KH294">
        <v>7</v>
      </c>
      <c r="KI294">
        <v>7</v>
      </c>
      <c r="KJ294">
        <v>9</v>
      </c>
      <c r="KK294">
        <v>6</v>
      </c>
      <c r="KL294">
        <v>8</v>
      </c>
      <c r="KM294">
        <v>9</v>
      </c>
      <c r="KN294">
        <v>8</v>
      </c>
      <c r="KO294">
        <v>7.3</v>
      </c>
      <c r="KP294">
        <v>6.6</v>
      </c>
      <c r="KQ294">
        <v>7.75</v>
      </c>
      <c r="KR294" t="s">
        <v>331</v>
      </c>
      <c r="KT294" t="s">
        <v>331</v>
      </c>
      <c r="KU294">
        <f t="shared" si="77"/>
        <v>0</v>
      </c>
      <c r="KV294" t="s">
        <v>331</v>
      </c>
      <c r="KW294">
        <f t="shared" si="78"/>
        <v>0</v>
      </c>
      <c r="KX294" t="s">
        <v>323</v>
      </c>
      <c r="KY294">
        <f t="shared" si="79"/>
        <v>1</v>
      </c>
      <c r="KZ294" t="s">
        <v>331</v>
      </c>
      <c r="LA294">
        <f t="shared" si="80"/>
        <v>0</v>
      </c>
      <c r="LB294" t="s">
        <v>331</v>
      </c>
      <c r="LC294">
        <f t="shared" si="81"/>
        <v>0</v>
      </c>
      <c r="LD294" t="s">
        <v>323</v>
      </c>
      <c r="LE294">
        <f t="shared" si="82"/>
        <v>1</v>
      </c>
      <c r="LF294" t="s">
        <v>331</v>
      </c>
      <c r="LG294">
        <f t="shared" si="83"/>
        <v>0</v>
      </c>
      <c r="LH294" t="s">
        <v>331</v>
      </c>
      <c r="LI294">
        <f t="shared" si="84"/>
        <v>0</v>
      </c>
      <c r="LJ294" t="s">
        <v>331</v>
      </c>
      <c r="LK294">
        <f t="shared" si="85"/>
        <v>0</v>
      </c>
      <c r="LL294">
        <f t="shared" si="86"/>
        <v>0.22222222222222221</v>
      </c>
      <c r="LM294">
        <v>3</v>
      </c>
      <c r="LN294" t="s">
        <v>424</v>
      </c>
      <c r="LO294">
        <f t="shared" si="87"/>
        <v>1</v>
      </c>
      <c r="LP294">
        <v>6</v>
      </c>
      <c r="LQ294" t="s">
        <v>425</v>
      </c>
      <c r="LR294">
        <f t="shared" si="88"/>
        <v>1</v>
      </c>
      <c r="LS294">
        <v>10</v>
      </c>
      <c r="LT294" t="s">
        <v>398</v>
      </c>
      <c r="LU294">
        <f t="shared" si="89"/>
        <v>1</v>
      </c>
      <c r="LV294">
        <v>8</v>
      </c>
      <c r="LW294" t="s">
        <v>426</v>
      </c>
      <c r="LX294">
        <f t="shared" si="90"/>
        <v>1</v>
      </c>
      <c r="LY294">
        <v>9</v>
      </c>
      <c r="LZ294" t="s">
        <v>427</v>
      </c>
      <c r="MA294">
        <f t="shared" si="91"/>
        <v>1</v>
      </c>
      <c r="MB294">
        <v>7</v>
      </c>
      <c r="MC294">
        <v>5</v>
      </c>
      <c r="MD294">
        <f t="shared" si="92"/>
        <v>5</v>
      </c>
      <c r="ME294">
        <f t="shared" si="93"/>
        <v>11</v>
      </c>
      <c r="MF294">
        <f t="shared" si="94"/>
        <v>8</v>
      </c>
    </row>
    <row r="295" spans="1:344" x14ac:dyDescent="0.25">
      <c r="A295">
        <v>100</v>
      </c>
      <c r="B295" t="b">
        <v>1</v>
      </c>
      <c r="C295">
        <v>4779</v>
      </c>
      <c r="D295">
        <v>4779</v>
      </c>
      <c r="E295" t="s">
        <v>608</v>
      </c>
      <c r="F295" t="s">
        <v>323</v>
      </c>
      <c r="G295" t="s">
        <v>550</v>
      </c>
      <c r="I295" t="s">
        <v>325</v>
      </c>
      <c r="J295">
        <v>0</v>
      </c>
      <c r="K295">
        <v>20</v>
      </c>
      <c r="L295" t="s">
        <v>326</v>
      </c>
      <c r="M295">
        <v>1</v>
      </c>
      <c r="N295" t="s">
        <v>323</v>
      </c>
      <c r="O295" t="s">
        <v>403</v>
      </c>
      <c r="P295" t="s">
        <v>328</v>
      </c>
      <c r="Q295" t="s">
        <v>329</v>
      </c>
      <c r="R295">
        <v>1</v>
      </c>
      <c r="S295" t="s">
        <v>405</v>
      </c>
      <c r="T295">
        <v>3.97</v>
      </c>
      <c r="U295" t="s">
        <v>406</v>
      </c>
      <c r="W295">
        <v>29</v>
      </c>
      <c r="X295" t="s">
        <v>330</v>
      </c>
      <c r="Y295" t="s">
        <v>323</v>
      </c>
      <c r="Z295" t="s">
        <v>460</v>
      </c>
      <c r="AA295" t="s">
        <v>517</v>
      </c>
      <c r="AH295" t="s">
        <v>462</v>
      </c>
      <c r="AI295" t="s">
        <v>518</v>
      </c>
      <c r="AW295">
        <v>8</v>
      </c>
      <c r="AX295">
        <v>5</v>
      </c>
      <c r="AY295">
        <v>3</v>
      </c>
      <c r="AZ295">
        <v>1</v>
      </c>
      <c r="BA295">
        <v>8</v>
      </c>
      <c r="BB295">
        <v>6</v>
      </c>
      <c r="BC295">
        <v>3</v>
      </c>
      <c r="BD295">
        <v>5</v>
      </c>
      <c r="BE295">
        <v>6</v>
      </c>
      <c r="BF295">
        <v>5</v>
      </c>
      <c r="BG295">
        <v>6</v>
      </c>
      <c r="BH295">
        <v>6</v>
      </c>
      <c r="BI295">
        <v>6</v>
      </c>
      <c r="BJ295">
        <v>5</v>
      </c>
      <c r="BK295">
        <v>6</v>
      </c>
      <c r="BL295" t="s">
        <v>332</v>
      </c>
      <c r="BM295" t="s">
        <v>332</v>
      </c>
      <c r="BN295" t="s">
        <v>351</v>
      </c>
      <c r="BO295" t="s">
        <v>332</v>
      </c>
      <c r="BP295" t="s">
        <v>408</v>
      </c>
      <c r="BQ295" t="s">
        <v>332</v>
      </c>
      <c r="BR295" t="s">
        <v>351</v>
      </c>
      <c r="BS295" t="s">
        <v>332</v>
      </c>
      <c r="BT295" t="s">
        <v>408</v>
      </c>
      <c r="BU295" t="s">
        <v>332</v>
      </c>
      <c r="BV295" t="s">
        <v>429</v>
      </c>
      <c r="BW295" t="s">
        <v>429</v>
      </c>
      <c r="BX295" t="s">
        <v>429</v>
      </c>
      <c r="BY295" t="s">
        <v>336</v>
      </c>
      <c r="BZ295" t="s">
        <v>336</v>
      </c>
      <c r="CA295" t="s">
        <v>338</v>
      </c>
      <c r="CB295" t="s">
        <v>342</v>
      </c>
      <c r="CC295" t="s">
        <v>342</v>
      </c>
      <c r="CD295" t="s">
        <v>338</v>
      </c>
      <c r="CE295" t="s">
        <v>409</v>
      </c>
      <c r="CF295" t="s">
        <v>340</v>
      </c>
      <c r="CG295" t="s">
        <v>338</v>
      </c>
      <c r="CH295" t="s">
        <v>342</v>
      </c>
      <c r="CI295" t="s">
        <v>340</v>
      </c>
      <c r="CJ295" t="s">
        <v>339</v>
      </c>
      <c r="CK295" t="s">
        <v>409</v>
      </c>
      <c r="CL295" t="s">
        <v>340</v>
      </c>
      <c r="CM295" t="s">
        <v>341</v>
      </c>
      <c r="CN295" t="s">
        <v>409</v>
      </c>
      <c r="CO295" t="s">
        <v>338</v>
      </c>
      <c r="CP295" t="s">
        <v>343</v>
      </c>
      <c r="CQ295" t="s">
        <v>344</v>
      </c>
      <c r="CR295" t="s">
        <v>348</v>
      </c>
      <c r="CS295" t="s">
        <v>443</v>
      </c>
      <c r="CT295" t="s">
        <v>411</v>
      </c>
      <c r="CU295" t="s">
        <v>345</v>
      </c>
      <c r="CV295">
        <v>92</v>
      </c>
      <c r="CW295">
        <v>45</v>
      </c>
      <c r="CX295">
        <v>70</v>
      </c>
      <c r="CY295">
        <v>40</v>
      </c>
      <c r="CZ295">
        <v>40</v>
      </c>
      <c r="DA295">
        <v>50</v>
      </c>
      <c r="DB295">
        <v>50</v>
      </c>
      <c r="DC295">
        <v>70</v>
      </c>
      <c r="DD295">
        <v>80</v>
      </c>
      <c r="DE295" t="s">
        <v>412</v>
      </c>
      <c r="DF295" t="s">
        <v>413</v>
      </c>
      <c r="DG295" t="s">
        <v>351</v>
      </c>
      <c r="DH295" t="s">
        <v>332</v>
      </c>
      <c r="DI295" t="s">
        <v>351</v>
      </c>
      <c r="DJ295" t="s">
        <v>332</v>
      </c>
      <c r="DK295" t="s">
        <v>408</v>
      </c>
      <c r="DL295" t="s">
        <v>351</v>
      </c>
      <c r="DM295" t="s">
        <v>353</v>
      </c>
      <c r="DN295" t="s">
        <v>353</v>
      </c>
      <c r="DO295" t="s">
        <v>354</v>
      </c>
      <c r="DP295" t="s">
        <v>352</v>
      </c>
      <c r="DQ295" t="s">
        <v>352</v>
      </c>
      <c r="DR295" t="s">
        <v>353</v>
      </c>
      <c r="DS295" t="s">
        <v>353</v>
      </c>
      <c r="DT295" t="s">
        <v>353</v>
      </c>
      <c r="DU295" t="s">
        <v>354</v>
      </c>
      <c r="DV295" t="s">
        <v>352</v>
      </c>
      <c r="DW295" t="s">
        <v>354</v>
      </c>
      <c r="DX295" t="s">
        <v>352</v>
      </c>
      <c r="DY295" t="s">
        <v>353</v>
      </c>
      <c r="DZ295" t="s">
        <v>354</v>
      </c>
      <c r="EA295" t="s">
        <v>354</v>
      </c>
      <c r="EB295" t="s">
        <v>354</v>
      </c>
      <c r="EC295" t="s">
        <v>353</v>
      </c>
      <c r="ED295" t="s">
        <v>352</v>
      </c>
      <c r="EE295" t="s">
        <v>354</v>
      </c>
      <c r="EF295" t="s">
        <v>354</v>
      </c>
      <c r="EG295" t="s">
        <v>354</v>
      </c>
      <c r="EH295" t="s">
        <v>354</v>
      </c>
      <c r="EI295" t="s">
        <v>353</v>
      </c>
      <c r="EJ295" t="s">
        <v>352</v>
      </c>
      <c r="EK295" t="s">
        <v>414</v>
      </c>
      <c r="EL295" t="s">
        <v>414</v>
      </c>
      <c r="EM295" t="s">
        <v>356</v>
      </c>
      <c r="EN295" t="s">
        <v>414</v>
      </c>
      <c r="EO295" t="s">
        <v>356</v>
      </c>
      <c r="EP295" t="s">
        <v>356</v>
      </c>
      <c r="EQ295" t="s">
        <v>414</v>
      </c>
      <c r="ER295" t="s">
        <v>414</v>
      </c>
      <c r="ES295" t="s">
        <v>356</v>
      </c>
      <c r="ET295" t="s">
        <v>414</v>
      </c>
      <c r="EU295" t="s">
        <v>414</v>
      </c>
      <c r="EV295" t="s">
        <v>414</v>
      </c>
      <c r="EW295" t="s">
        <v>356</v>
      </c>
      <c r="EX295" t="s">
        <v>356</v>
      </c>
      <c r="EY295" t="s">
        <v>356</v>
      </c>
      <c r="EZ295" t="s">
        <v>356</v>
      </c>
      <c r="FA295" t="s">
        <v>414</v>
      </c>
      <c r="FB295" t="s">
        <v>356</v>
      </c>
      <c r="FC295" t="s">
        <v>356</v>
      </c>
      <c r="FD295" t="s">
        <v>356</v>
      </c>
      <c r="FE295" t="s">
        <v>356</v>
      </c>
      <c r="FF295" t="s">
        <v>356</v>
      </c>
      <c r="FG295" t="s">
        <v>414</v>
      </c>
      <c r="FH295" t="s">
        <v>414</v>
      </c>
      <c r="FI295" t="s">
        <v>357</v>
      </c>
      <c r="FJ295" t="s">
        <v>366</v>
      </c>
      <c r="FK295" t="s">
        <v>359</v>
      </c>
      <c r="FL295" t="s">
        <v>358</v>
      </c>
      <c r="FM295" t="s">
        <v>361</v>
      </c>
      <c r="FN295" t="s">
        <v>358</v>
      </c>
      <c r="FO295" t="s">
        <v>432</v>
      </c>
      <c r="FP295" t="s">
        <v>418</v>
      </c>
      <c r="FQ295" t="s">
        <v>362</v>
      </c>
      <c r="FR295" t="s">
        <v>360</v>
      </c>
      <c r="FS295" t="s">
        <v>364</v>
      </c>
      <c r="FT295" t="s">
        <v>366</v>
      </c>
      <c r="FU295" t="s">
        <v>417</v>
      </c>
      <c r="FV295" t="s">
        <v>418</v>
      </c>
      <c r="FW295" t="s">
        <v>367</v>
      </c>
      <c r="FX295">
        <v>1</v>
      </c>
      <c r="FY295" t="s">
        <v>448</v>
      </c>
      <c r="FZ295">
        <v>0</v>
      </c>
      <c r="GA295" t="s">
        <v>369</v>
      </c>
      <c r="GB295">
        <v>1</v>
      </c>
      <c r="GC295" t="s">
        <v>370</v>
      </c>
      <c r="GD295">
        <v>1</v>
      </c>
      <c r="GE295" t="s">
        <v>371</v>
      </c>
      <c r="GF295">
        <v>1</v>
      </c>
      <c r="GG295" t="s">
        <v>372</v>
      </c>
      <c r="GH295">
        <v>1</v>
      </c>
      <c r="GI295" t="s">
        <v>586</v>
      </c>
      <c r="GJ295">
        <v>0</v>
      </c>
      <c r="GK295" t="s">
        <v>373</v>
      </c>
      <c r="GL295">
        <v>1</v>
      </c>
      <c r="GM295" t="s">
        <v>541</v>
      </c>
      <c r="GN295">
        <v>0</v>
      </c>
      <c r="GO295" t="s">
        <v>375</v>
      </c>
      <c r="GP295">
        <v>1</v>
      </c>
      <c r="GQ295" t="s">
        <v>376</v>
      </c>
      <c r="GR295">
        <v>1</v>
      </c>
      <c r="GS295" t="s">
        <v>473</v>
      </c>
      <c r="GT295">
        <v>0</v>
      </c>
      <c r="GU295" t="s">
        <v>436</v>
      </c>
      <c r="GV295">
        <v>0</v>
      </c>
      <c r="GW295" t="s">
        <v>531</v>
      </c>
      <c r="GX295">
        <v>0</v>
      </c>
      <c r="GY295" t="s">
        <v>379</v>
      </c>
      <c r="GZ295">
        <v>1</v>
      </c>
      <c r="HA295" t="s">
        <v>380</v>
      </c>
      <c r="HB295">
        <v>1</v>
      </c>
      <c r="HC295" t="s">
        <v>381</v>
      </c>
      <c r="HD295">
        <v>0</v>
      </c>
      <c r="HE295" t="s">
        <v>382</v>
      </c>
      <c r="HF295">
        <v>1</v>
      </c>
      <c r="HG295" t="s">
        <v>451</v>
      </c>
      <c r="HH295">
        <v>0</v>
      </c>
      <c r="HI295">
        <f t="shared" si="76"/>
        <v>11</v>
      </c>
      <c r="HJ295" t="s">
        <v>384</v>
      </c>
      <c r="HK295" t="s">
        <v>385</v>
      </c>
      <c r="HL295" t="s">
        <v>386</v>
      </c>
      <c r="HM295">
        <v>0</v>
      </c>
      <c r="HN295">
        <v>0</v>
      </c>
      <c r="HO295">
        <v>1</v>
      </c>
      <c r="HP295">
        <v>5</v>
      </c>
      <c r="HQ295">
        <v>7</v>
      </c>
      <c r="HR295">
        <v>2</v>
      </c>
      <c r="HS295">
        <v>5</v>
      </c>
      <c r="HT295">
        <v>6</v>
      </c>
      <c r="HU295">
        <v>2</v>
      </c>
      <c r="HV295">
        <v>3</v>
      </c>
      <c r="HW295">
        <v>7</v>
      </c>
      <c r="HX295">
        <v>1</v>
      </c>
      <c r="HY295">
        <v>4</v>
      </c>
      <c r="HZ295">
        <v>8</v>
      </c>
      <c r="IA295">
        <v>9</v>
      </c>
      <c r="IB295" t="s">
        <v>387</v>
      </c>
      <c r="IC295" t="s">
        <v>388</v>
      </c>
      <c r="ID295" t="s">
        <v>388</v>
      </c>
      <c r="IE295" t="s">
        <v>388</v>
      </c>
      <c r="IF295" t="s">
        <v>390</v>
      </c>
      <c r="IG295" t="s">
        <v>390</v>
      </c>
      <c r="IH295" t="s">
        <v>390</v>
      </c>
      <c r="JG295">
        <v>10</v>
      </c>
      <c r="JH295">
        <v>1</v>
      </c>
      <c r="JI295" t="s">
        <v>392</v>
      </c>
      <c r="JJ295">
        <v>0.75</v>
      </c>
      <c r="JK295" t="s">
        <v>394</v>
      </c>
      <c r="JL295">
        <v>0.5</v>
      </c>
      <c r="JM295" t="s">
        <v>393</v>
      </c>
      <c r="JN295">
        <v>0.75</v>
      </c>
      <c r="JO295" t="s">
        <v>488</v>
      </c>
      <c r="JP295">
        <v>0.25</v>
      </c>
      <c r="JQ295" t="s">
        <v>393</v>
      </c>
      <c r="JR295">
        <v>0.75</v>
      </c>
      <c r="JS295" t="s">
        <v>394</v>
      </c>
      <c r="JT295">
        <v>0.5</v>
      </c>
      <c r="JU295" t="s">
        <v>394</v>
      </c>
      <c r="JV295">
        <v>0.5</v>
      </c>
      <c r="JW295" t="s">
        <v>393</v>
      </c>
      <c r="JX295">
        <v>0.75</v>
      </c>
      <c r="JY295" t="s">
        <v>394</v>
      </c>
      <c r="JZ295">
        <v>0.5</v>
      </c>
      <c r="KA295" t="s">
        <v>394</v>
      </c>
      <c r="KB295">
        <v>0.5</v>
      </c>
      <c r="KC295">
        <v>0.571428571</v>
      </c>
      <c r="KD295">
        <v>0.55555555599999995</v>
      </c>
      <c r="KE295">
        <v>5</v>
      </c>
      <c r="KF295">
        <v>4</v>
      </c>
      <c r="KG295">
        <v>5</v>
      </c>
      <c r="KH295">
        <v>6</v>
      </c>
      <c r="KI295">
        <v>4</v>
      </c>
      <c r="KJ295">
        <v>10</v>
      </c>
      <c r="KK295">
        <v>7</v>
      </c>
      <c r="KL295">
        <v>7</v>
      </c>
      <c r="KM295">
        <v>7</v>
      </c>
      <c r="KN295">
        <v>10</v>
      </c>
      <c r="KO295">
        <v>6.5</v>
      </c>
      <c r="KP295">
        <v>4.8</v>
      </c>
      <c r="KQ295">
        <v>7.75</v>
      </c>
      <c r="KR295" t="s">
        <v>323</v>
      </c>
      <c r="KS295" t="s">
        <v>323</v>
      </c>
      <c r="KT295" t="s">
        <v>323</v>
      </c>
      <c r="KU295">
        <f t="shared" si="77"/>
        <v>1</v>
      </c>
      <c r="KV295" t="s">
        <v>331</v>
      </c>
      <c r="KW295">
        <f t="shared" si="78"/>
        <v>0</v>
      </c>
      <c r="KX295" t="s">
        <v>331</v>
      </c>
      <c r="KY295">
        <f t="shared" si="79"/>
        <v>0</v>
      </c>
      <c r="KZ295" t="s">
        <v>331</v>
      </c>
      <c r="LA295">
        <f t="shared" si="80"/>
        <v>0</v>
      </c>
      <c r="LB295" t="s">
        <v>323</v>
      </c>
      <c r="LC295">
        <f t="shared" si="81"/>
        <v>1</v>
      </c>
      <c r="LD295" t="s">
        <v>331</v>
      </c>
      <c r="LE295">
        <f t="shared" si="82"/>
        <v>0</v>
      </c>
      <c r="LF295" t="s">
        <v>331</v>
      </c>
      <c r="LG295">
        <f t="shared" si="83"/>
        <v>0</v>
      </c>
      <c r="LH295" t="s">
        <v>323</v>
      </c>
      <c r="LI295">
        <f t="shared" si="84"/>
        <v>1</v>
      </c>
      <c r="LJ295" t="s">
        <v>331</v>
      </c>
      <c r="LK295">
        <f t="shared" si="85"/>
        <v>0</v>
      </c>
      <c r="LL295">
        <f t="shared" si="86"/>
        <v>0.33333333333333331</v>
      </c>
      <c r="LM295">
        <v>3</v>
      </c>
      <c r="LN295" t="s">
        <v>424</v>
      </c>
      <c r="LO295">
        <f t="shared" si="87"/>
        <v>1</v>
      </c>
      <c r="LP295">
        <v>4</v>
      </c>
      <c r="LQ295" t="s">
        <v>425</v>
      </c>
      <c r="LR295">
        <f t="shared" si="88"/>
        <v>1</v>
      </c>
      <c r="LS295">
        <v>2</v>
      </c>
      <c r="LT295" t="s">
        <v>549</v>
      </c>
      <c r="LU295">
        <f t="shared" si="89"/>
        <v>0</v>
      </c>
      <c r="LV295">
        <v>6</v>
      </c>
      <c r="LW295" t="s">
        <v>456</v>
      </c>
      <c r="LX295">
        <f t="shared" si="90"/>
        <v>0</v>
      </c>
      <c r="LY295">
        <v>2</v>
      </c>
      <c r="LZ295" t="s">
        <v>427</v>
      </c>
      <c r="MA295">
        <f t="shared" si="91"/>
        <v>1</v>
      </c>
      <c r="MB295">
        <v>7</v>
      </c>
      <c r="MC295">
        <v>2</v>
      </c>
      <c r="MD295">
        <f t="shared" si="92"/>
        <v>3</v>
      </c>
      <c r="ME295">
        <f t="shared" si="93"/>
        <v>14</v>
      </c>
      <c r="MF295">
        <f t="shared" si="94"/>
        <v>4.2</v>
      </c>
    </row>
    <row r="296" spans="1:344" x14ac:dyDescent="0.25">
      <c r="A296">
        <v>100</v>
      </c>
      <c r="B296" t="b">
        <v>1</v>
      </c>
      <c r="C296">
        <v>4785</v>
      </c>
      <c r="D296">
        <v>4785</v>
      </c>
      <c r="E296" t="s">
        <v>537</v>
      </c>
      <c r="F296" t="s">
        <v>331</v>
      </c>
      <c r="G296" t="s">
        <v>575</v>
      </c>
      <c r="I296" t="s">
        <v>441</v>
      </c>
      <c r="J296">
        <v>1</v>
      </c>
      <c r="K296">
        <v>20</v>
      </c>
      <c r="L296" t="s">
        <v>457</v>
      </c>
      <c r="M296">
        <v>0</v>
      </c>
      <c r="N296" t="s">
        <v>331</v>
      </c>
      <c r="O296" t="s">
        <v>388</v>
      </c>
      <c r="P296" t="s">
        <v>328</v>
      </c>
      <c r="Q296" t="s">
        <v>470</v>
      </c>
      <c r="R296">
        <v>0</v>
      </c>
      <c r="S296" t="s">
        <v>405</v>
      </c>
      <c r="T296">
        <v>3.94</v>
      </c>
      <c r="U296" t="s">
        <v>477</v>
      </c>
      <c r="V296">
        <v>2080</v>
      </c>
      <c r="X296" t="s">
        <v>524</v>
      </c>
      <c r="Y296" t="s">
        <v>323</v>
      </c>
      <c r="Z296" t="s">
        <v>600</v>
      </c>
      <c r="AA296" t="s">
        <v>478</v>
      </c>
      <c r="AB296" t="s">
        <v>583</v>
      </c>
      <c r="AC296" t="s">
        <v>695</v>
      </c>
      <c r="AH296" t="s">
        <v>479</v>
      </c>
      <c r="AI296" t="s">
        <v>462</v>
      </c>
      <c r="AK296" t="s">
        <v>598</v>
      </c>
      <c r="AM296" t="s">
        <v>598</v>
      </c>
      <c r="AW296">
        <v>8</v>
      </c>
      <c r="AX296">
        <v>3</v>
      </c>
      <c r="AY296">
        <v>5</v>
      </c>
      <c r="AZ296">
        <v>1</v>
      </c>
      <c r="BA296">
        <v>8</v>
      </c>
      <c r="BB296">
        <v>9</v>
      </c>
      <c r="BC296">
        <v>1</v>
      </c>
      <c r="BD296">
        <v>6</v>
      </c>
      <c r="BE296">
        <v>5</v>
      </c>
      <c r="BF296">
        <v>5</v>
      </c>
      <c r="BG296">
        <v>7</v>
      </c>
      <c r="BH296">
        <v>9</v>
      </c>
      <c r="BI296">
        <v>5</v>
      </c>
      <c r="BJ296">
        <v>0</v>
      </c>
      <c r="BK296">
        <v>5</v>
      </c>
      <c r="BL296" t="s">
        <v>351</v>
      </c>
      <c r="BM296" t="s">
        <v>351</v>
      </c>
      <c r="BN296" t="s">
        <v>351</v>
      </c>
      <c r="BO296" t="s">
        <v>408</v>
      </c>
      <c r="BP296" t="s">
        <v>408</v>
      </c>
      <c r="BQ296" t="s">
        <v>334</v>
      </c>
      <c r="BR296" t="s">
        <v>332</v>
      </c>
      <c r="BS296" t="s">
        <v>332</v>
      </c>
      <c r="BT296" t="s">
        <v>351</v>
      </c>
      <c r="BU296" t="s">
        <v>334</v>
      </c>
      <c r="BV296" t="s">
        <v>335</v>
      </c>
      <c r="BW296" t="s">
        <v>429</v>
      </c>
      <c r="BX296" t="s">
        <v>429</v>
      </c>
      <c r="BY296" t="s">
        <v>429</v>
      </c>
      <c r="BZ296" t="s">
        <v>337</v>
      </c>
      <c r="CA296" t="s">
        <v>338</v>
      </c>
      <c r="CB296" t="s">
        <v>340</v>
      </c>
      <c r="CC296" t="s">
        <v>341</v>
      </c>
      <c r="CD296" t="s">
        <v>338</v>
      </c>
      <c r="CE296" t="s">
        <v>342</v>
      </c>
      <c r="CF296" t="s">
        <v>340</v>
      </c>
      <c r="CG296" t="s">
        <v>340</v>
      </c>
      <c r="CH296" t="s">
        <v>342</v>
      </c>
      <c r="CI296" t="s">
        <v>338</v>
      </c>
      <c r="CJ296" t="s">
        <v>409</v>
      </c>
      <c r="CK296" t="s">
        <v>409</v>
      </c>
      <c r="CL296" t="s">
        <v>340</v>
      </c>
      <c r="CM296" t="s">
        <v>341</v>
      </c>
      <c r="CN296" t="s">
        <v>341</v>
      </c>
      <c r="CO296" t="s">
        <v>338</v>
      </c>
      <c r="CP296" t="s">
        <v>430</v>
      </c>
      <c r="CQ296" t="s">
        <v>500</v>
      </c>
      <c r="CR296" t="s">
        <v>345</v>
      </c>
      <c r="CS296" t="s">
        <v>443</v>
      </c>
      <c r="CT296" t="s">
        <v>347</v>
      </c>
      <c r="CU296" t="s">
        <v>345</v>
      </c>
      <c r="CV296">
        <v>75</v>
      </c>
      <c r="CW296">
        <v>40</v>
      </c>
      <c r="CX296">
        <v>50</v>
      </c>
      <c r="CY296">
        <v>55</v>
      </c>
      <c r="CZ296">
        <v>40</v>
      </c>
      <c r="DA296">
        <v>45</v>
      </c>
      <c r="DB296">
        <v>45</v>
      </c>
      <c r="DC296">
        <v>47</v>
      </c>
      <c r="DD296">
        <v>50</v>
      </c>
      <c r="DE296" t="s">
        <v>511</v>
      </c>
      <c r="DF296" t="s">
        <v>413</v>
      </c>
      <c r="DG296" t="s">
        <v>351</v>
      </c>
      <c r="DH296" t="s">
        <v>332</v>
      </c>
      <c r="DI296" t="s">
        <v>408</v>
      </c>
      <c r="DJ296" t="s">
        <v>351</v>
      </c>
      <c r="DK296" t="s">
        <v>351</v>
      </c>
      <c r="DL296" t="s">
        <v>332</v>
      </c>
      <c r="DM296" t="s">
        <v>352</v>
      </c>
      <c r="DN296" t="s">
        <v>353</v>
      </c>
      <c r="DO296" t="s">
        <v>353</v>
      </c>
      <c r="DP296" t="s">
        <v>352</v>
      </c>
      <c r="DQ296" t="s">
        <v>352</v>
      </c>
      <c r="DR296" t="s">
        <v>354</v>
      </c>
      <c r="DS296" t="s">
        <v>354</v>
      </c>
      <c r="DT296" t="s">
        <v>354</v>
      </c>
      <c r="DU296" t="s">
        <v>354</v>
      </c>
      <c r="DV296" t="s">
        <v>354</v>
      </c>
      <c r="DW296" t="s">
        <v>354</v>
      </c>
      <c r="DX296" t="s">
        <v>354</v>
      </c>
      <c r="DY296" t="s">
        <v>353</v>
      </c>
      <c r="DZ296" t="s">
        <v>353</v>
      </c>
      <c r="EA296" t="s">
        <v>353</v>
      </c>
      <c r="EB296" t="s">
        <v>352</v>
      </c>
      <c r="EC296" t="s">
        <v>352</v>
      </c>
      <c r="ED296" t="s">
        <v>352</v>
      </c>
      <c r="EE296" t="s">
        <v>352</v>
      </c>
      <c r="EF296" t="s">
        <v>353</v>
      </c>
      <c r="EG296" t="s">
        <v>352</v>
      </c>
      <c r="EH296" t="s">
        <v>354</v>
      </c>
      <c r="EI296" t="s">
        <v>353</v>
      </c>
      <c r="EJ296" t="s">
        <v>352</v>
      </c>
      <c r="EK296" t="s">
        <v>356</v>
      </c>
      <c r="EL296" t="s">
        <v>356</v>
      </c>
      <c r="EM296" t="s">
        <v>355</v>
      </c>
      <c r="EN296" t="s">
        <v>414</v>
      </c>
      <c r="EO296" t="s">
        <v>414</v>
      </c>
      <c r="EP296" t="s">
        <v>356</v>
      </c>
      <c r="EQ296" t="s">
        <v>356</v>
      </c>
      <c r="ER296" t="s">
        <v>356</v>
      </c>
      <c r="ES296" t="s">
        <v>356</v>
      </c>
      <c r="ET296" t="s">
        <v>356</v>
      </c>
      <c r="EU296" t="s">
        <v>356</v>
      </c>
      <c r="EV296" t="s">
        <v>356</v>
      </c>
      <c r="EW296" t="s">
        <v>356</v>
      </c>
      <c r="EX296" t="s">
        <v>414</v>
      </c>
      <c r="EY296" t="s">
        <v>414</v>
      </c>
      <c r="EZ296" t="s">
        <v>356</v>
      </c>
      <c r="FA296" t="s">
        <v>356</v>
      </c>
      <c r="FB296" t="s">
        <v>356</v>
      </c>
      <c r="FC296" t="s">
        <v>414</v>
      </c>
      <c r="FD296" t="s">
        <v>414</v>
      </c>
      <c r="FE296" t="s">
        <v>356</v>
      </c>
      <c r="FF296" t="s">
        <v>356</v>
      </c>
      <c r="FG296" t="s">
        <v>414</v>
      </c>
      <c r="FH296" t="s">
        <v>414</v>
      </c>
      <c r="FI296" t="s">
        <v>415</v>
      </c>
      <c r="FJ296" t="s">
        <v>360</v>
      </c>
      <c r="FK296" t="s">
        <v>359</v>
      </c>
      <c r="FL296" t="s">
        <v>366</v>
      </c>
      <c r="FM296" t="s">
        <v>520</v>
      </c>
      <c r="FN296" t="s">
        <v>358</v>
      </c>
      <c r="FO296" t="s">
        <v>432</v>
      </c>
      <c r="FP296" t="s">
        <v>358</v>
      </c>
      <c r="FQ296" t="s">
        <v>362</v>
      </c>
      <c r="FR296" t="s">
        <v>360</v>
      </c>
      <c r="FS296" t="s">
        <v>364</v>
      </c>
      <c r="FT296" t="s">
        <v>366</v>
      </c>
      <c r="FU296" t="s">
        <v>447</v>
      </c>
      <c r="FV296" t="s">
        <v>360</v>
      </c>
      <c r="FW296" t="s">
        <v>367</v>
      </c>
      <c r="FX296">
        <v>1</v>
      </c>
      <c r="FY296" t="s">
        <v>368</v>
      </c>
      <c r="FZ296">
        <v>1</v>
      </c>
      <c r="GA296" t="s">
        <v>369</v>
      </c>
      <c r="GB296">
        <v>1</v>
      </c>
      <c r="GC296" t="s">
        <v>370</v>
      </c>
      <c r="GD296">
        <v>1</v>
      </c>
      <c r="GE296" t="s">
        <v>371</v>
      </c>
      <c r="GF296">
        <v>1</v>
      </c>
      <c r="GG296" t="s">
        <v>540</v>
      </c>
      <c r="GH296">
        <v>0</v>
      </c>
      <c r="GI296" t="s">
        <v>373</v>
      </c>
      <c r="GJ296">
        <v>1</v>
      </c>
      <c r="GK296" t="s">
        <v>373</v>
      </c>
      <c r="GL296">
        <v>1</v>
      </c>
      <c r="GM296" t="s">
        <v>374</v>
      </c>
      <c r="GN296">
        <v>1</v>
      </c>
      <c r="GO296" t="s">
        <v>375</v>
      </c>
      <c r="GP296">
        <v>1</v>
      </c>
      <c r="GQ296" t="s">
        <v>376</v>
      </c>
      <c r="GR296">
        <v>1</v>
      </c>
      <c r="GS296" t="s">
        <v>377</v>
      </c>
      <c r="GT296">
        <v>1</v>
      </c>
      <c r="GU296" t="s">
        <v>378</v>
      </c>
      <c r="GV296">
        <v>1</v>
      </c>
      <c r="GW296" t="s">
        <v>420</v>
      </c>
      <c r="GX296">
        <v>1</v>
      </c>
      <c r="GY296" t="s">
        <v>379</v>
      </c>
      <c r="GZ296">
        <v>1</v>
      </c>
      <c r="HA296" t="s">
        <v>380</v>
      </c>
      <c r="HB296">
        <v>1</v>
      </c>
      <c r="HC296" t="s">
        <v>421</v>
      </c>
      <c r="HD296">
        <v>1</v>
      </c>
      <c r="HE296" t="s">
        <v>382</v>
      </c>
      <c r="HF296">
        <v>1</v>
      </c>
      <c r="HG296" t="s">
        <v>451</v>
      </c>
      <c r="HH296">
        <v>0</v>
      </c>
      <c r="HI296">
        <f t="shared" si="76"/>
        <v>17</v>
      </c>
      <c r="HJ296" t="s">
        <v>384</v>
      </c>
      <c r="HK296" t="s">
        <v>366</v>
      </c>
      <c r="HL296" t="s">
        <v>386</v>
      </c>
      <c r="HM296">
        <v>0</v>
      </c>
      <c r="HN296">
        <v>3</v>
      </c>
      <c r="HO296">
        <v>7</v>
      </c>
      <c r="HP296">
        <v>6</v>
      </c>
      <c r="HQ296">
        <v>4</v>
      </c>
      <c r="HR296">
        <v>0</v>
      </c>
      <c r="HS296">
        <v>2</v>
      </c>
      <c r="HT296">
        <v>1</v>
      </c>
      <c r="HU296">
        <v>4</v>
      </c>
      <c r="HV296">
        <v>5</v>
      </c>
      <c r="HW296">
        <v>8</v>
      </c>
      <c r="HX296">
        <v>7</v>
      </c>
      <c r="HY296">
        <v>3</v>
      </c>
      <c r="HZ296">
        <v>9</v>
      </c>
      <c r="IA296">
        <v>6</v>
      </c>
      <c r="IB296" t="s">
        <v>423</v>
      </c>
      <c r="IC296" t="s">
        <v>390</v>
      </c>
      <c r="ID296" t="s">
        <v>390</v>
      </c>
      <c r="IF296" t="s">
        <v>388</v>
      </c>
      <c r="IG296" t="s">
        <v>388</v>
      </c>
      <c r="IH296" t="s">
        <v>390</v>
      </c>
      <c r="II296">
        <v>1</v>
      </c>
      <c r="IJ296">
        <v>1</v>
      </c>
      <c r="IK296">
        <v>1</v>
      </c>
      <c r="IL296">
        <v>7</v>
      </c>
      <c r="IM296">
        <v>4</v>
      </c>
      <c r="IN296">
        <v>1</v>
      </c>
      <c r="IO296">
        <v>1</v>
      </c>
      <c r="IP296">
        <v>1</v>
      </c>
      <c r="IQ296">
        <v>1</v>
      </c>
      <c r="IR296">
        <v>1</v>
      </c>
      <c r="IS296">
        <v>1</v>
      </c>
      <c r="IT296">
        <v>3</v>
      </c>
      <c r="IU296">
        <v>3</v>
      </c>
      <c r="IV296">
        <v>1</v>
      </c>
      <c r="IW296">
        <v>1</v>
      </c>
      <c r="IX296">
        <v>1</v>
      </c>
      <c r="JB296" t="s">
        <v>391</v>
      </c>
      <c r="JG296">
        <v>10</v>
      </c>
      <c r="JH296">
        <v>3</v>
      </c>
      <c r="JI296" t="s">
        <v>392</v>
      </c>
      <c r="JJ296">
        <v>0.75</v>
      </c>
      <c r="JK296" t="s">
        <v>393</v>
      </c>
      <c r="JL296">
        <v>0.75</v>
      </c>
      <c r="JM296" t="s">
        <v>394</v>
      </c>
      <c r="JN296">
        <v>0.5</v>
      </c>
      <c r="JO296" t="s">
        <v>394</v>
      </c>
      <c r="JP296">
        <v>0.5</v>
      </c>
      <c r="JQ296" t="s">
        <v>393</v>
      </c>
      <c r="JR296">
        <v>0.75</v>
      </c>
      <c r="JS296" t="s">
        <v>488</v>
      </c>
      <c r="JT296">
        <v>0.25</v>
      </c>
      <c r="JU296" t="s">
        <v>394</v>
      </c>
      <c r="JV296">
        <v>0.5</v>
      </c>
      <c r="JW296" t="s">
        <v>393</v>
      </c>
      <c r="JX296">
        <v>0.75</v>
      </c>
      <c r="JY296" t="s">
        <v>393</v>
      </c>
      <c r="JZ296">
        <v>0.75</v>
      </c>
      <c r="KA296" t="s">
        <v>393</v>
      </c>
      <c r="KB296">
        <v>0.75</v>
      </c>
      <c r="KC296">
        <v>0.571428571</v>
      </c>
      <c r="KD296">
        <v>0.61111111100000004</v>
      </c>
      <c r="KE296">
        <v>7</v>
      </c>
      <c r="KF296">
        <v>7</v>
      </c>
      <c r="KG296">
        <v>0</v>
      </c>
      <c r="KH296">
        <v>6</v>
      </c>
      <c r="KI296">
        <v>6</v>
      </c>
      <c r="KJ296">
        <v>7</v>
      </c>
      <c r="KK296">
        <v>3</v>
      </c>
      <c r="KL296">
        <v>6</v>
      </c>
      <c r="KM296">
        <v>9</v>
      </c>
      <c r="KN296">
        <v>5</v>
      </c>
      <c r="KO296">
        <v>5.6</v>
      </c>
      <c r="KP296">
        <v>5.2</v>
      </c>
      <c r="KQ296">
        <v>5.75</v>
      </c>
      <c r="KR296" t="s">
        <v>323</v>
      </c>
      <c r="KS296" t="s">
        <v>331</v>
      </c>
      <c r="KT296" t="s">
        <v>331</v>
      </c>
      <c r="KU296">
        <f t="shared" si="77"/>
        <v>0</v>
      </c>
      <c r="KV296" t="s">
        <v>331</v>
      </c>
      <c r="KW296">
        <f t="shared" si="78"/>
        <v>0</v>
      </c>
      <c r="KX296" t="s">
        <v>331</v>
      </c>
      <c r="KY296">
        <f t="shared" si="79"/>
        <v>0</v>
      </c>
      <c r="KZ296" t="s">
        <v>323</v>
      </c>
      <c r="LA296">
        <f t="shared" si="80"/>
        <v>1</v>
      </c>
      <c r="LB296" t="s">
        <v>331</v>
      </c>
      <c r="LC296">
        <f t="shared" si="81"/>
        <v>0</v>
      </c>
      <c r="LD296" t="s">
        <v>323</v>
      </c>
      <c r="LE296">
        <f t="shared" si="82"/>
        <v>1</v>
      </c>
      <c r="LF296" t="s">
        <v>331</v>
      </c>
      <c r="LG296">
        <f t="shared" si="83"/>
        <v>0</v>
      </c>
      <c r="LH296" t="s">
        <v>331</v>
      </c>
      <c r="LI296">
        <f t="shared" si="84"/>
        <v>0</v>
      </c>
      <c r="LJ296" t="s">
        <v>331</v>
      </c>
      <c r="LK296">
        <f t="shared" si="85"/>
        <v>0</v>
      </c>
      <c r="LL296">
        <f t="shared" si="86"/>
        <v>0.22222222222222221</v>
      </c>
      <c r="LM296">
        <v>3</v>
      </c>
      <c r="LN296" t="s">
        <v>424</v>
      </c>
      <c r="LO296">
        <f t="shared" si="87"/>
        <v>1</v>
      </c>
      <c r="LP296">
        <v>4</v>
      </c>
      <c r="LQ296" t="s">
        <v>455</v>
      </c>
      <c r="LR296">
        <f t="shared" si="88"/>
        <v>0</v>
      </c>
      <c r="LS296">
        <v>0</v>
      </c>
      <c r="LT296" t="s">
        <v>549</v>
      </c>
      <c r="LU296">
        <f t="shared" si="89"/>
        <v>0</v>
      </c>
      <c r="LV296">
        <v>0</v>
      </c>
      <c r="LW296" t="s">
        <v>399</v>
      </c>
      <c r="LX296">
        <f t="shared" si="90"/>
        <v>0</v>
      </c>
      <c r="LY296">
        <v>4</v>
      </c>
      <c r="LZ296" t="s">
        <v>427</v>
      </c>
      <c r="MA296">
        <f t="shared" si="91"/>
        <v>1</v>
      </c>
      <c r="MB296">
        <v>10</v>
      </c>
      <c r="MC296">
        <v>2</v>
      </c>
      <c r="MD296">
        <f t="shared" si="92"/>
        <v>2</v>
      </c>
      <c r="ME296">
        <f t="shared" si="93"/>
        <v>19</v>
      </c>
      <c r="MF296">
        <f t="shared" si="94"/>
        <v>3.6</v>
      </c>
    </row>
    <row r="297" spans="1:344" x14ac:dyDescent="0.25">
      <c r="A297">
        <v>100</v>
      </c>
      <c r="B297" t="b">
        <v>1</v>
      </c>
      <c r="C297">
        <v>4787</v>
      </c>
      <c r="D297">
        <v>4787</v>
      </c>
      <c r="E297" t="s">
        <v>654</v>
      </c>
      <c r="F297" t="s">
        <v>323</v>
      </c>
      <c r="G297" t="s">
        <v>563</v>
      </c>
      <c r="I297" t="s">
        <v>325</v>
      </c>
      <c r="J297">
        <v>0</v>
      </c>
      <c r="K297">
        <v>18</v>
      </c>
      <c r="L297" t="s">
        <v>457</v>
      </c>
      <c r="M297">
        <v>0</v>
      </c>
      <c r="N297" t="s">
        <v>323</v>
      </c>
      <c r="O297" t="s">
        <v>327</v>
      </c>
      <c r="P297" t="s">
        <v>328</v>
      </c>
      <c r="Q297" t="s">
        <v>458</v>
      </c>
      <c r="R297">
        <v>1</v>
      </c>
      <c r="U297" t="s">
        <v>406</v>
      </c>
      <c r="W297">
        <v>35</v>
      </c>
      <c r="X297" t="s">
        <v>492</v>
      </c>
      <c r="Y297" t="s">
        <v>323</v>
      </c>
      <c r="Z297" t="s">
        <v>460</v>
      </c>
      <c r="AA297" t="s">
        <v>696</v>
      </c>
      <c r="AH297" t="s">
        <v>479</v>
      </c>
      <c r="AI297" t="s">
        <v>598</v>
      </c>
      <c r="AW297">
        <v>5</v>
      </c>
      <c r="AX297">
        <v>6</v>
      </c>
      <c r="AY297">
        <v>7</v>
      </c>
      <c r="AZ297">
        <v>0</v>
      </c>
      <c r="BA297">
        <v>8</v>
      </c>
      <c r="BB297">
        <v>4</v>
      </c>
      <c r="BC297">
        <v>2</v>
      </c>
      <c r="BD297">
        <v>5</v>
      </c>
      <c r="BE297">
        <v>6</v>
      </c>
      <c r="BF297">
        <v>2</v>
      </c>
      <c r="BG297">
        <v>8</v>
      </c>
      <c r="BH297">
        <v>8</v>
      </c>
      <c r="BI297">
        <v>6</v>
      </c>
      <c r="BJ297">
        <v>1</v>
      </c>
      <c r="BK297">
        <v>4</v>
      </c>
      <c r="BL297" t="s">
        <v>351</v>
      </c>
      <c r="BM297" t="s">
        <v>351</v>
      </c>
      <c r="BN297" t="s">
        <v>332</v>
      </c>
      <c r="BO297" t="s">
        <v>408</v>
      </c>
      <c r="BP297" t="s">
        <v>332</v>
      </c>
      <c r="BQ297" t="s">
        <v>332</v>
      </c>
      <c r="BR297" t="s">
        <v>351</v>
      </c>
      <c r="BS297" t="s">
        <v>332</v>
      </c>
      <c r="BT297" t="s">
        <v>351</v>
      </c>
      <c r="BU297" t="s">
        <v>332</v>
      </c>
      <c r="BV297" t="s">
        <v>335</v>
      </c>
      <c r="BW297" t="s">
        <v>429</v>
      </c>
      <c r="BX297" t="s">
        <v>429</v>
      </c>
      <c r="BY297" t="s">
        <v>335</v>
      </c>
      <c r="BZ297" t="s">
        <v>336</v>
      </c>
      <c r="CA297" t="s">
        <v>338</v>
      </c>
      <c r="CB297" t="s">
        <v>338</v>
      </c>
      <c r="CC297" t="s">
        <v>410</v>
      </c>
      <c r="CD297" t="s">
        <v>338</v>
      </c>
      <c r="CE297" t="s">
        <v>341</v>
      </c>
      <c r="CF297" t="s">
        <v>340</v>
      </c>
      <c r="CG297" t="s">
        <v>340</v>
      </c>
      <c r="CH297" t="s">
        <v>340</v>
      </c>
      <c r="CI297" t="s">
        <v>342</v>
      </c>
      <c r="CJ297" t="s">
        <v>340</v>
      </c>
      <c r="CK297" t="s">
        <v>342</v>
      </c>
      <c r="CL297" t="s">
        <v>338</v>
      </c>
      <c r="CM297" t="s">
        <v>341</v>
      </c>
      <c r="CN297" t="s">
        <v>410</v>
      </c>
      <c r="CO297" t="s">
        <v>338</v>
      </c>
      <c r="CP297" t="s">
        <v>430</v>
      </c>
      <c r="CQ297" t="s">
        <v>344</v>
      </c>
      <c r="CR297" t="s">
        <v>345</v>
      </c>
      <c r="CS297" t="s">
        <v>443</v>
      </c>
      <c r="CT297" t="s">
        <v>411</v>
      </c>
      <c r="CU297" t="s">
        <v>345</v>
      </c>
      <c r="CV297">
        <v>60</v>
      </c>
      <c r="CW297">
        <v>40</v>
      </c>
      <c r="CX297">
        <v>50</v>
      </c>
      <c r="CY297">
        <v>30</v>
      </c>
      <c r="CZ297">
        <v>30</v>
      </c>
      <c r="DA297">
        <v>50</v>
      </c>
      <c r="DB297">
        <v>50</v>
      </c>
      <c r="DC297">
        <v>50</v>
      </c>
      <c r="DD297">
        <v>50</v>
      </c>
      <c r="DE297" t="s">
        <v>560</v>
      </c>
      <c r="DF297" t="s">
        <v>350</v>
      </c>
      <c r="DG297" t="s">
        <v>332</v>
      </c>
      <c r="DH297" t="s">
        <v>333</v>
      </c>
      <c r="DI297" t="s">
        <v>408</v>
      </c>
      <c r="DJ297" t="s">
        <v>333</v>
      </c>
      <c r="DK297" t="s">
        <v>351</v>
      </c>
      <c r="DL297" t="s">
        <v>332</v>
      </c>
      <c r="DM297" t="s">
        <v>354</v>
      </c>
      <c r="DN297" t="s">
        <v>353</v>
      </c>
      <c r="DO297" t="s">
        <v>354</v>
      </c>
      <c r="DP297" t="s">
        <v>352</v>
      </c>
      <c r="DQ297" t="s">
        <v>352</v>
      </c>
      <c r="DR297" t="s">
        <v>354</v>
      </c>
      <c r="DS297" t="s">
        <v>354</v>
      </c>
      <c r="DT297" t="s">
        <v>353</v>
      </c>
      <c r="DU297" t="s">
        <v>353</v>
      </c>
      <c r="DV297" t="s">
        <v>352</v>
      </c>
      <c r="DW297" t="s">
        <v>354</v>
      </c>
      <c r="DX297" t="s">
        <v>354</v>
      </c>
      <c r="DY297" t="s">
        <v>354</v>
      </c>
      <c r="DZ297" t="s">
        <v>353</v>
      </c>
      <c r="EA297" t="s">
        <v>354</v>
      </c>
      <c r="EB297" t="s">
        <v>354</v>
      </c>
      <c r="EC297" t="s">
        <v>354</v>
      </c>
      <c r="ED297" t="s">
        <v>352</v>
      </c>
      <c r="EE297" t="s">
        <v>352</v>
      </c>
      <c r="EF297" t="s">
        <v>354</v>
      </c>
      <c r="EG297" t="s">
        <v>352</v>
      </c>
      <c r="EH297" t="s">
        <v>352</v>
      </c>
      <c r="EI297" t="s">
        <v>353</v>
      </c>
      <c r="EJ297" t="s">
        <v>353</v>
      </c>
      <c r="EK297" t="s">
        <v>414</v>
      </c>
      <c r="EL297" t="s">
        <v>356</v>
      </c>
      <c r="EM297" t="s">
        <v>356</v>
      </c>
      <c r="EN297" t="s">
        <v>414</v>
      </c>
      <c r="EO297" t="s">
        <v>356</v>
      </c>
      <c r="EP297" t="s">
        <v>356</v>
      </c>
      <c r="EQ297" t="s">
        <v>356</v>
      </c>
      <c r="ER297" t="s">
        <v>356</v>
      </c>
      <c r="ES297" t="s">
        <v>356</v>
      </c>
      <c r="ET297" t="s">
        <v>356</v>
      </c>
      <c r="EU297" t="s">
        <v>356</v>
      </c>
      <c r="EV297" t="s">
        <v>356</v>
      </c>
      <c r="EW297" t="s">
        <v>356</v>
      </c>
      <c r="EX297" t="s">
        <v>356</v>
      </c>
      <c r="EY297" t="s">
        <v>356</v>
      </c>
      <c r="EZ297" t="s">
        <v>356</v>
      </c>
      <c r="FA297" t="s">
        <v>356</v>
      </c>
      <c r="FB297" t="s">
        <v>356</v>
      </c>
      <c r="FC297" t="s">
        <v>356</v>
      </c>
      <c r="FD297" t="s">
        <v>356</v>
      </c>
      <c r="FE297" t="s">
        <v>356</v>
      </c>
      <c r="FF297" t="s">
        <v>356</v>
      </c>
      <c r="FG297" t="s">
        <v>414</v>
      </c>
      <c r="FH297" t="s">
        <v>414</v>
      </c>
      <c r="FI297" t="s">
        <v>357</v>
      </c>
      <c r="FJ297" t="s">
        <v>360</v>
      </c>
      <c r="FK297" t="s">
        <v>359</v>
      </c>
      <c r="FL297" t="s">
        <v>360</v>
      </c>
      <c r="FM297" t="s">
        <v>520</v>
      </c>
      <c r="FN297" t="s">
        <v>360</v>
      </c>
      <c r="FO297" t="s">
        <v>432</v>
      </c>
      <c r="FP297" t="s">
        <v>360</v>
      </c>
      <c r="FQ297" t="s">
        <v>432</v>
      </c>
      <c r="FR297" t="s">
        <v>360</v>
      </c>
      <c r="FS297" t="s">
        <v>364</v>
      </c>
      <c r="FT297" t="s">
        <v>366</v>
      </c>
      <c r="FU297" t="s">
        <v>521</v>
      </c>
      <c r="FV297" t="s">
        <v>360</v>
      </c>
      <c r="FW297" t="s">
        <v>367</v>
      </c>
      <c r="FX297">
        <v>1</v>
      </c>
      <c r="FY297" t="s">
        <v>448</v>
      </c>
      <c r="FZ297">
        <v>0</v>
      </c>
      <c r="GA297" t="s">
        <v>369</v>
      </c>
      <c r="GB297">
        <v>1</v>
      </c>
      <c r="GC297" t="s">
        <v>370</v>
      </c>
      <c r="GD297">
        <v>1</v>
      </c>
      <c r="GE297" t="s">
        <v>371</v>
      </c>
      <c r="GF297">
        <v>1</v>
      </c>
      <c r="GG297" t="s">
        <v>504</v>
      </c>
      <c r="GH297">
        <v>0</v>
      </c>
      <c r="GI297" t="s">
        <v>373</v>
      </c>
      <c r="GJ297">
        <v>1</v>
      </c>
      <c r="GK297" t="s">
        <v>373</v>
      </c>
      <c r="GL297">
        <v>1</v>
      </c>
      <c r="GM297" t="s">
        <v>484</v>
      </c>
      <c r="GN297">
        <v>0</v>
      </c>
      <c r="GO297" t="s">
        <v>542</v>
      </c>
      <c r="GP297">
        <v>0</v>
      </c>
      <c r="GQ297" t="s">
        <v>449</v>
      </c>
      <c r="GR297">
        <v>0</v>
      </c>
      <c r="GS297" t="s">
        <v>473</v>
      </c>
      <c r="GT297">
        <v>0</v>
      </c>
      <c r="GU297" t="s">
        <v>485</v>
      </c>
      <c r="GV297">
        <v>0</v>
      </c>
      <c r="GW297" t="s">
        <v>420</v>
      </c>
      <c r="GX297">
        <v>1</v>
      </c>
      <c r="GY297" t="s">
        <v>379</v>
      </c>
      <c r="GZ297">
        <v>1</v>
      </c>
      <c r="HA297" t="s">
        <v>380</v>
      </c>
      <c r="HB297">
        <v>1</v>
      </c>
      <c r="HC297" t="s">
        <v>508</v>
      </c>
      <c r="HD297">
        <v>0</v>
      </c>
      <c r="HE297" t="s">
        <v>466</v>
      </c>
      <c r="HF297">
        <v>0</v>
      </c>
      <c r="HG297" t="s">
        <v>422</v>
      </c>
      <c r="HH297">
        <v>1</v>
      </c>
      <c r="HI297">
        <f t="shared" si="76"/>
        <v>10</v>
      </c>
      <c r="HJ297" t="s">
        <v>439</v>
      </c>
      <c r="HK297" t="s">
        <v>385</v>
      </c>
      <c r="HL297" t="s">
        <v>386</v>
      </c>
      <c r="HM297">
        <v>0</v>
      </c>
      <c r="HN297">
        <v>1</v>
      </c>
      <c r="HO297">
        <v>0</v>
      </c>
      <c r="HP297">
        <v>0</v>
      </c>
      <c r="HQ297">
        <v>4</v>
      </c>
      <c r="HR297">
        <v>2</v>
      </c>
      <c r="HS297">
        <v>8</v>
      </c>
      <c r="HT297">
        <v>7</v>
      </c>
      <c r="HU297">
        <v>2</v>
      </c>
      <c r="HV297">
        <v>1</v>
      </c>
      <c r="HW297">
        <v>3</v>
      </c>
      <c r="HX297">
        <v>5</v>
      </c>
      <c r="HY297">
        <v>6</v>
      </c>
      <c r="HZ297">
        <v>9</v>
      </c>
      <c r="IA297">
        <v>4</v>
      </c>
      <c r="IB297" t="s">
        <v>665</v>
      </c>
      <c r="IG297" t="s">
        <v>388</v>
      </c>
      <c r="IH297" t="s">
        <v>390</v>
      </c>
      <c r="II297">
        <v>1</v>
      </c>
      <c r="IJ297">
        <v>1</v>
      </c>
      <c r="IK297">
        <v>1</v>
      </c>
      <c r="IL297">
        <v>6</v>
      </c>
      <c r="IM297">
        <v>1</v>
      </c>
      <c r="IN297">
        <v>6</v>
      </c>
      <c r="IO297">
        <v>1</v>
      </c>
      <c r="IP297">
        <v>1</v>
      </c>
      <c r="IQ297">
        <v>5</v>
      </c>
      <c r="IR297">
        <v>5</v>
      </c>
      <c r="IS297">
        <v>5</v>
      </c>
      <c r="IT297">
        <v>5</v>
      </c>
      <c r="JB297" t="s">
        <v>348</v>
      </c>
      <c r="JD297" t="s">
        <v>348</v>
      </c>
      <c r="JG297">
        <v>8</v>
      </c>
      <c r="JH297">
        <v>11</v>
      </c>
      <c r="JI297" t="s">
        <v>392</v>
      </c>
      <c r="JJ297">
        <v>0.75</v>
      </c>
      <c r="JK297" t="s">
        <v>393</v>
      </c>
      <c r="JL297">
        <v>0.75</v>
      </c>
      <c r="JM297" t="s">
        <v>394</v>
      </c>
      <c r="JN297">
        <v>0.5</v>
      </c>
      <c r="JO297" t="s">
        <v>488</v>
      </c>
      <c r="JP297">
        <v>0.25</v>
      </c>
      <c r="JQ297" t="s">
        <v>394</v>
      </c>
      <c r="JR297">
        <v>0.5</v>
      </c>
      <c r="JS297" t="s">
        <v>394</v>
      </c>
      <c r="JT297">
        <v>0.5</v>
      </c>
      <c r="JU297" t="s">
        <v>393</v>
      </c>
      <c r="JV297">
        <v>0.75</v>
      </c>
      <c r="JW297" t="s">
        <v>393</v>
      </c>
      <c r="JX297">
        <v>0.75</v>
      </c>
      <c r="JY297" t="s">
        <v>394</v>
      </c>
      <c r="JZ297">
        <v>0.5</v>
      </c>
      <c r="KA297" t="s">
        <v>394</v>
      </c>
      <c r="KB297">
        <v>0.5</v>
      </c>
      <c r="KC297">
        <v>0.571428571</v>
      </c>
      <c r="KD297">
        <v>0.55555555599999995</v>
      </c>
      <c r="KE297">
        <v>5</v>
      </c>
      <c r="KF297">
        <v>5</v>
      </c>
      <c r="KG297">
        <v>8</v>
      </c>
      <c r="KH297">
        <v>4</v>
      </c>
      <c r="KI297">
        <v>9</v>
      </c>
      <c r="KJ297">
        <v>10</v>
      </c>
      <c r="KK297">
        <v>5</v>
      </c>
      <c r="KL297">
        <v>5</v>
      </c>
      <c r="KM297">
        <v>6</v>
      </c>
      <c r="KN297">
        <v>7</v>
      </c>
      <c r="KO297">
        <v>6.4</v>
      </c>
      <c r="KP297">
        <v>6.2</v>
      </c>
      <c r="KQ297">
        <v>5.75</v>
      </c>
      <c r="KR297" t="s">
        <v>323</v>
      </c>
      <c r="KS297" t="s">
        <v>331</v>
      </c>
      <c r="KT297" t="s">
        <v>323</v>
      </c>
      <c r="KU297">
        <f t="shared" si="77"/>
        <v>1</v>
      </c>
      <c r="KV297" t="s">
        <v>331</v>
      </c>
      <c r="KW297">
        <f t="shared" si="78"/>
        <v>0</v>
      </c>
      <c r="KX297" t="s">
        <v>331</v>
      </c>
      <c r="KY297">
        <f t="shared" si="79"/>
        <v>0</v>
      </c>
      <c r="KZ297" t="s">
        <v>331</v>
      </c>
      <c r="LA297">
        <f t="shared" si="80"/>
        <v>0</v>
      </c>
      <c r="LB297" t="s">
        <v>323</v>
      </c>
      <c r="LC297">
        <f t="shared" si="81"/>
        <v>1</v>
      </c>
      <c r="LD297" t="s">
        <v>331</v>
      </c>
      <c r="LE297">
        <f t="shared" si="82"/>
        <v>0</v>
      </c>
      <c r="LF297" t="s">
        <v>331</v>
      </c>
      <c r="LG297">
        <f t="shared" si="83"/>
        <v>0</v>
      </c>
      <c r="LH297" t="s">
        <v>331</v>
      </c>
      <c r="LI297">
        <f t="shared" si="84"/>
        <v>0</v>
      </c>
      <c r="LJ297" t="s">
        <v>331</v>
      </c>
      <c r="LK297">
        <f t="shared" si="85"/>
        <v>0</v>
      </c>
      <c r="LL297">
        <f t="shared" si="86"/>
        <v>0.22222222222222221</v>
      </c>
      <c r="LM297">
        <v>2</v>
      </c>
      <c r="LN297" t="s">
        <v>424</v>
      </c>
      <c r="LO297">
        <f t="shared" si="87"/>
        <v>1</v>
      </c>
      <c r="LP297">
        <v>6</v>
      </c>
      <c r="LQ297" t="s">
        <v>548</v>
      </c>
      <c r="LR297">
        <f t="shared" si="88"/>
        <v>0</v>
      </c>
      <c r="LS297">
        <v>8</v>
      </c>
      <c r="LT297" t="s">
        <v>398</v>
      </c>
      <c r="LU297">
        <f t="shared" si="89"/>
        <v>1</v>
      </c>
      <c r="LV297">
        <v>8</v>
      </c>
      <c r="LW297" t="s">
        <v>456</v>
      </c>
      <c r="LX297">
        <f t="shared" si="90"/>
        <v>0</v>
      </c>
      <c r="LY297">
        <v>4</v>
      </c>
      <c r="LZ297" t="s">
        <v>427</v>
      </c>
      <c r="MA297">
        <f t="shared" si="91"/>
        <v>1</v>
      </c>
      <c r="MB297">
        <v>8</v>
      </c>
      <c r="MC297">
        <v>3</v>
      </c>
      <c r="MD297">
        <f t="shared" si="92"/>
        <v>3</v>
      </c>
      <c r="ME297">
        <f t="shared" si="93"/>
        <v>13</v>
      </c>
      <c r="MF297">
        <f t="shared" si="94"/>
        <v>6.8</v>
      </c>
    </row>
    <row r="298" spans="1:344" x14ac:dyDescent="0.25">
      <c r="A298">
        <v>100</v>
      </c>
      <c r="B298" t="b">
        <v>1</v>
      </c>
      <c r="C298">
        <v>4789</v>
      </c>
      <c r="D298">
        <v>4789</v>
      </c>
      <c r="E298" t="s">
        <v>654</v>
      </c>
      <c r="F298" t="s">
        <v>323</v>
      </c>
      <c r="G298" t="s">
        <v>324</v>
      </c>
      <c r="I298" t="s">
        <v>441</v>
      </c>
      <c r="J298">
        <v>1</v>
      </c>
      <c r="K298">
        <v>19</v>
      </c>
      <c r="L298" t="s">
        <v>551</v>
      </c>
      <c r="M298">
        <v>0</v>
      </c>
      <c r="N298" t="s">
        <v>331</v>
      </c>
      <c r="O298" t="s">
        <v>388</v>
      </c>
      <c r="P298" t="s">
        <v>328</v>
      </c>
      <c r="Q298" t="s">
        <v>458</v>
      </c>
      <c r="R298">
        <v>1</v>
      </c>
      <c r="U298" t="s">
        <v>406</v>
      </c>
      <c r="W298">
        <v>32</v>
      </c>
      <c r="X298" t="s">
        <v>492</v>
      </c>
      <c r="Y298" t="s">
        <v>323</v>
      </c>
      <c r="Z298" t="s">
        <v>460</v>
      </c>
      <c r="AA298" t="s">
        <v>583</v>
      </c>
      <c r="AH298" t="s">
        <v>462</v>
      </c>
      <c r="AI298" t="s">
        <v>463</v>
      </c>
      <c r="AW298">
        <v>5</v>
      </c>
      <c r="AX298">
        <v>3</v>
      </c>
      <c r="AY298">
        <v>10</v>
      </c>
      <c r="AZ298">
        <v>1</v>
      </c>
      <c r="BA298">
        <v>8</v>
      </c>
      <c r="BB298">
        <v>7</v>
      </c>
      <c r="BC298">
        <v>1</v>
      </c>
      <c r="BD298">
        <v>7</v>
      </c>
      <c r="BE298">
        <v>1</v>
      </c>
      <c r="BF298">
        <v>2</v>
      </c>
      <c r="BG298">
        <v>2</v>
      </c>
      <c r="BH298">
        <v>3</v>
      </c>
      <c r="BI298">
        <v>1</v>
      </c>
      <c r="BJ298">
        <v>9</v>
      </c>
      <c r="BK298">
        <v>9</v>
      </c>
      <c r="BL298" t="s">
        <v>333</v>
      </c>
      <c r="BM298" t="s">
        <v>333</v>
      </c>
      <c r="BN298" t="s">
        <v>332</v>
      </c>
      <c r="BO298" t="s">
        <v>333</v>
      </c>
      <c r="BP298" t="s">
        <v>332</v>
      </c>
      <c r="BQ298" t="s">
        <v>332</v>
      </c>
      <c r="BR298" t="s">
        <v>408</v>
      </c>
      <c r="BS298" t="s">
        <v>332</v>
      </c>
      <c r="BT298" t="s">
        <v>333</v>
      </c>
      <c r="BU298" t="s">
        <v>332</v>
      </c>
      <c r="BV298" t="s">
        <v>335</v>
      </c>
      <c r="BW298" t="s">
        <v>471</v>
      </c>
      <c r="BX298" t="s">
        <v>335</v>
      </c>
      <c r="BY298" t="s">
        <v>335</v>
      </c>
      <c r="BZ298" t="s">
        <v>335</v>
      </c>
      <c r="CA298" t="s">
        <v>338</v>
      </c>
      <c r="CB298" t="s">
        <v>409</v>
      </c>
      <c r="CC298" t="s">
        <v>341</v>
      </c>
      <c r="CD298" t="s">
        <v>338</v>
      </c>
      <c r="CE298" t="s">
        <v>341</v>
      </c>
      <c r="CF298" t="s">
        <v>338</v>
      </c>
      <c r="CG298" t="s">
        <v>338</v>
      </c>
      <c r="CH298" t="s">
        <v>338</v>
      </c>
      <c r="CI298" t="s">
        <v>338</v>
      </c>
      <c r="CJ298" t="s">
        <v>338</v>
      </c>
      <c r="CK298" t="s">
        <v>409</v>
      </c>
      <c r="CL298" t="s">
        <v>338</v>
      </c>
      <c r="CM298" t="s">
        <v>341</v>
      </c>
      <c r="CN298" t="s">
        <v>341</v>
      </c>
      <c r="CO298" t="s">
        <v>338</v>
      </c>
      <c r="CP298" t="s">
        <v>343</v>
      </c>
      <c r="CQ298" t="s">
        <v>344</v>
      </c>
      <c r="CR298" t="s">
        <v>345</v>
      </c>
      <c r="CS298" t="s">
        <v>443</v>
      </c>
      <c r="CT298" t="s">
        <v>347</v>
      </c>
      <c r="CU298" t="s">
        <v>345</v>
      </c>
      <c r="CV298">
        <v>81</v>
      </c>
      <c r="CW298">
        <v>40</v>
      </c>
      <c r="CX298">
        <v>40</v>
      </c>
      <c r="CY298">
        <v>64</v>
      </c>
      <c r="CZ298">
        <v>37</v>
      </c>
      <c r="DA298">
        <v>64</v>
      </c>
      <c r="DB298">
        <v>62</v>
      </c>
      <c r="DC298">
        <v>48</v>
      </c>
      <c r="DD298">
        <v>47</v>
      </c>
      <c r="DE298" t="s">
        <v>412</v>
      </c>
      <c r="DF298" t="s">
        <v>413</v>
      </c>
      <c r="DG298" t="s">
        <v>332</v>
      </c>
      <c r="DH298" t="s">
        <v>408</v>
      </c>
      <c r="DI298" t="s">
        <v>332</v>
      </c>
      <c r="DJ298" t="s">
        <v>333</v>
      </c>
      <c r="DK298" t="s">
        <v>333</v>
      </c>
      <c r="DL298" t="s">
        <v>332</v>
      </c>
      <c r="DM298" t="s">
        <v>352</v>
      </c>
      <c r="DN298" t="s">
        <v>353</v>
      </c>
      <c r="DO298" t="s">
        <v>353</v>
      </c>
      <c r="DP298" t="s">
        <v>354</v>
      </c>
      <c r="DQ298" t="s">
        <v>352</v>
      </c>
      <c r="DR298" t="s">
        <v>354</v>
      </c>
      <c r="DS298" t="s">
        <v>353</v>
      </c>
      <c r="DT298" t="s">
        <v>353</v>
      </c>
      <c r="DU298" t="s">
        <v>353</v>
      </c>
      <c r="DV298" t="s">
        <v>352</v>
      </c>
      <c r="DW298" t="s">
        <v>352</v>
      </c>
      <c r="DX298" t="s">
        <v>352</v>
      </c>
      <c r="DY298" t="s">
        <v>352</v>
      </c>
      <c r="DZ298" t="s">
        <v>352</v>
      </c>
      <c r="EA298" t="s">
        <v>352</v>
      </c>
      <c r="EB298" t="s">
        <v>352</v>
      </c>
      <c r="EC298" t="s">
        <v>352</v>
      </c>
      <c r="ED298" t="s">
        <v>352</v>
      </c>
      <c r="EE298" t="s">
        <v>354</v>
      </c>
      <c r="EF298" t="s">
        <v>353</v>
      </c>
      <c r="EG298" t="s">
        <v>352</v>
      </c>
      <c r="EH298" t="s">
        <v>352</v>
      </c>
      <c r="EI298" t="s">
        <v>353</v>
      </c>
      <c r="EJ298" t="s">
        <v>352</v>
      </c>
      <c r="EK298" t="s">
        <v>356</v>
      </c>
      <c r="EL298" t="s">
        <v>355</v>
      </c>
      <c r="EM298" t="s">
        <v>356</v>
      </c>
      <c r="EN298" t="s">
        <v>356</v>
      </c>
      <c r="EO298" t="s">
        <v>356</v>
      </c>
      <c r="EP298" t="s">
        <v>356</v>
      </c>
      <c r="EQ298" t="s">
        <v>356</v>
      </c>
      <c r="ER298" t="s">
        <v>356</v>
      </c>
      <c r="ES298" t="s">
        <v>356</v>
      </c>
      <c r="ET298" t="s">
        <v>414</v>
      </c>
      <c r="EU298" t="s">
        <v>414</v>
      </c>
      <c r="EV298" t="s">
        <v>414</v>
      </c>
      <c r="EW298" t="s">
        <v>356</v>
      </c>
      <c r="EX298" t="s">
        <v>356</v>
      </c>
      <c r="EY298" t="s">
        <v>356</v>
      </c>
      <c r="EZ298" t="s">
        <v>356</v>
      </c>
      <c r="FA298" t="s">
        <v>356</v>
      </c>
      <c r="FB298" t="s">
        <v>356</v>
      </c>
      <c r="FC298" t="s">
        <v>356</v>
      </c>
      <c r="FD298" t="s">
        <v>356</v>
      </c>
      <c r="FE298" t="s">
        <v>414</v>
      </c>
      <c r="FF298" t="s">
        <v>356</v>
      </c>
      <c r="FG298" t="s">
        <v>414</v>
      </c>
      <c r="FH298" t="s">
        <v>355</v>
      </c>
      <c r="FI298" t="s">
        <v>415</v>
      </c>
      <c r="FJ298" t="s">
        <v>418</v>
      </c>
      <c r="FK298" t="s">
        <v>416</v>
      </c>
      <c r="FL298" t="s">
        <v>360</v>
      </c>
      <c r="FM298" t="s">
        <v>431</v>
      </c>
      <c r="FN298" t="s">
        <v>366</v>
      </c>
      <c r="FO298" t="s">
        <v>432</v>
      </c>
      <c r="FP298" t="s">
        <v>366</v>
      </c>
      <c r="FQ298" t="s">
        <v>362</v>
      </c>
      <c r="FR298" t="s">
        <v>358</v>
      </c>
      <c r="FS298" t="s">
        <v>364</v>
      </c>
      <c r="FT298" t="s">
        <v>360</v>
      </c>
      <c r="FU298" t="s">
        <v>365</v>
      </c>
      <c r="FV298" t="s">
        <v>418</v>
      </c>
      <c r="FW298" t="s">
        <v>367</v>
      </c>
      <c r="FX298">
        <v>1</v>
      </c>
      <c r="FY298" t="s">
        <v>433</v>
      </c>
      <c r="FZ298">
        <v>0</v>
      </c>
      <c r="GA298" t="s">
        <v>481</v>
      </c>
      <c r="GB298">
        <v>0</v>
      </c>
      <c r="GC298" t="s">
        <v>539</v>
      </c>
      <c r="GD298">
        <v>0</v>
      </c>
      <c r="GE298" t="s">
        <v>371</v>
      </c>
      <c r="GF298">
        <v>1</v>
      </c>
      <c r="GG298" t="s">
        <v>372</v>
      </c>
      <c r="GH298">
        <v>1</v>
      </c>
      <c r="GI298" t="s">
        <v>586</v>
      </c>
      <c r="GJ298">
        <v>0</v>
      </c>
      <c r="GK298" t="s">
        <v>373</v>
      </c>
      <c r="GL298">
        <v>1</v>
      </c>
      <c r="GM298" t="s">
        <v>374</v>
      </c>
      <c r="GN298">
        <v>1</v>
      </c>
      <c r="GO298" t="s">
        <v>375</v>
      </c>
      <c r="GP298">
        <v>1</v>
      </c>
      <c r="GQ298" t="s">
        <v>376</v>
      </c>
      <c r="GR298">
        <v>1</v>
      </c>
      <c r="GS298" t="s">
        <v>377</v>
      </c>
      <c r="GT298">
        <v>1</v>
      </c>
      <c r="GU298" t="s">
        <v>378</v>
      </c>
      <c r="GV298">
        <v>1</v>
      </c>
      <c r="GW298" t="s">
        <v>420</v>
      </c>
      <c r="GX298">
        <v>1</v>
      </c>
      <c r="GY298" t="s">
        <v>379</v>
      </c>
      <c r="GZ298">
        <v>1</v>
      </c>
      <c r="HA298" t="s">
        <v>543</v>
      </c>
      <c r="HB298">
        <v>0</v>
      </c>
      <c r="HC298" t="s">
        <v>546</v>
      </c>
      <c r="HD298">
        <v>0</v>
      </c>
      <c r="HE298" t="s">
        <v>382</v>
      </c>
      <c r="HF298">
        <v>1</v>
      </c>
      <c r="HG298" t="s">
        <v>451</v>
      </c>
      <c r="HH298">
        <v>0</v>
      </c>
      <c r="HI298">
        <f t="shared" si="76"/>
        <v>12</v>
      </c>
      <c r="HJ298" t="s">
        <v>439</v>
      </c>
      <c r="HK298" t="s">
        <v>385</v>
      </c>
      <c r="HL298" t="s">
        <v>452</v>
      </c>
      <c r="HM298">
        <v>0</v>
      </c>
      <c r="HN298">
        <v>2</v>
      </c>
      <c r="HO298">
        <v>4</v>
      </c>
      <c r="HP298">
        <v>2</v>
      </c>
      <c r="HQ298">
        <v>2</v>
      </c>
      <c r="HR298">
        <v>2</v>
      </c>
      <c r="HS298">
        <v>4</v>
      </c>
      <c r="HT298">
        <v>6</v>
      </c>
      <c r="HU298">
        <v>1</v>
      </c>
      <c r="HV298">
        <v>3</v>
      </c>
      <c r="HW298">
        <v>2</v>
      </c>
      <c r="HX298">
        <v>9</v>
      </c>
      <c r="HY298">
        <v>5</v>
      </c>
      <c r="HZ298">
        <v>7</v>
      </c>
      <c r="IA298">
        <v>8</v>
      </c>
      <c r="IB298" t="s">
        <v>387</v>
      </c>
      <c r="IC298" t="s">
        <v>388</v>
      </c>
      <c r="ID298" t="s">
        <v>388</v>
      </c>
      <c r="IE298" t="s">
        <v>388</v>
      </c>
      <c r="IF298" t="s">
        <v>388</v>
      </c>
      <c r="IG298" t="s">
        <v>388</v>
      </c>
      <c r="IH298" t="s">
        <v>388</v>
      </c>
      <c r="II298">
        <v>7</v>
      </c>
      <c r="IJ298">
        <v>1</v>
      </c>
      <c r="IK298">
        <v>1</v>
      </c>
      <c r="IL298">
        <v>9</v>
      </c>
      <c r="IM298">
        <v>9</v>
      </c>
      <c r="IN298">
        <v>2</v>
      </c>
      <c r="IO298">
        <v>1</v>
      </c>
      <c r="IP298">
        <v>1</v>
      </c>
      <c r="IQ298">
        <v>1</v>
      </c>
      <c r="IR298">
        <v>1</v>
      </c>
      <c r="IS298">
        <v>1</v>
      </c>
      <c r="IT298">
        <v>1</v>
      </c>
      <c r="IU298">
        <v>1</v>
      </c>
      <c r="IV298">
        <v>1</v>
      </c>
      <c r="IW298">
        <v>1</v>
      </c>
      <c r="IX298">
        <v>1</v>
      </c>
      <c r="IY298" t="s">
        <v>348</v>
      </c>
      <c r="JB298" t="s">
        <v>345</v>
      </c>
      <c r="JC298" t="s">
        <v>345</v>
      </c>
      <c r="JG298">
        <v>8</v>
      </c>
      <c r="JH298">
        <v>12</v>
      </c>
      <c r="JI298" t="s">
        <v>545</v>
      </c>
      <c r="JJ298">
        <v>0.5</v>
      </c>
      <c r="JK298" t="s">
        <v>393</v>
      </c>
      <c r="JL298">
        <v>0.75</v>
      </c>
      <c r="JM298" t="s">
        <v>393</v>
      </c>
      <c r="JN298">
        <v>0.75</v>
      </c>
      <c r="JO298" t="s">
        <v>394</v>
      </c>
      <c r="JP298">
        <v>0.5</v>
      </c>
      <c r="JQ298" t="s">
        <v>393</v>
      </c>
      <c r="JR298">
        <v>0.75</v>
      </c>
      <c r="JS298" t="s">
        <v>394</v>
      </c>
      <c r="JT298">
        <v>0.5</v>
      </c>
      <c r="JU298" t="s">
        <v>393</v>
      </c>
      <c r="JV298">
        <v>0.75</v>
      </c>
      <c r="JW298" t="s">
        <v>393</v>
      </c>
      <c r="JX298">
        <v>0.75</v>
      </c>
      <c r="JY298" t="s">
        <v>394</v>
      </c>
      <c r="JZ298">
        <v>0.5</v>
      </c>
      <c r="KA298" t="s">
        <v>394</v>
      </c>
      <c r="KB298">
        <v>0.5</v>
      </c>
      <c r="KC298">
        <v>0.678571429</v>
      </c>
      <c r="KD298">
        <v>0.63888888899999996</v>
      </c>
      <c r="KE298">
        <v>7</v>
      </c>
      <c r="KF298">
        <v>6</v>
      </c>
      <c r="KG298">
        <v>3</v>
      </c>
      <c r="KH298">
        <v>6</v>
      </c>
      <c r="KI298">
        <v>6</v>
      </c>
      <c r="KJ298">
        <v>8</v>
      </c>
      <c r="KK298">
        <v>5</v>
      </c>
      <c r="KL298">
        <v>6</v>
      </c>
      <c r="KM298">
        <v>5</v>
      </c>
      <c r="KN298">
        <v>6</v>
      </c>
      <c r="KO298">
        <v>5.8</v>
      </c>
      <c r="KP298">
        <v>5.6</v>
      </c>
      <c r="KQ298">
        <v>5.5</v>
      </c>
      <c r="KR298" t="s">
        <v>323</v>
      </c>
      <c r="KS298" t="s">
        <v>331</v>
      </c>
      <c r="KT298" t="s">
        <v>323</v>
      </c>
      <c r="KU298">
        <f t="shared" si="77"/>
        <v>1</v>
      </c>
      <c r="KV298" t="s">
        <v>323</v>
      </c>
      <c r="KW298">
        <f t="shared" si="78"/>
        <v>1</v>
      </c>
      <c r="KX298" t="s">
        <v>331</v>
      </c>
      <c r="KY298">
        <f t="shared" si="79"/>
        <v>0</v>
      </c>
      <c r="KZ298" t="s">
        <v>331</v>
      </c>
      <c r="LA298">
        <f t="shared" si="80"/>
        <v>0</v>
      </c>
      <c r="LB298" t="s">
        <v>331</v>
      </c>
      <c r="LC298">
        <f t="shared" si="81"/>
        <v>0</v>
      </c>
      <c r="LD298" t="s">
        <v>331</v>
      </c>
      <c r="LE298">
        <f t="shared" si="82"/>
        <v>0</v>
      </c>
      <c r="LF298" t="s">
        <v>331</v>
      </c>
      <c r="LG298">
        <f t="shared" si="83"/>
        <v>0</v>
      </c>
      <c r="LH298" t="s">
        <v>331</v>
      </c>
      <c r="LI298">
        <f t="shared" si="84"/>
        <v>0</v>
      </c>
      <c r="LJ298" t="s">
        <v>331</v>
      </c>
      <c r="LK298">
        <f t="shared" si="85"/>
        <v>0</v>
      </c>
      <c r="LL298">
        <f t="shared" si="86"/>
        <v>0.22222222222222221</v>
      </c>
      <c r="LM298">
        <v>3</v>
      </c>
      <c r="LN298" t="s">
        <v>424</v>
      </c>
      <c r="LO298">
        <f t="shared" si="87"/>
        <v>1</v>
      </c>
      <c r="LP298">
        <v>4</v>
      </c>
      <c r="LQ298" t="s">
        <v>455</v>
      </c>
      <c r="LR298">
        <f t="shared" si="88"/>
        <v>0</v>
      </c>
      <c r="LS298">
        <v>3</v>
      </c>
      <c r="LT298" t="s">
        <v>549</v>
      </c>
      <c r="LU298">
        <f t="shared" si="89"/>
        <v>0</v>
      </c>
      <c r="LV298">
        <v>3</v>
      </c>
      <c r="LW298" t="s">
        <v>426</v>
      </c>
      <c r="LX298">
        <f t="shared" si="90"/>
        <v>1</v>
      </c>
      <c r="LY298">
        <v>9</v>
      </c>
      <c r="LZ298" t="s">
        <v>427</v>
      </c>
      <c r="MA298">
        <f t="shared" si="91"/>
        <v>1</v>
      </c>
      <c r="MB298">
        <v>3</v>
      </c>
      <c r="MC298">
        <v>3</v>
      </c>
      <c r="MD298">
        <f t="shared" si="92"/>
        <v>3</v>
      </c>
      <c r="ME298">
        <f t="shared" si="93"/>
        <v>15</v>
      </c>
      <c r="MF298">
        <f t="shared" si="94"/>
        <v>4.4000000000000004</v>
      </c>
    </row>
    <row r="299" spans="1:344" x14ac:dyDescent="0.25">
      <c r="A299">
        <v>100</v>
      </c>
      <c r="B299" t="b">
        <v>1</v>
      </c>
      <c r="C299">
        <v>4791</v>
      </c>
      <c r="D299">
        <v>4791</v>
      </c>
      <c r="E299" t="s">
        <v>608</v>
      </c>
      <c r="F299" t="s">
        <v>323</v>
      </c>
      <c r="G299" t="s">
        <v>324</v>
      </c>
      <c r="I299" t="s">
        <v>325</v>
      </c>
      <c r="J299">
        <v>0</v>
      </c>
      <c r="K299">
        <v>20</v>
      </c>
      <c r="L299" t="s">
        <v>326</v>
      </c>
      <c r="M299">
        <v>1</v>
      </c>
      <c r="N299" t="s">
        <v>323</v>
      </c>
      <c r="O299" t="s">
        <v>327</v>
      </c>
      <c r="P299" t="s">
        <v>328</v>
      </c>
      <c r="Q299" t="s">
        <v>491</v>
      </c>
      <c r="R299">
        <v>1</v>
      </c>
      <c r="U299" t="s">
        <v>406</v>
      </c>
      <c r="W299">
        <v>24</v>
      </c>
      <c r="X299" t="s">
        <v>492</v>
      </c>
      <c r="Y299" t="s">
        <v>323</v>
      </c>
      <c r="Z299" t="s">
        <v>460</v>
      </c>
      <c r="AA299" t="s">
        <v>697</v>
      </c>
      <c r="AH299" t="s">
        <v>462</v>
      </c>
      <c r="AI299" t="s">
        <v>479</v>
      </c>
      <c r="AW299">
        <v>8</v>
      </c>
      <c r="AX299">
        <v>5</v>
      </c>
      <c r="AY299">
        <v>4</v>
      </c>
      <c r="AZ299">
        <v>0</v>
      </c>
      <c r="BA299">
        <v>9</v>
      </c>
      <c r="BB299">
        <v>3</v>
      </c>
      <c r="BC299">
        <v>0</v>
      </c>
      <c r="BD299">
        <v>6</v>
      </c>
      <c r="BE299">
        <v>5</v>
      </c>
      <c r="BF299">
        <v>6</v>
      </c>
      <c r="BG299">
        <v>7</v>
      </c>
      <c r="BH299">
        <v>10</v>
      </c>
      <c r="BI299">
        <v>5</v>
      </c>
      <c r="BJ299">
        <v>4</v>
      </c>
      <c r="BK299">
        <v>4</v>
      </c>
      <c r="BL299" t="s">
        <v>334</v>
      </c>
      <c r="BM299" t="s">
        <v>334</v>
      </c>
      <c r="BN299" t="s">
        <v>333</v>
      </c>
      <c r="BO299" t="s">
        <v>332</v>
      </c>
      <c r="BP299" t="s">
        <v>408</v>
      </c>
      <c r="BQ299" t="s">
        <v>332</v>
      </c>
      <c r="BR299" t="s">
        <v>351</v>
      </c>
      <c r="BS299" t="s">
        <v>332</v>
      </c>
      <c r="BT299" t="s">
        <v>351</v>
      </c>
      <c r="BU299" t="s">
        <v>408</v>
      </c>
      <c r="BV299" t="s">
        <v>335</v>
      </c>
      <c r="BW299" t="s">
        <v>335</v>
      </c>
      <c r="BX299" t="s">
        <v>471</v>
      </c>
      <c r="BY299" t="s">
        <v>429</v>
      </c>
      <c r="BZ299" t="s">
        <v>336</v>
      </c>
      <c r="CA299" t="s">
        <v>338</v>
      </c>
      <c r="CB299" t="s">
        <v>338</v>
      </c>
      <c r="CC299" t="s">
        <v>410</v>
      </c>
      <c r="CD299" t="s">
        <v>339</v>
      </c>
      <c r="CE299" t="s">
        <v>410</v>
      </c>
      <c r="CF299" t="s">
        <v>340</v>
      </c>
      <c r="CG299" t="s">
        <v>338</v>
      </c>
      <c r="CH299" t="s">
        <v>342</v>
      </c>
      <c r="CI299" t="s">
        <v>338</v>
      </c>
      <c r="CJ299" t="s">
        <v>409</v>
      </c>
      <c r="CK299" t="s">
        <v>409</v>
      </c>
      <c r="CL299" t="s">
        <v>340</v>
      </c>
      <c r="CM299" t="s">
        <v>410</v>
      </c>
      <c r="CN299" t="s">
        <v>341</v>
      </c>
      <c r="CO299" t="s">
        <v>338</v>
      </c>
      <c r="CP299" t="s">
        <v>343</v>
      </c>
      <c r="CR299" t="s">
        <v>345</v>
      </c>
      <c r="CS299" t="s">
        <v>443</v>
      </c>
      <c r="CT299" t="s">
        <v>411</v>
      </c>
      <c r="CU299" t="s">
        <v>345</v>
      </c>
      <c r="CV299">
        <v>40</v>
      </c>
      <c r="CW299">
        <v>75</v>
      </c>
      <c r="CX299">
        <v>50</v>
      </c>
      <c r="CY299">
        <v>50</v>
      </c>
      <c r="CZ299">
        <v>50</v>
      </c>
      <c r="DA299">
        <v>20</v>
      </c>
      <c r="DB299">
        <v>50</v>
      </c>
      <c r="DC299">
        <v>50</v>
      </c>
      <c r="DD299">
        <v>50</v>
      </c>
      <c r="DE299" t="s">
        <v>349</v>
      </c>
      <c r="DF299" t="s">
        <v>493</v>
      </c>
      <c r="DG299" t="s">
        <v>351</v>
      </c>
      <c r="DH299" t="s">
        <v>408</v>
      </c>
      <c r="DI299" t="s">
        <v>351</v>
      </c>
      <c r="DJ299" t="s">
        <v>408</v>
      </c>
      <c r="DK299" t="s">
        <v>351</v>
      </c>
      <c r="DL299" t="s">
        <v>408</v>
      </c>
      <c r="DM299" t="s">
        <v>352</v>
      </c>
      <c r="DN299" t="s">
        <v>353</v>
      </c>
      <c r="DO299" t="s">
        <v>353</v>
      </c>
      <c r="DP299" t="s">
        <v>354</v>
      </c>
      <c r="DQ299" t="s">
        <v>353</v>
      </c>
      <c r="DR299" t="s">
        <v>353</v>
      </c>
      <c r="DS299" t="s">
        <v>354</v>
      </c>
      <c r="DT299" t="s">
        <v>354</v>
      </c>
      <c r="DU299" t="s">
        <v>352</v>
      </c>
      <c r="DV299" t="s">
        <v>353</v>
      </c>
      <c r="DW299" t="s">
        <v>353</v>
      </c>
      <c r="DX299" t="s">
        <v>353</v>
      </c>
      <c r="DY299" t="s">
        <v>354</v>
      </c>
      <c r="DZ299" t="s">
        <v>354</v>
      </c>
      <c r="EA299" t="s">
        <v>354</v>
      </c>
      <c r="EB299" t="s">
        <v>352</v>
      </c>
      <c r="EC299" t="s">
        <v>354</v>
      </c>
      <c r="ED299" t="s">
        <v>354</v>
      </c>
      <c r="EE299" t="s">
        <v>352</v>
      </c>
      <c r="EF299" t="s">
        <v>353</v>
      </c>
      <c r="EG299" t="s">
        <v>354</v>
      </c>
      <c r="EH299" t="s">
        <v>354</v>
      </c>
      <c r="EI299" t="s">
        <v>354</v>
      </c>
      <c r="EJ299" t="s">
        <v>352</v>
      </c>
      <c r="EK299" t="s">
        <v>414</v>
      </c>
      <c r="EL299" t="s">
        <v>414</v>
      </c>
      <c r="EM299" t="s">
        <v>414</v>
      </c>
      <c r="EN299" t="s">
        <v>414</v>
      </c>
      <c r="EO299" t="s">
        <v>414</v>
      </c>
      <c r="EP299" t="s">
        <v>414</v>
      </c>
      <c r="EQ299" t="s">
        <v>414</v>
      </c>
      <c r="ER299" t="s">
        <v>356</v>
      </c>
      <c r="ES299" t="s">
        <v>356</v>
      </c>
      <c r="ET299" t="s">
        <v>355</v>
      </c>
      <c r="EU299" t="s">
        <v>414</v>
      </c>
      <c r="EV299" t="s">
        <v>414</v>
      </c>
      <c r="EW299" t="s">
        <v>414</v>
      </c>
      <c r="EX299" t="s">
        <v>356</v>
      </c>
      <c r="EY299" t="s">
        <v>356</v>
      </c>
      <c r="EZ299" t="s">
        <v>414</v>
      </c>
      <c r="FA299" t="s">
        <v>356</v>
      </c>
      <c r="FB299" t="s">
        <v>356</v>
      </c>
      <c r="FC299" t="s">
        <v>414</v>
      </c>
      <c r="FD299" t="s">
        <v>414</v>
      </c>
      <c r="FE299" t="s">
        <v>356</v>
      </c>
      <c r="FF299" t="s">
        <v>356</v>
      </c>
      <c r="FG299" t="s">
        <v>356</v>
      </c>
      <c r="FH299" t="s">
        <v>355</v>
      </c>
      <c r="FI299" t="s">
        <v>357</v>
      </c>
      <c r="FJ299" t="s">
        <v>360</v>
      </c>
      <c r="FK299" t="s">
        <v>359</v>
      </c>
      <c r="FL299" t="s">
        <v>360</v>
      </c>
      <c r="FM299" t="s">
        <v>520</v>
      </c>
      <c r="FN299" t="s">
        <v>360</v>
      </c>
      <c r="FO299" t="s">
        <v>359</v>
      </c>
      <c r="FP299" t="s">
        <v>366</v>
      </c>
      <c r="FQ299" t="s">
        <v>432</v>
      </c>
      <c r="FR299" t="s">
        <v>360</v>
      </c>
      <c r="FS299" t="s">
        <v>364</v>
      </c>
      <c r="FT299" t="s">
        <v>360</v>
      </c>
      <c r="FU299" t="s">
        <v>417</v>
      </c>
      <c r="FV299" t="s">
        <v>418</v>
      </c>
      <c r="FW299" t="s">
        <v>538</v>
      </c>
      <c r="FX299">
        <v>0</v>
      </c>
      <c r="FY299" t="s">
        <v>448</v>
      </c>
      <c r="FZ299">
        <v>0</v>
      </c>
      <c r="GA299" t="s">
        <v>369</v>
      </c>
      <c r="GB299">
        <v>1</v>
      </c>
      <c r="GC299" t="s">
        <v>539</v>
      </c>
      <c r="GD299">
        <v>0</v>
      </c>
      <c r="GE299" t="s">
        <v>371</v>
      </c>
      <c r="GF299">
        <v>1</v>
      </c>
      <c r="GG299" t="s">
        <v>540</v>
      </c>
      <c r="GH299">
        <v>0</v>
      </c>
      <c r="GI299" t="s">
        <v>373</v>
      </c>
      <c r="GJ299">
        <v>1</v>
      </c>
      <c r="GK299" t="s">
        <v>586</v>
      </c>
      <c r="GL299">
        <v>0</v>
      </c>
      <c r="GM299" t="s">
        <v>541</v>
      </c>
      <c r="GN299">
        <v>0</v>
      </c>
      <c r="GO299" t="s">
        <v>419</v>
      </c>
      <c r="GP299">
        <v>0</v>
      </c>
      <c r="GQ299" t="s">
        <v>376</v>
      </c>
      <c r="GR299">
        <v>1</v>
      </c>
      <c r="GS299" t="s">
        <v>473</v>
      </c>
      <c r="GT299">
        <v>0</v>
      </c>
      <c r="GU299" t="s">
        <v>378</v>
      </c>
      <c r="GV299">
        <v>1</v>
      </c>
      <c r="GW299" t="s">
        <v>531</v>
      </c>
      <c r="GX299">
        <v>0</v>
      </c>
      <c r="GY299" t="s">
        <v>621</v>
      </c>
      <c r="GZ299">
        <v>0</v>
      </c>
      <c r="HA299" t="s">
        <v>380</v>
      </c>
      <c r="HB299">
        <v>1</v>
      </c>
      <c r="HC299" t="s">
        <v>381</v>
      </c>
      <c r="HD299">
        <v>0</v>
      </c>
      <c r="HE299" t="s">
        <v>382</v>
      </c>
      <c r="HF299">
        <v>1</v>
      </c>
      <c r="HG299" t="s">
        <v>451</v>
      </c>
      <c r="HH299">
        <v>0</v>
      </c>
      <c r="HI299">
        <f t="shared" si="76"/>
        <v>7</v>
      </c>
      <c r="HJ299" t="s">
        <v>439</v>
      </c>
      <c r="HK299" t="s">
        <v>366</v>
      </c>
      <c r="HL299" t="s">
        <v>535</v>
      </c>
      <c r="HM299">
        <v>3</v>
      </c>
      <c r="HN299">
        <v>0</v>
      </c>
      <c r="HO299">
        <v>0</v>
      </c>
      <c r="HP299">
        <v>2</v>
      </c>
      <c r="HQ299">
        <v>7</v>
      </c>
      <c r="HR299">
        <v>1</v>
      </c>
      <c r="HS299">
        <v>4</v>
      </c>
      <c r="HT299">
        <v>5</v>
      </c>
      <c r="HU299">
        <v>3</v>
      </c>
      <c r="HV299">
        <v>1</v>
      </c>
      <c r="HW299">
        <v>7</v>
      </c>
      <c r="HX299">
        <v>2</v>
      </c>
      <c r="HY299">
        <v>6</v>
      </c>
      <c r="HZ299">
        <v>8</v>
      </c>
      <c r="IA299">
        <v>9</v>
      </c>
      <c r="IB299" t="s">
        <v>387</v>
      </c>
      <c r="IC299" t="s">
        <v>390</v>
      </c>
      <c r="ID299" t="s">
        <v>390</v>
      </c>
      <c r="IE299" t="s">
        <v>388</v>
      </c>
      <c r="IF299" t="s">
        <v>390</v>
      </c>
      <c r="IG299" t="s">
        <v>388</v>
      </c>
      <c r="IH299" t="s">
        <v>389</v>
      </c>
      <c r="II299">
        <v>9</v>
      </c>
      <c r="IJ299">
        <v>2</v>
      </c>
      <c r="IK299">
        <v>2</v>
      </c>
      <c r="IL299">
        <v>2</v>
      </c>
      <c r="IM299">
        <v>8</v>
      </c>
      <c r="IN299">
        <v>8</v>
      </c>
      <c r="IO299">
        <v>9</v>
      </c>
      <c r="IP299">
        <v>1</v>
      </c>
      <c r="IQ299">
        <v>5</v>
      </c>
      <c r="IR299">
        <v>5</v>
      </c>
      <c r="IS299">
        <v>5</v>
      </c>
      <c r="IT299">
        <v>5</v>
      </c>
      <c r="IU299">
        <v>5</v>
      </c>
      <c r="IV299">
        <v>5</v>
      </c>
      <c r="IW299">
        <v>5</v>
      </c>
      <c r="IX299">
        <v>5</v>
      </c>
      <c r="IY299" t="s">
        <v>391</v>
      </c>
      <c r="JC299" t="s">
        <v>391</v>
      </c>
      <c r="JD299" t="s">
        <v>348</v>
      </c>
      <c r="JE299" t="s">
        <v>348</v>
      </c>
      <c r="JG299">
        <v>10</v>
      </c>
      <c r="JH299">
        <v>12</v>
      </c>
      <c r="JI299" t="s">
        <v>392</v>
      </c>
      <c r="JJ299">
        <v>0.75</v>
      </c>
      <c r="JK299" t="s">
        <v>393</v>
      </c>
      <c r="JL299">
        <v>0.75</v>
      </c>
      <c r="JM299" t="s">
        <v>394</v>
      </c>
      <c r="JN299">
        <v>0.5</v>
      </c>
      <c r="JO299" t="s">
        <v>394</v>
      </c>
      <c r="JP299">
        <v>0.5</v>
      </c>
      <c r="JQ299" t="s">
        <v>394</v>
      </c>
      <c r="JR299">
        <v>0.5</v>
      </c>
      <c r="JS299" t="s">
        <v>394</v>
      </c>
      <c r="JT299">
        <v>0.5</v>
      </c>
      <c r="JU299" t="s">
        <v>393</v>
      </c>
      <c r="JV299">
        <v>0.75</v>
      </c>
      <c r="JW299" t="s">
        <v>393</v>
      </c>
      <c r="JX299">
        <v>0.75</v>
      </c>
      <c r="JY299" t="s">
        <v>394</v>
      </c>
      <c r="JZ299">
        <v>0.5</v>
      </c>
      <c r="KA299" t="s">
        <v>394</v>
      </c>
      <c r="KB299">
        <v>0.5</v>
      </c>
      <c r="KC299">
        <v>0.60714285700000004</v>
      </c>
      <c r="KD299">
        <v>0.58333333300000001</v>
      </c>
      <c r="KE299">
        <v>5</v>
      </c>
      <c r="KF299">
        <v>6</v>
      </c>
      <c r="KG299">
        <v>4</v>
      </c>
      <c r="KH299">
        <v>4</v>
      </c>
      <c r="KI299">
        <v>5</v>
      </c>
      <c r="KJ299">
        <v>5</v>
      </c>
      <c r="KK299">
        <v>4</v>
      </c>
      <c r="KL299">
        <v>3</v>
      </c>
      <c r="KM299">
        <v>4</v>
      </c>
      <c r="KN299">
        <v>5</v>
      </c>
      <c r="KO299">
        <v>4.5</v>
      </c>
      <c r="KP299">
        <v>4.8</v>
      </c>
      <c r="KQ299">
        <v>4</v>
      </c>
      <c r="KR299" t="s">
        <v>323</v>
      </c>
      <c r="KS299" t="s">
        <v>323</v>
      </c>
      <c r="KT299" t="s">
        <v>323</v>
      </c>
      <c r="KU299">
        <f t="shared" si="77"/>
        <v>1</v>
      </c>
      <c r="KV299" t="s">
        <v>331</v>
      </c>
      <c r="KW299">
        <f t="shared" si="78"/>
        <v>0</v>
      </c>
      <c r="KX299" t="s">
        <v>323</v>
      </c>
      <c r="KY299">
        <f t="shared" si="79"/>
        <v>1</v>
      </c>
      <c r="KZ299" t="s">
        <v>323</v>
      </c>
      <c r="LA299">
        <f t="shared" si="80"/>
        <v>1</v>
      </c>
      <c r="LB299" t="s">
        <v>323</v>
      </c>
      <c r="LC299">
        <f t="shared" si="81"/>
        <v>1</v>
      </c>
      <c r="LD299" t="s">
        <v>323</v>
      </c>
      <c r="LE299">
        <f t="shared" si="82"/>
        <v>1</v>
      </c>
      <c r="LF299" t="s">
        <v>331</v>
      </c>
      <c r="LG299">
        <f t="shared" si="83"/>
        <v>0</v>
      </c>
      <c r="LH299" t="s">
        <v>323</v>
      </c>
      <c r="LI299">
        <f t="shared" si="84"/>
        <v>1</v>
      </c>
      <c r="LJ299" t="s">
        <v>323</v>
      </c>
      <c r="LK299">
        <f t="shared" si="85"/>
        <v>1</v>
      </c>
      <c r="LL299">
        <f t="shared" si="86"/>
        <v>0.77777777777777779</v>
      </c>
      <c r="LM299">
        <v>3</v>
      </c>
      <c r="LN299" t="s">
        <v>424</v>
      </c>
      <c r="LO299">
        <f t="shared" si="87"/>
        <v>1</v>
      </c>
      <c r="LP299">
        <v>4</v>
      </c>
      <c r="LQ299" t="s">
        <v>425</v>
      </c>
      <c r="LR299">
        <f t="shared" si="88"/>
        <v>1</v>
      </c>
      <c r="LS299">
        <v>10</v>
      </c>
      <c r="LT299" t="s">
        <v>549</v>
      </c>
      <c r="LU299">
        <f t="shared" si="89"/>
        <v>0</v>
      </c>
      <c r="LV299">
        <v>5</v>
      </c>
      <c r="LW299" t="s">
        <v>456</v>
      </c>
      <c r="LX299">
        <f t="shared" si="90"/>
        <v>0</v>
      </c>
      <c r="LY299">
        <v>3</v>
      </c>
      <c r="LZ299" t="s">
        <v>427</v>
      </c>
      <c r="MA299">
        <f t="shared" si="91"/>
        <v>1</v>
      </c>
      <c r="MB299">
        <v>3</v>
      </c>
      <c r="MC299">
        <v>2</v>
      </c>
      <c r="MD299">
        <f t="shared" si="92"/>
        <v>3</v>
      </c>
      <c r="ME299">
        <f t="shared" si="93"/>
        <v>10</v>
      </c>
      <c r="MF299">
        <f t="shared" si="94"/>
        <v>5</v>
      </c>
    </row>
    <row r="300" spans="1:344" x14ac:dyDescent="0.25">
      <c r="A300">
        <v>100</v>
      </c>
      <c r="B300" t="b">
        <v>1</v>
      </c>
      <c r="C300">
        <v>4795</v>
      </c>
      <c r="D300">
        <v>4795</v>
      </c>
      <c r="E300" t="s">
        <v>654</v>
      </c>
      <c r="F300" t="s">
        <v>323</v>
      </c>
      <c r="G300" t="s">
        <v>401</v>
      </c>
      <c r="H300" t="s">
        <v>498</v>
      </c>
      <c r="I300" t="s">
        <v>441</v>
      </c>
      <c r="J300">
        <v>1</v>
      </c>
      <c r="K300">
        <v>18</v>
      </c>
      <c r="L300" t="s">
        <v>326</v>
      </c>
      <c r="M300">
        <v>1</v>
      </c>
      <c r="N300" t="s">
        <v>323</v>
      </c>
      <c r="O300" t="s">
        <v>490</v>
      </c>
      <c r="P300" t="s">
        <v>328</v>
      </c>
      <c r="Q300" t="s">
        <v>329</v>
      </c>
      <c r="R300">
        <v>1</v>
      </c>
      <c r="S300" t="s">
        <v>405</v>
      </c>
      <c r="T300">
        <v>4</v>
      </c>
      <c r="U300" t="s">
        <v>406</v>
      </c>
      <c r="W300">
        <v>33</v>
      </c>
      <c r="X300" t="s">
        <v>459</v>
      </c>
      <c r="Y300" t="s">
        <v>331</v>
      </c>
      <c r="AW300">
        <v>9</v>
      </c>
      <c r="AX300">
        <v>6</v>
      </c>
      <c r="AY300">
        <v>5</v>
      </c>
      <c r="AZ300">
        <v>6</v>
      </c>
      <c r="BA300">
        <v>8</v>
      </c>
      <c r="BB300">
        <v>4</v>
      </c>
      <c r="BC300">
        <v>2</v>
      </c>
      <c r="BD300">
        <v>6</v>
      </c>
      <c r="BE300">
        <v>8</v>
      </c>
      <c r="BF300">
        <v>6</v>
      </c>
      <c r="BG300">
        <v>5</v>
      </c>
      <c r="BH300">
        <v>9</v>
      </c>
      <c r="BI300">
        <v>4</v>
      </c>
      <c r="BJ300">
        <v>7</v>
      </c>
      <c r="BK300">
        <v>5</v>
      </c>
      <c r="BL300" t="s">
        <v>332</v>
      </c>
      <c r="BM300" t="s">
        <v>334</v>
      </c>
      <c r="BN300" t="s">
        <v>351</v>
      </c>
      <c r="BO300" t="s">
        <v>332</v>
      </c>
      <c r="BP300" t="s">
        <v>351</v>
      </c>
      <c r="BQ300" t="s">
        <v>334</v>
      </c>
      <c r="BR300" t="s">
        <v>351</v>
      </c>
      <c r="BS300" t="s">
        <v>332</v>
      </c>
      <c r="BT300" t="s">
        <v>351</v>
      </c>
      <c r="BU300" t="s">
        <v>408</v>
      </c>
      <c r="BV300" t="s">
        <v>429</v>
      </c>
      <c r="BW300" t="s">
        <v>429</v>
      </c>
      <c r="BX300" t="s">
        <v>336</v>
      </c>
      <c r="BY300" t="s">
        <v>335</v>
      </c>
      <c r="BZ300" t="s">
        <v>429</v>
      </c>
      <c r="CA300" t="s">
        <v>340</v>
      </c>
      <c r="CB300" t="s">
        <v>340</v>
      </c>
      <c r="CC300" t="s">
        <v>409</v>
      </c>
      <c r="CD300" t="s">
        <v>338</v>
      </c>
      <c r="CE300" t="s">
        <v>409</v>
      </c>
      <c r="CF300" t="s">
        <v>338</v>
      </c>
      <c r="CG300" t="s">
        <v>338</v>
      </c>
      <c r="CH300" t="s">
        <v>341</v>
      </c>
      <c r="CI300" t="s">
        <v>338</v>
      </c>
      <c r="CJ300" t="s">
        <v>340</v>
      </c>
      <c r="CK300" t="s">
        <v>340</v>
      </c>
      <c r="CL300" t="s">
        <v>340</v>
      </c>
      <c r="CM300" t="s">
        <v>341</v>
      </c>
      <c r="CN300" t="s">
        <v>341</v>
      </c>
      <c r="CO300" t="s">
        <v>338</v>
      </c>
      <c r="CP300" t="s">
        <v>343</v>
      </c>
      <c r="CQ300" t="s">
        <v>500</v>
      </c>
      <c r="CR300" t="s">
        <v>345</v>
      </c>
      <c r="CS300" t="s">
        <v>443</v>
      </c>
      <c r="CT300" t="s">
        <v>578</v>
      </c>
      <c r="CU300" t="s">
        <v>345</v>
      </c>
      <c r="CV300">
        <v>91</v>
      </c>
      <c r="CW300">
        <v>1</v>
      </c>
      <c r="CX300">
        <v>25</v>
      </c>
      <c r="CY300">
        <v>75</v>
      </c>
      <c r="CZ300">
        <v>10</v>
      </c>
      <c r="DA300">
        <v>15</v>
      </c>
      <c r="DB300">
        <v>65</v>
      </c>
      <c r="DC300">
        <v>80</v>
      </c>
      <c r="DD300">
        <v>80</v>
      </c>
      <c r="DE300" t="s">
        <v>464</v>
      </c>
      <c r="DF300" t="s">
        <v>465</v>
      </c>
      <c r="DG300" t="s">
        <v>332</v>
      </c>
      <c r="DH300" t="s">
        <v>333</v>
      </c>
      <c r="DI300" t="s">
        <v>332</v>
      </c>
      <c r="DJ300" t="s">
        <v>333</v>
      </c>
      <c r="DK300" t="s">
        <v>333</v>
      </c>
      <c r="DL300" t="s">
        <v>334</v>
      </c>
      <c r="DM300" t="s">
        <v>353</v>
      </c>
      <c r="DN300" t="s">
        <v>353</v>
      </c>
      <c r="DO300" t="s">
        <v>353</v>
      </c>
      <c r="DP300" t="s">
        <v>352</v>
      </c>
      <c r="DQ300" t="s">
        <v>352</v>
      </c>
      <c r="DR300" t="s">
        <v>352</v>
      </c>
      <c r="DS300" t="s">
        <v>353</v>
      </c>
      <c r="DT300" t="s">
        <v>353</v>
      </c>
      <c r="DU300" t="s">
        <v>354</v>
      </c>
      <c r="DV300" t="s">
        <v>352</v>
      </c>
      <c r="DW300" t="s">
        <v>352</v>
      </c>
      <c r="DX300" t="s">
        <v>352</v>
      </c>
      <c r="DY300" t="s">
        <v>353</v>
      </c>
      <c r="DZ300" t="s">
        <v>353</v>
      </c>
      <c r="EA300" t="s">
        <v>354</v>
      </c>
      <c r="EB300" t="s">
        <v>352</v>
      </c>
      <c r="EC300" t="s">
        <v>352</v>
      </c>
      <c r="ED300" t="s">
        <v>352</v>
      </c>
      <c r="EE300" t="s">
        <v>353</v>
      </c>
      <c r="EF300" t="s">
        <v>353</v>
      </c>
      <c r="EG300" t="s">
        <v>352</v>
      </c>
      <c r="EH300" t="s">
        <v>352</v>
      </c>
      <c r="EI300" t="s">
        <v>353</v>
      </c>
      <c r="EJ300" t="s">
        <v>352</v>
      </c>
      <c r="EK300" t="s">
        <v>414</v>
      </c>
      <c r="EL300" t="s">
        <v>355</v>
      </c>
      <c r="EM300" t="s">
        <v>355</v>
      </c>
      <c r="EN300" t="s">
        <v>355</v>
      </c>
      <c r="EO300" t="s">
        <v>355</v>
      </c>
      <c r="EP300" t="s">
        <v>356</v>
      </c>
      <c r="EQ300" t="s">
        <v>356</v>
      </c>
      <c r="ER300" t="s">
        <v>414</v>
      </c>
      <c r="ES300" t="s">
        <v>356</v>
      </c>
      <c r="ET300" t="s">
        <v>414</v>
      </c>
      <c r="EU300" t="s">
        <v>414</v>
      </c>
      <c r="EV300" t="s">
        <v>355</v>
      </c>
      <c r="EW300" t="s">
        <v>414</v>
      </c>
      <c r="EX300" t="s">
        <v>414</v>
      </c>
      <c r="EY300" t="s">
        <v>414</v>
      </c>
      <c r="EZ300" t="s">
        <v>414</v>
      </c>
      <c r="FA300" t="s">
        <v>355</v>
      </c>
      <c r="FB300" t="s">
        <v>355</v>
      </c>
      <c r="FC300" t="s">
        <v>414</v>
      </c>
      <c r="FD300" t="s">
        <v>414</v>
      </c>
      <c r="FE300" t="s">
        <v>355</v>
      </c>
      <c r="FF300" t="s">
        <v>355</v>
      </c>
      <c r="FG300" t="s">
        <v>355</v>
      </c>
      <c r="FH300" t="s">
        <v>355</v>
      </c>
      <c r="FI300" t="s">
        <v>357</v>
      </c>
      <c r="FJ300" t="s">
        <v>366</v>
      </c>
      <c r="FK300" t="s">
        <v>432</v>
      </c>
      <c r="FL300" t="s">
        <v>358</v>
      </c>
      <c r="FM300" t="s">
        <v>431</v>
      </c>
      <c r="FN300" t="s">
        <v>366</v>
      </c>
      <c r="FO300" t="s">
        <v>416</v>
      </c>
      <c r="FP300" t="s">
        <v>366</v>
      </c>
      <c r="FQ300" t="s">
        <v>362</v>
      </c>
      <c r="FR300" t="s">
        <v>360</v>
      </c>
      <c r="FS300" t="s">
        <v>364</v>
      </c>
      <c r="FT300" t="s">
        <v>363</v>
      </c>
      <c r="FU300" t="s">
        <v>534</v>
      </c>
      <c r="FV300" t="s">
        <v>360</v>
      </c>
      <c r="FW300" t="s">
        <v>367</v>
      </c>
      <c r="FX300">
        <v>1</v>
      </c>
      <c r="FY300" t="s">
        <v>368</v>
      </c>
      <c r="FZ300">
        <v>1</v>
      </c>
      <c r="GA300" t="s">
        <v>369</v>
      </c>
      <c r="GB300">
        <v>1</v>
      </c>
      <c r="GC300" t="s">
        <v>370</v>
      </c>
      <c r="GD300">
        <v>1</v>
      </c>
      <c r="GE300" t="s">
        <v>371</v>
      </c>
      <c r="GF300">
        <v>1</v>
      </c>
      <c r="GG300" t="s">
        <v>372</v>
      </c>
      <c r="GH300">
        <v>1</v>
      </c>
      <c r="GI300" t="s">
        <v>373</v>
      </c>
      <c r="GJ300">
        <v>1</v>
      </c>
      <c r="GK300" t="s">
        <v>373</v>
      </c>
      <c r="GL300">
        <v>1</v>
      </c>
      <c r="GM300" t="s">
        <v>374</v>
      </c>
      <c r="GN300">
        <v>1</v>
      </c>
      <c r="GO300" t="s">
        <v>375</v>
      </c>
      <c r="GP300">
        <v>1</v>
      </c>
      <c r="GQ300" t="s">
        <v>376</v>
      </c>
      <c r="GR300">
        <v>1</v>
      </c>
      <c r="GS300" t="s">
        <v>377</v>
      </c>
      <c r="GT300">
        <v>1</v>
      </c>
      <c r="GU300" t="s">
        <v>378</v>
      </c>
      <c r="GV300">
        <v>1</v>
      </c>
      <c r="GW300" t="s">
        <v>420</v>
      </c>
      <c r="GX300">
        <v>1</v>
      </c>
      <c r="GY300" t="s">
        <v>379</v>
      </c>
      <c r="GZ300">
        <v>1</v>
      </c>
      <c r="HA300" t="s">
        <v>380</v>
      </c>
      <c r="HB300">
        <v>1</v>
      </c>
      <c r="HC300" t="s">
        <v>421</v>
      </c>
      <c r="HD300">
        <v>1</v>
      </c>
      <c r="HE300" t="s">
        <v>382</v>
      </c>
      <c r="HF300">
        <v>1</v>
      </c>
      <c r="HG300" t="s">
        <v>451</v>
      </c>
      <c r="HH300">
        <v>0</v>
      </c>
      <c r="HI300">
        <f t="shared" si="76"/>
        <v>18</v>
      </c>
      <c r="HJ300" t="s">
        <v>474</v>
      </c>
      <c r="HK300" t="s">
        <v>366</v>
      </c>
      <c r="HL300" t="s">
        <v>386</v>
      </c>
      <c r="HM300">
        <v>7</v>
      </c>
      <c r="HN300">
        <v>5</v>
      </c>
      <c r="HO300">
        <v>0</v>
      </c>
      <c r="HP300">
        <v>7</v>
      </c>
      <c r="HQ300">
        <v>7</v>
      </c>
      <c r="HR300">
        <v>2</v>
      </c>
      <c r="HS300">
        <v>4</v>
      </c>
      <c r="HT300">
        <v>1</v>
      </c>
      <c r="HU300">
        <v>2</v>
      </c>
      <c r="HV300">
        <v>7</v>
      </c>
      <c r="HW300">
        <v>8</v>
      </c>
      <c r="HX300">
        <v>6</v>
      </c>
      <c r="HY300">
        <v>9</v>
      </c>
      <c r="HZ300">
        <v>3</v>
      </c>
      <c r="IA300">
        <v>5</v>
      </c>
      <c r="IB300" t="s">
        <v>387</v>
      </c>
      <c r="IC300" t="s">
        <v>390</v>
      </c>
      <c r="ID300" t="s">
        <v>469</v>
      </c>
      <c r="IE300" t="s">
        <v>390</v>
      </c>
      <c r="IF300" t="s">
        <v>390</v>
      </c>
      <c r="IG300" t="s">
        <v>389</v>
      </c>
      <c r="IH300" t="s">
        <v>390</v>
      </c>
      <c r="II300">
        <v>6</v>
      </c>
      <c r="IJ300">
        <v>1</v>
      </c>
      <c r="IK300">
        <v>1</v>
      </c>
      <c r="IL300">
        <v>1</v>
      </c>
      <c r="IM300">
        <v>6</v>
      </c>
      <c r="IN300">
        <v>1</v>
      </c>
      <c r="IO300">
        <v>8</v>
      </c>
      <c r="IP300">
        <v>1</v>
      </c>
      <c r="IQ300">
        <v>4</v>
      </c>
      <c r="IR300">
        <v>1</v>
      </c>
      <c r="IS300">
        <v>1</v>
      </c>
      <c r="IT300">
        <v>1</v>
      </c>
      <c r="IU300">
        <v>4</v>
      </c>
      <c r="IV300">
        <v>1</v>
      </c>
      <c r="IW300">
        <v>5</v>
      </c>
      <c r="IX300">
        <v>1</v>
      </c>
      <c r="IY300" t="s">
        <v>345</v>
      </c>
      <c r="JC300" t="s">
        <v>345</v>
      </c>
      <c r="JE300" t="s">
        <v>345</v>
      </c>
      <c r="JG300">
        <v>10</v>
      </c>
      <c r="JH300">
        <v>1</v>
      </c>
      <c r="JI300" t="s">
        <v>392</v>
      </c>
      <c r="JJ300">
        <v>0.75</v>
      </c>
      <c r="JK300" t="s">
        <v>393</v>
      </c>
      <c r="JL300">
        <v>0.75</v>
      </c>
      <c r="JM300" t="s">
        <v>393</v>
      </c>
      <c r="JN300">
        <v>0.75</v>
      </c>
      <c r="JO300" t="s">
        <v>394</v>
      </c>
      <c r="JP300">
        <v>0.5</v>
      </c>
      <c r="JQ300" t="s">
        <v>393</v>
      </c>
      <c r="JR300">
        <v>0.75</v>
      </c>
      <c r="JS300" t="s">
        <v>393</v>
      </c>
      <c r="JT300">
        <v>0.75</v>
      </c>
      <c r="JU300" t="s">
        <v>394</v>
      </c>
      <c r="JV300">
        <v>0.5</v>
      </c>
      <c r="JW300" t="s">
        <v>393</v>
      </c>
      <c r="JX300">
        <v>0.75</v>
      </c>
      <c r="JY300" t="s">
        <v>393</v>
      </c>
      <c r="JZ300">
        <v>0.75</v>
      </c>
      <c r="KA300" t="s">
        <v>393</v>
      </c>
      <c r="KB300">
        <v>0.75</v>
      </c>
      <c r="KC300">
        <v>0.678571429</v>
      </c>
      <c r="KD300">
        <v>0.69444444400000005</v>
      </c>
      <c r="KE300">
        <v>6</v>
      </c>
      <c r="KF300">
        <v>8</v>
      </c>
      <c r="KG300">
        <v>4</v>
      </c>
      <c r="KH300">
        <v>5</v>
      </c>
      <c r="KI300">
        <v>7</v>
      </c>
      <c r="KJ300">
        <v>9</v>
      </c>
      <c r="KK300">
        <v>5</v>
      </c>
      <c r="KL300">
        <v>8</v>
      </c>
      <c r="KM300">
        <v>7</v>
      </c>
      <c r="KN300">
        <v>9</v>
      </c>
      <c r="KO300">
        <v>6.8</v>
      </c>
      <c r="KP300">
        <v>6</v>
      </c>
      <c r="KQ300">
        <v>7.25</v>
      </c>
      <c r="KR300" t="s">
        <v>323</v>
      </c>
      <c r="KS300" t="s">
        <v>323</v>
      </c>
      <c r="KT300" t="s">
        <v>323</v>
      </c>
      <c r="KU300">
        <f t="shared" si="77"/>
        <v>1</v>
      </c>
      <c r="KV300" t="s">
        <v>331</v>
      </c>
      <c r="KW300">
        <f t="shared" si="78"/>
        <v>0</v>
      </c>
      <c r="KX300" t="s">
        <v>323</v>
      </c>
      <c r="KY300">
        <f t="shared" si="79"/>
        <v>1</v>
      </c>
      <c r="KZ300" t="s">
        <v>323</v>
      </c>
      <c r="LA300">
        <f t="shared" si="80"/>
        <v>1</v>
      </c>
      <c r="LB300" t="s">
        <v>323</v>
      </c>
      <c r="LC300">
        <f t="shared" si="81"/>
        <v>1</v>
      </c>
      <c r="LD300" t="s">
        <v>331</v>
      </c>
      <c r="LE300">
        <f t="shared" si="82"/>
        <v>0</v>
      </c>
      <c r="LF300" t="s">
        <v>331</v>
      </c>
      <c r="LG300">
        <f t="shared" si="83"/>
        <v>0</v>
      </c>
      <c r="LH300" t="s">
        <v>331</v>
      </c>
      <c r="LI300">
        <f t="shared" si="84"/>
        <v>0</v>
      </c>
      <c r="LJ300" t="s">
        <v>331</v>
      </c>
      <c r="LK300">
        <f t="shared" si="85"/>
        <v>0</v>
      </c>
      <c r="LL300">
        <f t="shared" si="86"/>
        <v>0.44444444444444442</v>
      </c>
      <c r="LM300">
        <v>4</v>
      </c>
      <c r="LN300" t="s">
        <v>424</v>
      </c>
      <c r="LO300">
        <f t="shared" si="87"/>
        <v>1</v>
      </c>
      <c r="LP300">
        <v>7</v>
      </c>
      <c r="LQ300" t="s">
        <v>425</v>
      </c>
      <c r="LR300">
        <f t="shared" si="88"/>
        <v>1</v>
      </c>
      <c r="LS300">
        <v>6</v>
      </c>
      <c r="LT300" t="s">
        <v>398</v>
      </c>
      <c r="LU300">
        <f t="shared" si="89"/>
        <v>1</v>
      </c>
      <c r="LV300">
        <v>6</v>
      </c>
      <c r="LW300" t="s">
        <v>456</v>
      </c>
      <c r="LX300">
        <f t="shared" si="90"/>
        <v>0</v>
      </c>
      <c r="LY300">
        <v>4</v>
      </c>
      <c r="LZ300" t="s">
        <v>427</v>
      </c>
      <c r="MA300">
        <f t="shared" si="91"/>
        <v>1</v>
      </c>
      <c r="MB300">
        <v>5</v>
      </c>
      <c r="MC300">
        <v>3</v>
      </c>
      <c r="MD300">
        <f t="shared" si="92"/>
        <v>4</v>
      </c>
      <c r="ME300">
        <f t="shared" si="93"/>
        <v>22</v>
      </c>
      <c r="MF300">
        <f t="shared" si="94"/>
        <v>5.6</v>
      </c>
    </row>
    <row r="301" spans="1:344" x14ac:dyDescent="0.25">
      <c r="A301">
        <v>100</v>
      </c>
      <c r="B301" t="b">
        <v>1</v>
      </c>
      <c r="C301">
        <v>4800</v>
      </c>
      <c r="D301">
        <v>4800</v>
      </c>
      <c r="E301" t="s">
        <v>537</v>
      </c>
      <c r="F301" t="s">
        <v>323</v>
      </c>
      <c r="G301" t="s">
        <v>440</v>
      </c>
      <c r="I301" t="s">
        <v>325</v>
      </c>
      <c r="J301">
        <v>0</v>
      </c>
      <c r="K301">
        <v>19</v>
      </c>
      <c r="L301" t="s">
        <v>558</v>
      </c>
      <c r="M301">
        <v>0</v>
      </c>
      <c r="N301" t="s">
        <v>323</v>
      </c>
      <c r="O301" t="s">
        <v>403</v>
      </c>
      <c r="P301" t="s">
        <v>328</v>
      </c>
      <c r="Q301" t="s">
        <v>458</v>
      </c>
      <c r="R301">
        <v>1</v>
      </c>
      <c r="X301" t="s">
        <v>554</v>
      </c>
      <c r="Y301" t="s">
        <v>323</v>
      </c>
      <c r="Z301" t="s">
        <v>600</v>
      </c>
      <c r="AA301" t="s">
        <v>647</v>
      </c>
      <c r="AB301" t="s">
        <v>577</v>
      </c>
      <c r="AC301" t="s">
        <v>698</v>
      </c>
      <c r="AH301" t="s">
        <v>462</v>
      </c>
      <c r="AI301" t="s">
        <v>462</v>
      </c>
      <c r="AK301" t="s">
        <v>462</v>
      </c>
      <c r="AM301" t="s">
        <v>598</v>
      </c>
      <c r="AW301">
        <v>8</v>
      </c>
      <c r="AX301">
        <v>8</v>
      </c>
      <c r="AY301">
        <v>6</v>
      </c>
      <c r="AZ301">
        <v>2</v>
      </c>
      <c r="BA301">
        <v>9</v>
      </c>
      <c r="BB301">
        <v>5</v>
      </c>
      <c r="BC301">
        <v>2</v>
      </c>
      <c r="BD301">
        <v>3</v>
      </c>
      <c r="BE301">
        <v>5</v>
      </c>
      <c r="BF301">
        <v>5</v>
      </c>
      <c r="BG301">
        <v>7</v>
      </c>
      <c r="BH301">
        <v>5</v>
      </c>
      <c r="BI301">
        <v>5</v>
      </c>
      <c r="BJ301">
        <v>4</v>
      </c>
      <c r="BK301">
        <v>5</v>
      </c>
      <c r="BL301" t="s">
        <v>408</v>
      </c>
      <c r="BM301" t="s">
        <v>351</v>
      </c>
      <c r="BN301" t="s">
        <v>332</v>
      </c>
      <c r="BO301" t="s">
        <v>332</v>
      </c>
      <c r="BP301" t="s">
        <v>332</v>
      </c>
      <c r="BQ301" t="s">
        <v>332</v>
      </c>
      <c r="BR301" t="s">
        <v>351</v>
      </c>
      <c r="BS301" t="s">
        <v>332</v>
      </c>
      <c r="BT301" t="s">
        <v>408</v>
      </c>
      <c r="BU301" t="s">
        <v>332</v>
      </c>
      <c r="BV301" t="s">
        <v>335</v>
      </c>
      <c r="BW301" t="s">
        <v>336</v>
      </c>
      <c r="BX301" t="s">
        <v>336</v>
      </c>
      <c r="BY301" t="s">
        <v>335</v>
      </c>
      <c r="BZ301" t="s">
        <v>429</v>
      </c>
      <c r="CA301" t="s">
        <v>338</v>
      </c>
      <c r="CB301" t="s">
        <v>338</v>
      </c>
      <c r="CC301" t="s">
        <v>410</v>
      </c>
      <c r="CD301" t="s">
        <v>338</v>
      </c>
      <c r="CE301" t="s">
        <v>340</v>
      </c>
      <c r="CF301" t="s">
        <v>340</v>
      </c>
      <c r="CG301" t="s">
        <v>340</v>
      </c>
      <c r="CH301" t="s">
        <v>410</v>
      </c>
      <c r="CI301" t="s">
        <v>338</v>
      </c>
      <c r="CJ301" t="s">
        <v>340</v>
      </c>
      <c r="CK301" t="s">
        <v>340</v>
      </c>
      <c r="CL301" t="s">
        <v>338</v>
      </c>
      <c r="CM301" t="s">
        <v>410</v>
      </c>
      <c r="CN301" t="s">
        <v>341</v>
      </c>
      <c r="CO301" t="s">
        <v>338</v>
      </c>
      <c r="CP301" t="s">
        <v>343</v>
      </c>
      <c r="CQ301" t="s">
        <v>344</v>
      </c>
      <c r="CR301" t="s">
        <v>345</v>
      </c>
      <c r="CS301" t="s">
        <v>443</v>
      </c>
      <c r="CT301" t="s">
        <v>411</v>
      </c>
      <c r="CU301" t="s">
        <v>348</v>
      </c>
      <c r="CV301">
        <v>100</v>
      </c>
      <c r="CW301">
        <v>0</v>
      </c>
      <c r="CX301">
        <v>50</v>
      </c>
      <c r="CY301">
        <v>70</v>
      </c>
      <c r="CZ301">
        <v>20</v>
      </c>
      <c r="DA301">
        <v>49</v>
      </c>
      <c r="DB301">
        <v>48</v>
      </c>
      <c r="DC301">
        <v>32</v>
      </c>
      <c r="DD301">
        <v>53</v>
      </c>
      <c r="DE301" t="s">
        <v>412</v>
      </c>
      <c r="DF301" t="s">
        <v>465</v>
      </c>
      <c r="DG301" t="s">
        <v>332</v>
      </c>
      <c r="DH301" t="s">
        <v>351</v>
      </c>
      <c r="DI301" t="s">
        <v>332</v>
      </c>
      <c r="DJ301" t="s">
        <v>351</v>
      </c>
      <c r="DK301" t="s">
        <v>333</v>
      </c>
      <c r="DL301" t="s">
        <v>334</v>
      </c>
      <c r="DM301" t="s">
        <v>353</v>
      </c>
      <c r="DN301" t="s">
        <v>353</v>
      </c>
      <c r="DO301" t="s">
        <v>353</v>
      </c>
      <c r="DP301" t="s">
        <v>352</v>
      </c>
      <c r="DQ301" t="s">
        <v>352</v>
      </c>
      <c r="DR301" t="s">
        <v>354</v>
      </c>
      <c r="DS301" t="s">
        <v>353</v>
      </c>
      <c r="DT301" t="s">
        <v>354</v>
      </c>
      <c r="DU301" t="s">
        <v>354</v>
      </c>
      <c r="DV301" t="s">
        <v>352</v>
      </c>
      <c r="DW301" t="s">
        <v>352</v>
      </c>
      <c r="DX301" t="s">
        <v>352</v>
      </c>
      <c r="DY301" t="s">
        <v>353</v>
      </c>
      <c r="DZ301" t="s">
        <v>353</v>
      </c>
      <c r="EA301" t="s">
        <v>353</v>
      </c>
      <c r="EB301" t="s">
        <v>352</v>
      </c>
      <c r="EC301" t="s">
        <v>354</v>
      </c>
      <c r="ED301" t="s">
        <v>354</v>
      </c>
      <c r="EE301" t="s">
        <v>353</v>
      </c>
      <c r="EF301" t="s">
        <v>353</v>
      </c>
      <c r="EG301" t="s">
        <v>352</v>
      </c>
      <c r="EH301" t="s">
        <v>352</v>
      </c>
      <c r="EI301" t="s">
        <v>352</v>
      </c>
      <c r="EJ301" t="s">
        <v>352</v>
      </c>
      <c r="EK301" t="s">
        <v>356</v>
      </c>
      <c r="EL301" t="s">
        <v>356</v>
      </c>
      <c r="EM301" t="s">
        <v>356</v>
      </c>
      <c r="EN301" t="s">
        <v>355</v>
      </c>
      <c r="EO301" t="s">
        <v>414</v>
      </c>
      <c r="EP301" t="s">
        <v>356</v>
      </c>
      <c r="EQ301" t="s">
        <v>356</v>
      </c>
      <c r="ER301" t="s">
        <v>356</v>
      </c>
      <c r="ES301" t="s">
        <v>356</v>
      </c>
      <c r="ET301" t="s">
        <v>355</v>
      </c>
      <c r="EU301" t="s">
        <v>414</v>
      </c>
      <c r="EV301" t="s">
        <v>414</v>
      </c>
      <c r="EW301" t="s">
        <v>355</v>
      </c>
      <c r="EX301" t="s">
        <v>356</v>
      </c>
      <c r="EY301" t="s">
        <v>356</v>
      </c>
      <c r="EZ301" t="s">
        <v>356</v>
      </c>
      <c r="FA301" t="s">
        <v>356</v>
      </c>
      <c r="FB301" t="s">
        <v>356</v>
      </c>
      <c r="FC301" t="s">
        <v>414</v>
      </c>
      <c r="FD301" t="s">
        <v>414</v>
      </c>
      <c r="FE301" t="s">
        <v>355</v>
      </c>
      <c r="FF301" t="s">
        <v>414</v>
      </c>
      <c r="FG301" t="s">
        <v>355</v>
      </c>
      <c r="FH301" t="s">
        <v>355</v>
      </c>
      <c r="FI301" t="s">
        <v>357</v>
      </c>
      <c r="FJ301" t="s">
        <v>360</v>
      </c>
      <c r="FK301" t="s">
        <v>359</v>
      </c>
      <c r="FL301" t="s">
        <v>360</v>
      </c>
      <c r="FM301" t="s">
        <v>431</v>
      </c>
      <c r="FN301" t="s">
        <v>363</v>
      </c>
      <c r="FO301" t="s">
        <v>362</v>
      </c>
      <c r="FP301" t="s">
        <v>360</v>
      </c>
      <c r="FQ301" t="s">
        <v>416</v>
      </c>
      <c r="FR301" t="s">
        <v>366</v>
      </c>
      <c r="FS301" t="s">
        <v>364</v>
      </c>
      <c r="FT301" t="s">
        <v>363</v>
      </c>
      <c r="FU301" t="s">
        <v>417</v>
      </c>
      <c r="FV301" t="s">
        <v>418</v>
      </c>
      <c r="FW301" t="s">
        <v>367</v>
      </c>
      <c r="FX301">
        <v>1</v>
      </c>
      <c r="FY301" t="s">
        <v>368</v>
      </c>
      <c r="FZ301">
        <v>1</v>
      </c>
      <c r="GA301" t="s">
        <v>369</v>
      </c>
      <c r="GB301">
        <v>1</v>
      </c>
      <c r="GC301" t="s">
        <v>370</v>
      </c>
      <c r="GD301">
        <v>1</v>
      </c>
      <c r="GE301" t="s">
        <v>371</v>
      </c>
      <c r="GF301">
        <v>1</v>
      </c>
      <c r="GG301" t="s">
        <v>372</v>
      </c>
      <c r="GH301">
        <v>1</v>
      </c>
      <c r="GI301" t="s">
        <v>586</v>
      </c>
      <c r="GJ301">
        <v>0</v>
      </c>
      <c r="GK301" t="s">
        <v>373</v>
      </c>
      <c r="GL301">
        <v>1</v>
      </c>
      <c r="GM301" t="s">
        <v>374</v>
      </c>
      <c r="GN301">
        <v>1</v>
      </c>
      <c r="GO301" t="s">
        <v>434</v>
      </c>
      <c r="GP301">
        <v>0</v>
      </c>
      <c r="GQ301" t="s">
        <v>376</v>
      </c>
      <c r="GR301">
        <v>1</v>
      </c>
      <c r="GS301" t="s">
        <v>377</v>
      </c>
      <c r="GT301">
        <v>1</v>
      </c>
      <c r="GU301" t="s">
        <v>436</v>
      </c>
      <c r="GV301">
        <v>0</v>
      </c>
      <c r="GW301" t="s">
        <v>420</v>
      </c>
      <c r="GX301">
        <v>1</v>
      </c>
      <c r="GY301" t="s">
        <v>379</v>
      </c>
      <c r="GZ301">
        <v>1</v>
      </c>
      <c r="HA301" t="s">
        <v>380</v>
      </c>
      <c r="HB301">
        <v>1</v>
      </c>
      <c r="HC301" t="s">
        <v>508</v>
      </c>
      <c r="HD301">
        <v>0</v>
      </c>
      <c r="HE301" t="s">
        <v>382</v>
      </c>
      <c r="HF301">
        <v>1</v>
      </c>
      <c r="HG301" t="s">
        <v>451</v>
      </c>
      <c r="HH301">
        <v>0</v>
      </c>
      <c r="HI301">
        <f t="shared" si="76"/>
        <v>14</v>
      </c>
      <c r="HJ301" t="s">
        <v>384</v>
      </c>
      <c r="HK301" t="s">
        <v>366</v>
      </c>
      <c r="HL301" t="s">
        <v>527</v>
      </c>
      <c r="HM301">
        <v>5</v>
      </c>
      <c r="HN301">
        <v>1</v>
      </c>
      <c r="HO301">
        <v>5</v>
      </c>
      <c r="HP301">
        <v>5</v>
      </c>
      <c r="HQ301">
        <v>5</v>
      </c>
      <c r="HR301">
        <v>0</v>
      </c>
      <c r="HS301">
        <v>6</v>
      </c>
      <c r="HT301">
        <v>5</v>
      </c>
      <c r="HU301">
        <v>3</v>
      </c>
      <c r="HV301">
        <v>1</v>
      </c>
      <c r="HW301">
        <v>8</v>
      </c>
      <c r="HX301">
        <v>4</v>
      </c>
      <c r="HY301">
        <v>2</v>
      </c>
      <c r="HZ301">
        <v>7</v>
      </c>
      <c r="IA301">
        <v>9</v>
      </c>
      <c r="IB301" t="s">
        <v>513</v>
      </c>
      <c r="ID301" t="s">
        <v>390</v>
      </c>
      <c r="IE301" t="s">
        <v>506</v>
      </c>
      <c r="IG301" t="s">
        <v>390</v>
      </c>
      <c r="IH301" t="s">
        <v>390</v>
      </c>
      <c r="II301">
        <v>2</v>
      </c>
      <c r="IJ301">
        <v>3</v>
      </c>
      <c r="IK301">
        <v>9</v>
      </c>
      <c r="IL301">
        <v>3</v>
      </c>
      <c r="IM301">
        <v>1</v>
      </c>
      <c r="IN301">
        <v>9</v>
      </c>
      <c r="IO301">
        <v>3</v>
      </c>
      <c r="IP301">
        <v>3</v>
      </c>
      <c r="IQ301">
        <v>4</v>
      </c>
      <c r="IR301">
        <v>4</v>
      </c>
      <c r="IS301">
        <v>4</v>
      </c>
      <c r="IT301">
        <v>4</v>
      </c>
      <c r="IU301">
        <v>2</v>
      </c>
      <c r="IV301">
        <v>9</v>
      </c>
      <c r="IW301">
        <v>4</v>
      </c>
      <c r="IX301">
        <v>4</v>
      </c>
      <c r="JA301" t="s">
        <v>348</v>
      </c>
      <c r="JD301" t="s">
        <v>348</v>
      </c>
      <c r="JG301">
        <v>8</v>
      </c>
      <c r="JH301">
        <v>12</v>
      </c>
      <c r="JI301" t="s">
        <v>392</v>
      </c>
      <c r="JJ301">
        <v>0.75</v>
      </c>
      <c r="JK301" t="s">
        <v>393</v>
      </c>
      <c r="JL301">
        <v>0.75</v>
      </c>
      <c r="JM301" t="s">
        <v>393</v>
      </c>
      <c r="JN301">
        <v>0.75</v>
      </c>
      <c r="JO301" t="s">
        <v>394</v>
      </c>
      <c r="JP301">
        <v>0.5</v>
      </c>
      <c r="JQ301" t="s">
        <v>393</v>
      </c>
      <c r="JR301">
        <v>0.75</v>
      </c>
      <c r="JS301" t="s">
        <v>394</v>
      </c>
      <c r="JT301">
        <v>0.5</v>
      </c>
      <c r="JU301" t="s">
        <v>393</v>
      </c>
      <c r="JV301">
        <v>0.75</v>
      </c>
      <c r="JW301" t="s">
        <v>393</v>
      </c>
      <c r="JX301">
        <v>0.75</v>
      </c>
      <c r="JY301" t="s">
        <v>393</v>
      </c>
      <c r="JZ301">
        <v>0.75</v>
      </c>
      <c r="KA301" t="s">
        <v>393</v>
      </c>
      <c r="KB301">
        <v>0.75</v>
      </c>
      <c r="KC301">
        <v>0.678571429</v>
      </c>
      <c r="KD301">
        <v>0.69444444400000005</v>
      </c>
      <c r="KE301">
        <v>5</v>
      </c>
      <c r="KF301">
        <v>6</v>
      </c>
      <c r="KG301">
        <v>3</v>
      </c>
      <c r="KH301">
        <v>7</v>
      </c>
      <c r="KI301">
        <v>6</v>
      </c>
      <c r="KJ301">
        <v>5</v>
      </c>
      <c r="KK301">
        <v>5</v>
      </c>
      <c r="KL301">
        <v>5</v>
      </c>
      <c r="KM301">
        <v>5</v>
      </c>
      <c r="KN301">
        <v>6</v>
      </c>
      <c r="KO301">
        <v>5.3</v>
      </c>
      <c r="KP301">
        <v>5.4</v>
      </c>
      <c r="KQ301">
        <v>5.25</v>
      </c>
      <c r="KR301" t="s">
        <v>323</v>
      </c>
      <c r="KS301" t="s">
        <v>323</v>
      </c>
      <c r="KT301" t="s">
        <v>323</v>
      </c>
      <c r="KU301">
        <f t="shared" si="77"/>
        <v>1</v>
      </c>
      <c r="KV301" t="s">
        <v>331</v>
      </c>
      <c r="KW301">
        <f t="shared" si="78"/>
        <v>0</v>
      </c>
      <c r="KX301" t="s">
        <v>323</v>
      </c>
      <c r="KY301">
        <f t="shared" si="79"/>
        <v>1</v>
      </c>
      <c r="KZ301" t="s">
        <v>323</v>
      </c>
      <c r="LA301">
        <f t="shared" si="80"/>
        <v>1</v>
      </c>
      <c r="LB301" t="s">
        <v>331</v>
      </c>
      <c r="LC301">
        <f t="shared" si="81"/>
        <v>0</v>
      </c>
      <c r="LD301" t="s">
        <v>323</v>
      </c>
      <c r="LE301">
        <f t="shared" si="82"/>
        <v>1</v>
      </c>
      <c r="LF301" t="s">
        <v>331</v>
      </c>
      <c r="LG301">
        <f t="shared" si="83"/>
        <v>0</v>
      </c>
      <c r="LH301" t="s">
        <v>323</v>
      </c>
      <c r="LI301">
        <f t="shared" si="84"/>
        <v>1</v>
      </c>
      <c r="LJ301" t="s">
        <v>323</v>
      </c>
      <c r="LK301">
        <f t="shared" si="85"/>
        <v>1</v>
      </c>
      <c r="LL301">
        <f t="shared" si="86"/>
        <v>0.66666666666666663</v>
      </c>
      <c r="LM301">
        <v>3</v>
      </c>
      <c r="LN301" t="s">
        <v>396</v>
      </c>
      <c r="LO301">
        <f t="shared" si="87"/>
        <v>0</v>
      </c>
      <c r="LP301">
        <v>7</v>
      </c>
      <c r="LQ301" t="s">
        <v>425</v>
      </c>
      <c r="LR301">
        <f t="shared" si="88"/>
        <v>1</v>
      </c>
      <c r="LS301">
        <v>6</v>
      </c>
      <c r="LT301" t="s">
        <v>398</v>
      </c>
      <c r="LU301">
        <f t="shared" si="89"/>
        <v>1</v>
      </c>
      <c r="LV301">
        <v>5</v>
      </c>
      <c r="LW301" t="s">
        <v>489</v>
      </c>
      <c r="LX301">
        <f t="shared" si="90"/>
        <v>0</v>
      </c>
      <c r="LY301">
        <v>5</v>
      </c>
      <c r="LZ301" t="s">
        <v>427</v>
      </c>
      <c r="MA301">
        <f t="shared" si="91"/>
        <v>1</v>
      </c>
      <c r="MB301">
        <v>5</v>
      </c>
      <c r="MC301">
        <v>3</v>
      </c>
      <c r="MD301">
        <f t="shared" si="92"/>
        <v>3</v>
      </c>
      <c r="ME301">
        <f t="shared" si="93"/>
        <v>17</v>
      </c>
      <c r="MF301">
        <f t="shared" si="94"/>
        <v>5.6</v>
      </c>
    </row>
    <row r="302" spans="1:344" x14ac:dyDescent="0.25">
      <c r="A302">
        <v>100</v>
      </c>
      <c r="B302" t="b">
        <v>1</v>
      </c>
      <c r="C302">
        <v>4801</v>
      </c>
      <c r="D302">
        <v>4801</v>
      </c>
      <c r="E302" t="s">
        <v>537</v>
      </c>
      <c r="F302" t="s">
        <v>323</v>
      </c>
      <c r="G302" t="s">
        <v>581</v>
      </c>
      <c r="I302" t="s">
        <v>441</v>
      </c>
      <c r="J302">
        <v>1</v>
      </c>
      <c r="K302">
        <v>21</v>
      </c>
      <c r="L302" t="s">
        <v>326</v>
      </c>
      <c r="M302">
        <v>1</v>
      </c>
      <c r="N302" t="s">
        <v>331</v>
      </c>
      <c r="O302" t="s">
        <v>388</v>
      </c>
      <c r="P302" t="s">
        <v>404</v>
      </c>
      <c r="Q302" t="s">
        <v>329</v>
      </c>
      <c r="R302">
        <v>1</v>
      </c>
      <c r="S302" t="s">
        <v>405</v>
      </c>
      <c r="T302">
        <v>3.59</v>
      </c>
      <c r="U302" t="s">
        <v>406</v>
      </c>
      <c r="W302">
        <v>24</v>
      </c>
      <c r="X302" t="s">
        <v>407</v>
      </c>
      <c r="Y302" t="s">
        <v>323</v>
      </c>
      <c r="Z302" t="s">
        <v>460</v>
      </c>
      <c r="AA302" t="s">
        <v>517</v>
      </c>
      <c r="AH302" t="s">
        <v>462</v>
      </c>
      <c r="AI302" t="s">
        <v>518</v>
      </c>
      <c r="AW302">
        <v>7</v>
      </c>
      <c r="AX302">
        <v>6</v>
      </c>
      <c r="AY302">
        <v>3</v>
      </c>
      <c r="AZ302">
        <v>1</v>
      </c>
      <c r="BA302">
        <v>8</v>
      </c>
      <c r="BB302">
        <v>3</v>
      </c>
      <c r="BC302">
        <v>3</v>
      </c>
      <c r="BD302">
        <v>4</v>
      </c>
      <c r="BE302">
        <v>10</v>
      </c>
      <c r="BF302">
        <v>8</v>
      </c>
      <c r="BG302">
        <v>8</v>
      </c>
      <c r="BH302">
        <v>8</v>
      </c>
      <c r="BI302">
        <v>9</v>
      </c>
      <c r="BJ302">
        <v>1</v>
      </c>
      <c r="BK302">
        <v>6</v>
      </c>
      <c r="BL302" t="s">
        <v>332</v>
      </c>
      <c r="BM302" t="s">
        <v>332</v>
      </c>
      <c r="BN302" t="s">
        <v>351</v>
      </c>
      <c r="BO302" t="s">
        <v>334</v>
      </c>
      <c r="BP302" t="s">
        <v>332</v>
      </c>
      <c r="BQ302" t="s">
        <v>334</v>
      </c>
      <c r="BR302" t="s">
        <v>351</v>
      </c>
      <c r="BS302" t="s">
        <v>332</v>
      </c>
      <c r="BT302" t="s">
        <v>351</v>
      </c>
      <c r="BU302" t="s">
        <v>334</v>
      </c>
      <c r="BV302" t="s">
        <v>335</v>
      </c>
      <c r="BW302" t="s">
        <v>336</v>
      </c>
      <c r="BX302" t="s">
        <v>471</v>
      </c>
      <c r="BY302" t="s">
        <v>336</v>
      </c>
      <c r="BZ302" t="s">
        <v>336</v>
      </c>
      <c r="CA302" t="s">
        <v>338</v>
      </c>
      <c r="CB302" t="s">
        <v>340</v>
      </c>
      <c r="CC302" t="s">
        <v>341</v>
      </c>
      <c r="CD302" t="s">
        <v>338</v>
      </c>
      <c r="CE302" t="s">
        <v>341</v>
      </c>
      <c r="CF302" t="s">
        <v>340</v>
      </c>
      <c r="CG302" t="s">
        <v>338</v>
      </c>
      <c r="CH302" t="s">
        <v>338</v>
      </c>
      <c r="CI302" t="s">
        <v>338</v>
      </c>
      <c r="CJ302" t="s">
        <v>339</v>
      </c>
      <c r="CK302" t="s">
        <v>340</v>
      </c>
      <c r="CL302" t="s">
        <v>338</v>
      </c>
      <c r="CM302" t="s">
        <v>341</v>
      </c>
      <c r="CN302" t="s">
        <v>410</v>
      </c>
      <c r="CO302" t="s">
        <v>340</v>
      </c>
      <c r="CP302" t="s">
        <v>343</v>
      </c>
      <c r="CQ302" t="s">
        <v>344</v>
      </c>
      <c r="CR302" t="s">
        <v>348</v>
      </c>
      <c r="CT302" t="s">
        <v>411</v>
      </c>
      <c r="CU302" t="s">
        <v>345</v>
      </c>
      <c r="CV302">
        <v>100</v>
      </c>
      <c r="CW302">
        <v>10</v>
      </c>
      <c r="CX302">
        <v>50</v>
      </c>
      <c r="CY302">
        <v>75</v>
      </c>
      <c r="CZ302">
        <v>20</v>
      </c>
      <c r="DA302">
        <v>50</v>
      </c>
      <c r="DB302">
        <v>50</v>
      </c>
      <c r="DC302">
        <v>65</v>
      </c>
      <c r="DD302">
        <v>70</v>
      </c>
      <c r="DE302" t="s">
        <v>511</v>
      </c>
      <c r="DF302" t="s">
        <v>465</v>
      </c>
      <c r="DG302" t="s">
        <v>332</v>
      </c>
      <c r="DH302" t="s">
        <v>333</v>
      </c>
      <c r="DI302" t="s">
        <v>332</v>
      </c>
      <c r="DJ302" t="s">
        <v>351</v>
      </c>
      <c r="DK302" t="s">
        <v>333</v>
      </c>
      <c r="DL302" t="s">
        <v>334</v>
      </c>
      <c r="DM302" t="s">
        <v>354</v>
      </c>
      <c r="DN302" t="s">
        <v>353</v>
      </c>
      <c r="DO302" t="s">
        <v>353</v>
      </c>
      <c r="DP302" t="s">
        <v>354</v>
      </c>
      <c r="DQ302" t="s">
        <v>352</v>
      </c>
      <c r="DR302" t="s">
        <v>354</v>
      </c>
      <c r="DS302" t="s">
        <v>353</v>
      </c>
      <c r="DT302" t="s">
        <v>353</v>
      </c>
      <c r="DU302" t="s">
        <v>352</v>
      </c>
      <c r="DV302" t="s">
        <v>352</v>
      </c>
      <c r="DW302" t="s">
        <v>354</v>
      </c>
      <c r="DX302" t="s">
        <v>352</v>
      </c>
      <c r="DY302" t="s">
        <v>353</v>
      </c>
      <c r="DZ302" t="s">
        <v>353</v>
      </c>
      <c r="EA302" t="s">
        <v>353</v>
      </c>
      <c r="EB302" t="s">
        <v>352</v>
      </c>
      <c r="EC302" t="s">
        <v>354</v>
      </c>
      <c r="ED302" t="s">
        <v>352</v>
      </c>
      <c r="EE302" t="s">
        <v>354</v>
      </c>
      <c r="EF302" t="s">
        <v>353</v>
      </c>
      <c r="EG302" t="s">
        <v>352</v>
      </c>
      <c r="EH302" t="s">
        <v>353</v>
      </c>
      <c r="EI302" t="s">
        <v>353</v>
      </c>
      <c r="EJ302" t="s">
        <v>352</v>
      </c>
      <c r="EK302" t="s">
        <v>414</v>
      </c>
      <c r="EL302" t="s">
        <v>355</v>
      </c>
      <c r="EM302" t="s">
        <v>355</v>
      </c>
      <c r="EN302" t="s">
        <v>414</v>
      </c>
      <c r="EO302" t="s">
        <v>355</v>
      </c>
      <c r="EP302" t="s">
        <v>356</v>
      </c>
      <c r="EQ302" t="s">
        <v>414</v>
      </c>
      <c r="ER302" t="s">
        <v>414</v>
      </c>
      <c r="ES302" t="s">
        <v>414</v>
      </c>
      <c r="ET302" t="s">
        <v>414</v>
      </c>
      <c r="EU302" t="s">
        <v>356</v>
      </c>
      <c r="EV302" t="s">
        <v>414</v>
      </c>
      <c r="EW302" t="s">
        <v>414</v>
      </c>
      <c r="EX302" t="s">
        <v>356</v>
      </c>
      <c r="EY302" t="s">
        <v>356</v>
      </c>
      <c r="EZ302" t="s">
        <v>414</v>
      </c>
      <c r="FA302" t="s">
        <v>356</v>
      </c>
      <c r="FB302" t="s">
        <v>355</v>
      </c>
      <c r="FC302" t="s">
        <v>414</v>
      </c>
      <c r="FD302" t="s">
        <v>355</v>
      </c>
      <c r="FE302" t="s">
        <v>355</v>
      </c>
      <c r="FF302" t="s">
        <v>414</v>
      </c>
      <c r="FG302" t="s">
        <v>355</v>
      </c>
      <c r="FH302" t="s">
        <v>355</v>
      </c>
      <c r="FI302" t="s">
        <v>357</v>
      </c>
      <c r="FJ302" t="s">
        <v>366</v>
      </c>
      <c r="FK302" t="s">
        <v>432</v>
      </c>
      <c r="FL302" t="s">
        <v>360</v>
      </c>
      <c r="FM302" t="s">
        <v>431</v>
      </c>
      <c r="FN302" t="s">
        <v>363</v>
      </c>
      <c r="FO302" t="s">
        <v>432</v>
      </c>
      <c r="FP302" t="s">
        <v>366</v>
      </c>
      <c r="FQ302" t="s">
        <v>362</v>
      </c>
      <c r="FR302" t="s">
        <v>366</v>
      </c>
      <c r="FS302" t="s">
        <v>364</v>
      </c>
      <c r="FT302" t="s">
        <v>363</v>
      </c>
      <c r="FU302" t="s">
        <v>447</v>
      </c>
      <c r="FV302" t="s">
        <v>358</v>
      </c>
      <c r="FW302" t="s">
        <v>367</v>
      </c>
      <c r="FX302">
        <v>1</v>
      </c>
      <c r="FY302" t="s">
        <v>368</v>
      </c>
      <c r="FZ302">
        <v>1</v>
      </c>
      <c r="GA302" t="s">
        <v>369</v>
      </c>
      <c r="GB302">
        <v>1</v>
      </c>
      <c r="GC302" t="s">
        <v>370</v>
      </c>
      <c r="GD302">
        <v>1</v>
      </c>
      <c r="GE302" t="s">
        <v>371</v>
      </c>
      <c r="GF302">
        <v>1</v>
      </c>
      <c r="GG302" t="s">
        <v>504</v>
      </c>
      <c r="GH302">
        <v>0</v>
      </c>
      <c r="GI302" t="s">
        <v>373</v>
      </c>
      <c r="GJ302">
        <v>1</v>
      </c>
      <c r="GK302" t="s">
        <v>586</v>
      </c>
      <c r="GL302">
        <v>0</v>
      </c>
      <c r="GM302" t="s">
        <v>541</v>
      </c>
      <c r="GN302">
        <v>0</v>
      </c>
      <c r="GO302" t="s">
        <v>375</v>
      </c>
      <c r="GP302">
        <v>1</v>
      </c>
      <c r="GQ302" t="s">
        <v>376</v>
      </c>
      <c r="GR302">
        <v>1</v>
      </c>
      <c r="GS302" t="s">
        <v>377</v>
      </c>
      <c r="GT302">
        <v>1</v>
      </c>
      <c r="GU302" t="s">
        <v>485</v>
      </c>
      <c r="GV302">
        <v>0</v>
      </c>
      <c r="GW302" t="s">
        <v>400</v>
      </c>
      <c r="GX302">
        <v>0</v>
      </c>
      <c r="GY302" t="s">
        <v>379</v>
      </c>
      <c r="GZ302">
        <v>1</v>
      </c>
      <c r="HA302" t="s">
        <v>380</v>
      </c>
      <c r="HB302">
        <v>1</v>
      </c>
      <c r="HC302" t="s">
        <v>421</v>
      </c>
      <c r="HD302">
        <v>1</v>
      </c>
      <c r="HE302" t="s">
        <v>450</v>
      </c>
      <c r="HF302">
        <v>0</v>
      </c>
      <c r="HG302" t="s">
        <v>451</v>
      </c>
      <c r="HH302">
        <v>0</v>
      </c>
      <c r="HI302">
        <f t="shared" si="76"/>
        <v>12</v>
      </c>
      <c r="HJ302" t="s">
        <v>439</v>
      </c>
      <c r="HK302" t="s">
        <v>385</v>
      </c>
      <c r="HL302" t="s">
        <v>452</v>
      </c>
      <c r="HM302">
        <v>0</v>
      </c>
      <c r="HN302">
        <v>0</v>
      </c>
      <c r="HO302">
        <v>1</v>
      </c>
      <c r="HP302">
        <v>0</v>
      </c>
      <c r="HQ302">
        <v>3</v>
      </c>
      <c r="HR302">
        <v>2</v>
      </c>
      <c r="HS302">
        <v>6</v>
      </c>
      <c r="HT302">
        <v>5</v>
      </c>
      <c r="HU302">
        <v>3</v>
      </c>
      <c r="HV302">
        <v>1</v>
      </c>
      <c r="HW302">
        <v>2</v>
      </c>
      <c r="HX302">
        <v>4</v>
      </c>
      <c r="HY302">
        <v>7</v>
      </c>
      <c r="HZ302">
        <v>9</v>
      </c>
      <c r="IA302">
        <v>8</v>
      </c>
      <c r="IB302" t="s">
        <v>622</v>
      </c>
      <c r="IF302" t="s">
        <v>388</v>
      </c>
      <c r="IG302" t="s">
        <v>390</v>
      </c>
      <c r="IH302" t="s">
        <v>390</v>
      </c>
      <c r="II302">
        <v>6</v>
      </c>
      <c r="IJ302">
        <v>3</v>
      </c>
      <c r="IK302">
        <v>6</v>
      </c>
      <c r="IL302">
        <v>6</v>
      </c>
      <c r="IM302">
        <v>6</v>
      </c>
      <c r="IN302">
        <v>7</v>
      </c>
      <c r="IO302">
        <v>5</v>
      </c>
      <c r="IP302">
        <v>5</v>
      </c>
      <c r="IQ302">
        <v>8</v>
      </c>
      <c r="IR302">
        <v>8</v>
      </c>
      <c r="IS302">
        <v>8</v>
      </c>
      <c r="IT302">
        <v>8</v>
      </c>
      <c r="IU302">
        <v>8</v>
      </c>
      <c r="IV302">
        <v>9</v>
      </c>
      <c r="IW302">
        <v>6</v>
      </c>
      <c r="IX302">
        <v>8</v>
      </c>
      <c r="IY302" t="s">
        <v>348</v>
      </c>
      <c r="JA302" t="s">
        <v>345</v>
      </c>
      <c r="JB302" t="s">
        <v>391</v>
      </c>
      <c r="JC302" t="s">
        <v>348</v>
      </c>
      <c r="JD302" t="s">
        <v>345</v>
      </c>
      <c r="JE302" t="s">
        <v>523</v>
      </c>
      <c r="JF302" t="s">
        <v>391</v>
      </c>
      <c r="JG302">
        <v>10</v>
      </c>
      <c r="JH302">
        <v>12</v>
      </c>
      <c r="JI302" t="s">
        <v>392</v>
      </c>
      <c r="JJ302">
        <v>0.75</v>
      </c>
      <c r="JK302" t="s">
        <v>393</v>
      </c>
      <c r="JL302">
        <v>0.75</v>
      </c>
      <c r="JM302" t="s">
        <v>393</v>
      </c>
      <c r="JN302">
        <v>0.75</v>
      </c>
      <c r="JO302" t="s">
        <v>488</v>
      </c>
      <c r="JP302">
        <v>0.25</v>
      </c>
      <c r="JQ302" t="s">
        <v>393</v>
      </c>
      <c r="JR302">
        <v>0.75</v>
      </c>
      <c r="JS302" t="s">
        <v>393</v>
      </c>
      <c r="JT302">
        <v>0.75</v>
      </c>
      <c r="JU302" t="s">
        <v>395</v>
      </c>
      <c r="JV302">
        <v>1</v>
      </c>
      <c r="JW302" t="s">
        <v>395</v>
      </c>
      <c r="JX302">
        <v>1</v>
      </c>
      <c r="JY302" t="s">
        <v>395</v>
      </c>
      <c r="JZ302">
        <v>1</v>
      </c>
      <c r="KA302" t="s">
        <v>393</v>
      </c>
      <c r="KB302">
        <v>0.75</v>
      </c>
      <c r="KC302">
        <v>0.75</v>
      </c>
      <c r="KD302">
        <v>0.77777777800000003</v>
      </c>
      <c r="KE302">
        <v>8</v>
      </c>
      <c r="KF302">
        <v>9</v>
      </c>
      <c r="KG302">
        <v>5</v>
      </c>
      <c r="KH302">
        <v>10</v>
      </c>
      <c r="KI302">
        <v>9</v>
      </c>
      <c r="KJ302">
        <v>7</v>
      </c>
      <c r="KK302">
        <v>2</v>
      </c>
      <c r="KL302">
        <v>5</v>
      </c>
      <c r="KM302">
        <v>2</v>
      </c>
      <c r="KN302">
        <v>7</v>
      </c>
      <c r="KO302">
        <v>6.4</v>
      </c>
      <c r="KP302">
        <v>8.1999999999999993</v>
      </c>
      <c r="KQ302">
        <v>4</v>
      </c>
      <c r="KR302" t="s">
        <v>323</v>
      </c>
      <c r="KS302" t="s">
        <v>331</v>
      </c>
      <c r="KT302" t="s">
        <v>331</v>
      </c>
      <c r="KU302">
        <f t="shared" si="77"/>
        <v>0</v>
      </c>
      <c r="KV302" t="s">
        <v>331</v>
      </c>
      <c r="KW302">
        <f t="shared" si="78"/>
        <v>0</v>
      </c>
      <c r="KX302" t="s">
        <v>331</v>
      </c>
      <c r="KY302">
        <f t="shared" si="79"/>
        <v>0</v>
      </c>
      <c r="KZ302" t="s">
        <v>331</v>
      </c>
      <c r="LA302">
        <f t="shared" si="80"/>
        <v>0</v>
      </c>
      <c r="LB302" t="s">
        <v>331</v>
      </c>
      <c r="LC302">
        <f t="shared" si="81"/>
        <v>0</v>
      </c>
      <c r="LD302" t="s">
        <v>331</v>
      </c>
      <c r="LE302">
        <f t="shared" si="82"/>
        <v>0</v>
      </c>
      <c r="LF302" t="s">
        <v>331</v>
      </c>
      <c r="LG302">
        <f t="shared" si="83"/>
        <v>0</v>
      </c>
      <c r="LH302" t="s">
        <v>331</v>
      </c>
      <c r="LI302">
        <f t="shared" si="84"/>
        <v>0</v>
      </c>
      <c r="LJ302" t="s">
        <v>331</v>
      </c>
      <c r="LK302">
        <f t="shared" si="85"/>
        <v>0</v>
      </c>
      <c r="LL302">
        <f t="shared" si="86"/>
        <v>0</v>
      </c>
      <c r="LM302">
        <v>3</v>
      </c>
      <c r="LN302" t="s">
        <v>396</v>
      </c>
      <c r="LO302">
        <f t="shared" si="87"/>
        <v>0</v>
      </c>
      <c r="LP302">
        <v>5</v>
      </c>
      <c r="LQ302" t="s">
        <v>425</v>
      </c>
      <c r="LR302">
        <f t="shared" si="88"/>
        <v>1</v>
      </c>
      <c r="LS302">
        <v>8</v>
      </c>
      <c r="LT302" t="s">
        <v>398</v>
      </c>
      <c r="LU302">
        <f t="shared" si="89"/>
        <v>1</v>
      </c>
      <c r="LV302">
        <v>3</v>
      </c>
      <c r="LW302" t="s">
        <v>399</v>
      </c>
      <c r="LX302">
        <f t="shared" si="90"/>
        <v>0</v>
      </c>
      <c r="LY302">
        <v>4</v>
      </c>
      <c r="LZ302" t="s">
        <v>427</v>
      </c>
      <c r="MA302">
        <f t="shared" si="91"/>
        <v>1</v>
      </c>
      <c r="MB302">
        <v>6</v>
      </c>
      <c r="MC302">
        <v>2</v>
      </c>
      <c r="MD302">
        <f t="shared" si="92"/>
        <v>3</v>
      </c>
      <c r="ME302">
        <f t="shared" si="93"/>
        <v>15</v>
      </c>
      <c r="MF302">
        <f t="shared" si="94"/>
        <v>5.2</v>
      </c>
    </row>
    <row r="303" spans="1:344" x14ac:dyDescent="0.25">
      <c r="A303">
        <v>100</v>
      </c>
      <c r="B303" t="b">
        <v>1</v>
      </c>
      <c r="C303">
        <v>4803</v>
      </c>
      <c r="D303">
        <v>4803</v>
      </c>
      <c r="E303" t="s">
        <v>654</v>
      </c>
      <c r="F303" t="s">
        <v>323</v>
      </c>
      <c r="G303" t="s">
        <v>655</v>
      </c>
      <c r="I303" t="s">
        <v>325</v>
      </c>
      <c r="J303">
        <v>0</v>
      </c>
      <c r="K303">
        <v>18</v>
      </c>
      <c r="L303" t="s">
        <v>457</v>
      </c>
      <c r="M303">
        <v>0</v>
      </c>
      <c r="N303" t="s">
        <v>323</v>
      </c>
      <c r="O303" t="s">
        <v>327</v>
      </c>
      <c r="P303" t="s">
        <v>328</v>
      </c>
      <c r="Q303" t="s">
        <v>458</v>
      </c>
      <c r="R303">
        <v>1</v>
      </c>
      <c r="X303" t="s">
        <v>492</v>
      </c>
      <c r="Y303" t="s">
        <v>323</v>
      </c>
      <c r="Z303" t="s">
        <v>600</v>
      </c>
      <c r="AA303" t="s">
        <v>699</v>
      </c>
      <c r="AB303" t="s">
        <v>461</v>
      </c>
      <c r="AC303" t="s">
        <v>700</v>
      </c>
      <c r="AH303" t="s">
        <v>462</v>
      </c>
      <c r="AI303" t="s">
        <v>598</v>
      </c>
      <c r="AK303" t="s">
        <v>598</v>
      </c>
      <c r="AM303" t="s">
        <v>598</v>
      </c>
      <c r="AW303">
        <v>9</v>
      </c>
      <c r="AX303">
        <v>9</v>
      </c>
      <c r="AY303">
        <v>6</v>
      </c>
      <c r="AZ303">
        <v>6</v>
      </c>
      <c r="BA303">
        <v>6</v>
      </c>
      <c r="BB303">
        <v>1</v>
      </c>
      <c r="BC303">
        <v>1</v>
      </c>
      <c r="BD303">
        <v>4</v>
      </c>
      <c r="BE303">
        <v>4</v>
      </c>
      <c r="BF303">
        <v>6</v>
      </c>
      <c r="BG303">
        <v>5</v>
      </c>
      <c r="BH303">
        <v>8</v>
      </c>
      <c r="BI303">
        <v>5</v>
      </c>
      <c r="BJ303">
        <v>7</v>
      </c>
      <c r="BK303">
        <v>9</v>
      </c>
      <c r="BL303" t="s">
        <v>408</v>
      </c>
      <c r="BM303" t="s">
        <v>408</v>
      </c>
      <c r="BN303" t="s">
        <v>408</v>
      </c>
      <c r="BO303" t="s">
        <v>408</v>
      </c>
      <c r="BP303" t="s">
        <v>332</v>
      </c>
      <c r="BQ303" t="s">
        <v>408</v>
      </c>
      <c r="BR303" t="s">
        <v>332</v>
      </c>
      <c r="BS303" t="s">
        <v>332</v>
      </c>
      <c r="BT303" t="s">
        <v>351</v>
      </c>
      <c r="BU303" t="s">
        <v>332</v>
      </c>
      <c r="BV303" t="s">
        <v>429</v>
      </c>
      <c r="BW303" t="s">
        <v>429</v>
      </c>
      <c r="BX303" t="s">
        <v>335</v>
      </c>
      <c r="BY303" t="s">
        <v>335</v>
      </c>
      <c r="BZ303" t="s">
        <v>335</v>
      </c>
      <c r="CA303" t="s">
        <v>338</v>
      </c>
      <c r="CB303" t="s">
        <v>340</v>
      </c>
      <c r="CC303" t="s">
        <v>341</v>
      </c>
      <c r="CD303" t="s">
        <v>338</v>
      </c>
      <c r="CE303" t="s">
        <v>341</v>
      </c>
      <c r="CF303" t="s">
        <v>338</v>
      </c>
      <c r="CG303" t="s">
        <v>338</v>
      </c>
      <c r="CH303" t="s">
        <v>338</v>
      </c>
      <c r="CI303" t="s">
        <v>338</v>
      </c>
      <c r="CJ303" t="s">
        <v>338</v>
      </c>
      <c r="CK303" t="s">
        <v>340</v>
      </c>
      <c r="CL303" t="s">
        <v>338</v>
      </c>
      <c r="CM303" t="s">
        <v>341</v>
      </c>
      <c r="CN303" t="s">
        <v>341</v>
      </c>
      <c r="CO303" t="s">
        <v>338</v>
      </c>
      <c r="CP303" t="s">
        <v>343</v>
      </c>
      <c r="CQ303" t="s">
        <v>344</v>
      </c>
      <c r="CR303" t="s">
        <v>348</v>
      </c>
      <c r="CS303" t="s">
        <v>443</v>
      </c>
      <c r="CT303" t="s">
        <v>411</v>
      </c>
      <c r="CU303" t="s">
        <v>345</v>
      </c>
      <c r="CV303">
        <v>81</v>
      </c>
      <c r="CW303">
        <v>0</v>
      </c>
      <c r="CX303">
        <v>50</v>
      </c>
      <c r="CY303">
        <v>72</v>
      </c>
      <c r="CZ303">
        <v>37</v>
      </c>
      <c r="DA303">
        <v>59</v>
      </c>
      <c r="DB303">
        <v>50</v>
      </c>
      <c r="DC303">
        <v>50</v>
      </c>
      <c r="DD303">
        <v>50</v>
      </c>
      <c r="DE303" t="s">
        <v>464</v>
      </c>
      <c r="DF303" t="s">
        <v>413</v>
      </c>
      <c r="DG303" t="s">
        <v>334</v>
      </c>
      <c r="DH303" t="s">
        <v>333</v>
      </c>
      <c r="DI303" t="s">
        <v>332</v>
      </c>
      <c r="DJ303" t="s">
        <v>351</v>
      </c>
      <c r="DK303" t="s">
        <v>351</v>
      </c>
      <c r="DL303" t="s">
        <v>334</v>
      </c>
      <c r="DM303" t="s">
        <v>353</v>
      </c>
      <c r="DN303" t="s">
        <v>353</v>
      </c>
      <c r="DO303" t="s">
        <v>353</v>
      </c>
      <c r="DP303" t="s">
        <v>352</v>
      </c>
      <c r="DQ303" t="s">
        <v>352</v>
      </c>
      <c r="DR303" t="s">
        <v>354</v>
      </c>
      <c r="DS303" t="s">
        <v>354</v>
      </c>
      <c r="DT303" t="s">
        <v>354</v>
      </c>
      <c r="DU303" t="s">
        <v>354</v>
      </c>
      <c r="DV303" t="s">
        <v>354</v>
      </c>
      <c r="DW303" t="s">
        <v>354</v>
      </c>
      <c r="DX303" t="s">
        <v>352</v>
      </c>
      <c r="DY303" t="s">
        <v>353</v>
      </c>
      <c r="DZ303" t="s">
        <v>353</v>
      </c>
      <c r="EA303" t="s">
        <v>353</v>
      </c>
      <c r="EB303" t="s">
        <v>352</v>
      </c>
      <c r="EC303" t="s">
        <v>352</v>
      </c>
      <c r="ED303" t="s">
        <v>352</v>
      </c>
      <c r="EE303" t="s">
        <v>353</v>
      </c>
      <c r="EF303" t="s">
        <v>353</v>
      </c>
      <c r="EG303" t="s">
        <v>352</v>
      </c>
      <c r="EH303" t="s">
        <v>352</v>
      </c>
      <c r="EI303" t="s">
        <v>353</v>
      </c>
      <c r="EJ303" t="s">
        <v>352</v>
      </c>
      <c r="EK303" t="s">
        <v>356</v>
      </c>
      <c r="EL303" t="s">
        <v>356</v>
      </c>
      <c r="EM303" t="s">
        <v>356</v>
      </c>
      <c r="EN303" t="s">
        <v>355</v>
      </c>
      <c r="EO303" t="s">
        <v>355</v>
      </c>
      <c r="EP303" t="s">
        <v>356</v>
      </c>
      <c r="EQ303" t="s">
        <v>356</v>
      </c>
      <c r="ER303" t="s">
        <v>356</v>
      </c>
      <c r="ES303" t="s">
        <v>356</v>
      </c>
      <c r="ET303" t="s">
        <v>356</v>
      </c>
      <c r="EU303" t="s">
        <v>356</v>
      </c>
      <c r="EV303" t="s">
        <v>355</v>
      </c>
      <c r="EW303" t="s">
        <v>356</v>
      </c>
      <c r="EX303" t="s">
        <v>355</v>
      </c>
      <c r="EY303" t="s">
        <v>356</v>
      </c>
      <c r="EZ303" t="s">
        <v>356</v>
      </c>
      <c r="FA303" t="s">
        <v>355</v>
      </c>
      <c r="FB303" t="s">
        <v>355</v>
      </c>
      <c r="FC303" t="s">
        <v>356</v>
      </c>
      <c r="FD303" t="s">
        <v>356</v>
      </c>
      <c r="FE303" t="s">
        <v>355</v>
      </c>
      <c r="FF303" t="s">
        <v>355</v>
      </c>
      <c r="FG303" t="s">
        <v>355</v>
      </c>
      <c r="FH303" t="s">
        <v>356</v>
      </c>
      <c r="FI303" t="s">
        <v>357</v>
      </c>
      <c r="FJ303" t="s">
        <v>363</v>
      </c>
      <c r="FK303" t="s">
        <v>362</v>
      </c>
      <c r="FL303" t="s">
        <v>360</v>
      </c>
      <c r="FM303" t="s">
        <v>431</v>
      </c>
      <c r="FN303" t="s">
        <v>363</v>
      </c>
      <c r="FO303" t="s">
        <v>362</v>
      </c>
      <c r="FP303" t="s">
        <v>360</v>
      </c>
      <c r="FQ303" t="s">
        <v>362</v>
      </c>
      <c r="FR303" t="s">
        <v>358</v>
      </c>
      <c r="FS303" t="s">
        <v>364</v>
      </c>
      <c r="FT303" t="s">
        <v>366</v>
      </c>
      <c r="FU303" t="s">
        <v>417</v>
      </c>
      <c r="FV303" t="s">
        <v>366</v>
      </c>
      <c r="FW303" t="s">
        <v>480</v>
      </c>
      <c r="FX303">
        <v>0</v>
      </c>
      <c r="FY303" t="s">
        <v>368</v>
      </c>
      <c r="FZ303">
        <v>1</v>
      </c>
      <c r="GA303" t="s">
        <v>369</v>
      </c>
      <c r="GB303">
        <v>1</v>
      </c>
      <c r="GC303" t="s">
        <v>370</v>
      </c>
      <c r="GD303">
        <v>1</v>
      </c>
      <c r="GE303" t="s">
        <v>371</v>
      </c>
      <c r="GF303">
        <v>1</v>
      </c>
      <c r="GG303" t="s">
        <v>372</v>
      </c>
      <c r="GH303">
        <v>1</v>
      </c>
      <c r="GI303" t="s">
        <v>586</v>
      </c>
      <c r="GJ303">
        <v>0</v>
      </c>
      <c r="GK303" t="s">
        <v>373</v>
      </c>
      <c r="GL303">
        <v>1</v>
      </c>
      <c r="GM303" t="s">
        <v>374</v>
      </c>
      <c r="GN303">
        <v>1</v>
      </c>
      <c r="GO303" t="s">
        <v>375</v>
      </c>
      <c r="GP303">
        <v>1</v>
      </c>
      <c r="GQ303" t="s">
        <v>449</v>
      </c>
      <c r="GR303">
        <v>0</v>
      </c>
      <c r="GS303" t="s">
        <v>377</v>
      </c>
      <c r="GT303">
        <v>1</v>
      </c>
      <c r="GU303" t="s">
        <v>436</v>
      </c>
      <c r="GV303">
        <v>0</v>
      </c>
      <c r="GW303" t="s">
        <v>420</v>
      </c>
      <c r="GX303">
        <v>1</v>
      </c>
      <c r="GY303" t="s">
        <v>682</v>
      </c>
      <c r="GZ303">
        <v>0</v>
      </c>
      <c r="HA303" t="s">
        <v>553</v>
      </c>
      <c r="HB303">
        <v>0</v>
      </c>
      <c r="HC303" t="s">
        <v>508</v>
      </c>
      <c r="HD303">
        <v>0</v>
      </c>
      <c r="HE303" t="s">
        <v>450</v>
      </c>
      <c r="HF303">
        <v>0</v>
      </c>
      <c r="HG303" t="s">
        <v>451</v>
      </c>
      <c r="HH303">
        <v>0</v>
      </c>
      <c r="HI303">
        <f t="shared" si="76"/>
        <v>10</v>
      </c>
      <c r="HJ303" t="s">
        <v>439</v>
      </c>
      <c r="HK303" t="s">
        <v>385</v>
      </c>
      <c r="HL303" t="s">
        <v>452</v>
      </c>
      <c r="HM303">
        <v>1</v>
      </c>
      <c r="HN303">
        <v>0</v>
      </c>
      <c r="HO303">
        <v>0</v>
      </c>
      <c r="HP303">
        <v>2</v>
      </c>
      <c r="HQ303">
        <v>5</v>
      </c>
      <c r="HR303">
        <v>1</v>
      </c>
      <c r="HS303">
        <v>7</v>
      </c>
      <c r="HT303">
        <v>6</v>
      </c>
      <c r="HU303">
        <v>1</v>
      </c>
      <c r="HV303">
        <v>2</v>
      </c>
      <c r="HW303">
        <v>8</v>
      </c>
      <c r="HX303">
        <v>4</v>
      </c>
      <c r="HY303">
        <v>5</v>
      </c>
      <c r="HZ303">
        <v>9</v>
      </c>
      <c r="IA303">
        <v>3</v>
      </c>
      <c r="IB303" t="s">
        <v>623</v>
      </c>
      <c r="IG303" t="s">
        <v>390</v>
      </c>
      <c r="IH303" t="s">
        <v>389</v>
      </c>
      <c r="II303">
        <v>1</v>
      </c>
      <c r="IJ303">
        <v>1</v>
      </c>
      <c r="IK303">
        <v>1</v>
      </c>
      <c r="IL303">
        <v>9</v>
      </c>
      <c r="IN303">
        <v>9</v>
      </c>
      <c r="IO303">
        <v>1</v>
      </c>
      <c r="IP303">
        <v>6</v>
      </c>
      <c r="IQ303">
        <v>4</v>
      </c>
      <c r="IR303">
        <v>9</v>
      </c>
      <c r="IS303">
        <v>9</v>
      </c>
      <c r="IT303">
        <v>9</v>
      </c>
      <c r="IU303">
        <v>7</v>
      </c>
      <c r="IV303">
        <v>9</v>
      </c>
      <c r="IW303">
        <v>1</v>
      </c>
      <c r="IX303">
        <v>5</v>
      </c>
      <c r="JB303" t="s">
        <v>348</v>
      </c>
      <c r="JD303" t="s">
        <v>348</v>
      </c>
      <c r="JF303" t="s">
        <v>348</v>
      </c>
      <c r="JG303">
        <v>11</v>
      </c>
      <c r="JH303">
        <v>3</v>
      </c>
      <c r="JI303" t="s">
        <v>487</v>
      </c>
      <c r="JJ303">
        <v>1</v>
      </c>
      <c r="JK303" t="s">
        <v>488</v>
      </c>
      <c r="JL303">
        <v>0.25</v>
      </c>
      <c r="JM303" t="s">
        <v>394</v>
      </c>
      <c r="JN303">
        <v>0.5</v>
      </c>
      <c r="JO303" t="s">
        <v>488</v>
      </c>
      <c r="JP303">
        <v>0.25</v>
      </c>
      <c r="JQ303" t="s">
        <v>488</v>
      </c>
      <c r="JR303">
        <v>0.25</v>
      </c>
      <c r="JS303" t="s">
        <v>488</v>
      </c>
      <c r="JT303">
        <v>0.25</v>
      </c>
      <c r="JU303" t="s">
        <v>395</v>
      </c>
      <c r="JV303">
        <v>1</v>
      </c>
      <c r="JW303" t="s">
        <v>394</v>
      </c>
      <c r="JX303">
        <v>0.5</v>
      </c>
      <c r="JY303" t="s">
        <v>393</v>
      </c>
      <c r="JZ303">
        <v>0.75</v>
      </c>
      <c r="KA303" t="s">
        <v>394</v>
      </c>
      <c r="KB303">
        <v>0.5</v>
      </c>
      <c r="KC303">
        <v>0.428571429</v>
      </c>
      <c r="KD303">
        <v>0.47222222200000002</v>
      </c>
      <c r="KE303">
        <v>3</v>
      </c>
      <c r="KF303">
        <v>4</v>
      </c>
      <c r="KG303">
        <v>3</v>
      </c>
      <c r="KH303">
        <v>5</v>
      </c>
      <c r="KI303">
        <v>4</v>
      </c>
      <c r="KJ303">
        <v>7</v>
      </c>
      <c r="KK303">
        <v>2</v>
      </c>
      <c r="KL303">
        <v>3</v>
      </c>
      <c r="KM303">
        <v>2</v>
      </c>
      <c r="KN303">
        <v>8</v>
      </c>
      <c r="KO303">
        <v>4.0999999999999996</v>
      </c>
      <c r="KP303">
        <v>3.8</v>
      </c>
      <c r="KQ303">
        <v>3.75</v>
      </c>
      <c r="KR303" t="s">
        <v>323</v>
      </c>
      <c r="KS303" t="s">
        <v>323</v>
      </c>
      <c r="KT303" t="s">
        <v>323</v>
      </c>
      <c r="KU303">
        <f t="shared" si="77"/>
        <v>1</v>
      </c>
      <c r="KV303" t="s">
        <v>331</v>
      </c>
      <c r="KW303">
        <f t="shared" si="78"/>
        <v>0</v>
      </c>
      <c r="KX303" t="s">
        <v>331</v>
      </c>
      <c r="KY303">
        <f t="shared" si="79"/>
        <v>0</v>
      </c>
      <c r="KZ303" t="s">
        <v>323</v>
      </c>
      <c r="LA303">
        <f t="shared" si="80"/>
        <v>1</v>
      </c>
      <c r="LB303" t="s">
        <v>331</v>
      </c>
      <c r="LC303">
        <f t="shared" si="81"/>
        <v>0</v>
      </c>
      <c r="LD303" t="s">
        <v>331</v>
      </c>
      <c r="LE303">
        <f t="shared" si="82"/>
        <v>0</v>
      </c>
      <c r="LF303" t="s">
        <v>331</v>
      </c>
      <c r="LG303">
        <f t="shared" si="83"/>
        <v>0</v>
      </c>
      <c r="LH303" t="s">
        <v>331</v>
      </c>
      <c r="LI303">
        <f t="shared" si="84"/>
        <v>0</v>
      </c>
      <c r="LJ303" t="s">
        <v>331</v>
      </c>
      <c r="LK303">
        <f t="shared" si="85"/>
        <v>0</v>
      </c>
      <c r="LL303">
        <f t="shared" si="86"/>
        <v>0.22222222222222221</v>
      </c>
      <c r="LM303">
        <v>1</v>
      </c>
      <c r="LN303" t="s">
        <v>424</v>
      </c>
      <c r="LO303">
        <f t="shared" si="87"/>
        <v>1</v>
      </c>
      <c r="LP303">
        <v>1</v>
      </c>
      <c r="LQ303" t="s">
        <v>425</v>
      </c>
      <c r="LR303">
        <f t="shared" si="88"/>
        <v>1</v>
      </c>
      <c r="LS303">
        <v>7</v>
      </c>
      <c r="LT303" t="s">
        <v>398</v>
      </c>
      <c r="LU303">
        <f t="shared" si="89"/>
        <v>1</v>
      </c>
      <c r="LV303">
        <v>4</v>
      </c>
      <c r="LW303" t="s">
        <v>399</v>
      </c>
      <c r="LX303">
        <f t="shared" si="90"/>
        <v>0</v>
      </c>
      <c r="LY303">
        <v>3</v>
      </c>
      <c r="LZ303" t="s">
        <v>427</v>
      </c>
      <c r="MA303">
        <f t="shared" si="91"/>
        <v>1</v>
      </c>
      <c r="MB303">
        <v>6</v>
      </c>
      <c r="MC303">
        <v>1</v>
      </c>
      <c r="MD303">
        <f t="shared" si="92"/>
        <v>4</v>
      </c>
      <c r="ME303">
        <f t="shared" si="93"/>
        <v>14</v>
      </c>
      <c r="MF303">
        <f t="shared" si="94"/>
        <v>4.2</v>
      </c>
    </row>
    <row r="304" spans="1:344" x14ac:dyDescent="0.25">
      <c r="A304">
        <v>100</v>
      </c>
      <c r="B304" t="b">
        <v>1</v>
      </c>
      <c r="C304">
        <v>4805</v>
      </c>
      <c r="D304">
        <v>4805</v>
      </c>
      <c r="E304" t="s">
        <v>654</v>
      </c>
      <c r="F304" t="s">
        <v>323</v>
      </c>
      <c r="I304" t="s">
        <v>441</v>
      </c>
      <c r="J304">
        <v>1</v>
      </c>
      <c r="K304">
        <v>18</v>
      </c>
      <c r="L304" t="s">
        <v>457</v>
      </c>
      <c r="M304">
        <v>0</v>
      </c>
      <c r="N304" t="s">
        <v>323</v>
      </c>
      <c r="O304" t="s">
        <v>403</v>
      </c>
      <c r="P304" t="s">
        <v>328</v>
      </c>
      <c r="Q304" t="s">
        <v>458</v>
      </c>
      <c r="R304">
        <v>1</v>
      </c>
      <c r="U304" t="s">
        <v>406</v>
      </c>
      <c r="W304">
        <v>31</v>
      </c>
      <c r="X304" t="s">
        <v>428</v>
      </c>
      <c r="Y304" t="s">
        <v>323</v>
      </c>
      <c r="Z304" t="s">
        <v>515</v>
      </c>
      <c r="AA304" t="s">
        <v>597</v>
      </c>
      <c r="AB304" t="s">
        <v>601</v>
      </c>
      <c r="AH304" t="s">
        <v>462</v>
      </c>
      <c r="AI304" t="s">
        <v>518</v>
      </c>
      <c r="AK304" t="s">
        <v>518</v>
      </c>
      <c r="AW304">
        <v>8</v>
      </c>
      <c r="AX304">
        <v>3</v>
      </c>
      <c r="AY304">
        <v>8</v>
      </c>
      <c r="AZ304">
        <v>1</v>
      </c>
      <c r="BA304">
        <v>10</v>
      </c>
      <c r="BB304">
        <v>5</v>
      </c>
      <c r="BC304">
        <v>0</v>
      </c>
      <c r="BD304">
        <v>7</v>
      </c>
      <c r="BE304">
        <v>6</v>
      </c>
      <c r="BF304">
        <v>0</v>
      </c>
      <c r="BG304">
        <v>5</v>
      </c>
      <c r="BH304">
        <v>9</v>
      </c>
      <c r="BI304">
        <v>5</v>
      </c>
      <c r="BJ304">
        <v>2</v>
      </c>
      <c r="BK304">
        <v>8</v>
      </c>
      <c r="BL304" t="s">
        <v>332</v>
      </c>
      <c r="BM304" t="s">
        <v>408</v>
      </c>
      <c r="BN304" t="s">
        <v>333</v>
      </c>
      <c r="BO304" t="s">
        <v>408</v>
      </c>
      <c r="BP304" t="s">
        <v>351</v>
      </c>
      <c r="BQ304" t="s">
        <v>332</v>
      </c>
      <c r="BR304" t="s">
        <v>333</v>
      </c>
      <c r="BS304" t="s">
        <v>334</v>
      </c>
      <c r="BT304" t="s">
        <v>351</v>
      </c>
      <c r="BU304" t="s">
        <v>332</v>
      </c>
      <c r="BV304" t="s">
        <v>336</v>
      </c>
      <c r="BW304" t="s">
        <v>471</v>
      </c>
      <c r="BX304" t="s">
        <v>429</v>
      </c>
      <c r="BY304" t="s">
        <v>335</v>
      </c>
      <c r="BZ304" t="s">
        <v>336</v>
      </c>
      <c r="CA304" t="s">
        <v>338</v>
      </c>
      <c r="CB304" t="s">
        <v>409</v>
      </c>
      <c r="CC304" t="s">
        <v>342</v>
      </c>
      <c r="CD304" t="s">
        <v>338</v>
      </c>
      <c r="CE304" t="s">
        <v>341</v>
      </c>
      <c r="CF304" t="s">
        <v>339</v>
      </c>
      <c r="CG304" t="s">
        <v>339</v>
      </c>
      <c r="CH304" t="s">
        <v>410</v>
      </c>
      <c r="CI304" t="s">
        <v>338</v>
      </c>
      <c r="CJ304" t="s">
        <v>338</v>
      </c>
      <c r="CK304" t="s">
        <v>340</v>
      </c>
      <c r="CL304" t="s">
        <v>339</v>
      </c>
      <c r="CM304" t="s">
        <v>339</v>
      </c>
      <c r="CN304" t="s">
        <v>341</v>
      </c>
      <c r="CO304" t="s">
        <v>338</v>
      </c>
      <c r="CP304" t="s">
        <v>430</v>
      </c>
      <c r="CQ304" t="s">
        <v>344</v>
      </c>
      <c r="CR304" t="s">
        <v>348</v>
      </c>
      <c r="CS304" t="s">
        <v>443</v>
      </c>
      <c r="CT304" t="s">
        <v>411</v>
      </c>
      <c r="CU304" t="s">
        <v>391</v>
      </c>
      <c r="CV304">
        <v>100</v>
      </c>
      <c r="CW304">
        <v>0</v>
      </c>
      <c r="CX304">
        <v>81</v>
      </c>
      <c r="CY304">
        <v>74</v>
      </c>
      <c r="CZ304">
        <v>40</v>
      </c>
      <c r="DA304">
        <v>64</v>
      </c>
      <c r="DB304">
        <v>50</v>
      </c>
      <c r="DC304">
        <v>50</v>
      </c>
      <c r="DD304">
        <v>50</v>
      </c>
      <c r="DE304" t="s">
        <v>464</v>
      </c>
      <c r="DF304" t="s">
        <v>465</v>
      </c>
      <c r="DG304" t="s">
        <v>332</v>
      </c>
      <c r="DH304" t="s">
        <v>408</v>
      </c>
      <c r="DI304" t="s">
        <v>332</v>
      </c>
      <c r="DJ304" t="s">
        <v>351</v>
      </c>
      <c r="DK304" t="s">
        <v>351</v>
      </c>
      <c r="DL304" t="s">
        <v>334</v>
      </c>
      <c r="DM304" t="s">
        <v>353</v>
      </c>
      <c r="DN304" t="s">
        <v>353</v>
      </c>
      <c r="DO304" t="s">
        <v>353</v>
      </c>
      <c r="DP304" t="s">
        <v>354</v>
      </c>
      <c r="DQ304" t="s">
        <v>353</v>
      </c>
      <c r="DR304" t="s">
        <v>354</v>
      </c>
      <c r="DS304" t="s">
        <v>353</v>
      </c>
      <c r="DT304" t="s">
        <v>354</v>
      </c>
      <c r="DU304" t="s">
        <v>352</v>
      </c>
      <c r="DV304" t="s">
        <v>352</v>
      </c>
      <c r="DW304" t="s">
        <v>352</v>
      </c>
      <c r="DX304" t="s">
        <v>352</v>
      </c>
      <c r="DY304" t="s">
        <v>353</v>
      </c>
      <c r="DZ304" t="s">
        <v>354</v>
      </c>
      <c r="EA304" t="s">
        <v>353</v>
      </c>
      <c r="EB304" t="s">
        <v>352</v>
      </c>
      <c r="EC304" t="s">
        <v>354</v>
      </c>
      <c r="ED304" t="s">
        <v>352</v>
      </c>
      <c r="EE304" t="s">
        <v>354</v>
      </c>
      <c r="EF304" t="s">
        <v>353</v>
      </c>
      <c r="EG304" t="s">
        <v>354</v>
      </c>
      <c r="EH304" t="s">
        <v>353</v>
      </c>
      <c r="EI304" t="s">
        <v>352</v>
      </c>
      <c r="EJ304" t="s">
        <v>352</v>
      </c>
      <c r="EK304" t="s">
        <v>355</v>
      </c>
      <c r="EL304" t="s">
        <v>356</v>
      </c>
      <c r="EM304" t="s">
        <v>414</v>
      </c>
      <c r="EN304" t="s">
        <v>356</v>
      </c>
      <c r="EO304" t="s">
        <v>356</v>
      </c>
      <c r="EP304" t="s">
        <v>356</v>
      </c>
      <c r="EQ304" t="s">
        <v>414</v>
      </c>
      <c r="ER304" t="s">
        <v>356</v>
      </c>
      <c r="ES304" t="s">
        <v>356</v>
      </c>
      <c r="ET304" t="s">
        <v>355</v>
      </c>
      <c r="EU304" t="s">
        <v>414</v>
      </c>
      <c r="EV304" t="s">
        <v>355</v>
      </c>
      <c r="EW304" t="s">
        <v>355</v>
      </c>
      <c r="EX304" t="s">
        <v>356</v>
      </c>
      <c r="EY304" t="s">
        <v>414</v>
      </c>
      <c r="EZ304" t="s">
        <v>355</v>
      </c>
      <c r="FA304" t="s">
        <v>414</v>
      </c>
      <c r="FB304" t="s">
        <v>355</v>
      </c>
      <c r="FC304" t="s">
        <v>414</v>
      </c>
      <c r="FD304" t="s">
        <v>355</v>
      </c>
      <c r="FE304" t="s">
        <v>356</v>
      </c>
      <c r="FF304" t="s">
        <v>356</v>
      </c>
      <c r="FG304" t="s">
        <v>355</v>
      </c>
      <c r="FH304" t="s">
        <v>355</v>
      </c>
      <c r="FI304" t="s">
        <v>357</v>
      </c>
      <c r="FJ304" t="s">
        <v>363</v>
      </c>
      <c r="FK304" t="s">
        <v>432</v>
      </c>
      <c r="FL304" t="s">
        <v>360</v>
      </c>
      <c r="FM304" t="s">
        <v>361</v>
      </c>
      <c r="FN304" t="s">
        <v>366</v>
      </c>
      <c r="FO304" t="s">
        <v>359</v>
      </c>
      <c r="FP304" t="s">
        <v>360</v>
      </c>
      <c r="FQ304" t="s">
        <v>416</v>
      </c>
      <c r="FR304" t="s">
        <v>363</v>
      </c>
      <c r="FS304" t="s">
        <v>364</v>
      </c>
      <c r="FT304" t="s">
        <v>418</v>
      </c>
      <c r="FU304" t="s">
        <v>417</v>
      </c>
      <c r="FV304" t="s">
        <v>418</v>
      </c>
      <c r="FW304" t="s">
        <v>367</v>
      </c>
      <c r="FX304">
        <v>1</v>
      </c>
      <c r="FY304" t="s">
        <v>368</v>
      </c>
      <c r="FZ304">
        <v>1</v>
      </c>
      <c r="GA304" t="s">
        <v>369</v>
      </c>
      <c r="GB304">
        <v>1</v>
      </c>
      <c r="GC304" t="s">
        <v>370</v>
      </c>
      <c r="GD304">
        <v>1</v>
      </c>
      <c r="GE304" t="s">
        <v>371</v>
      </c>
      <c r="GF304">
        <v>1</v>
      </c>
      <c r="GG304" t="s">
        <v>372</v>
      </c>
      <c r="GH304">
        <v>1</v>
      </c>
      <c r="GI304" t="s">
        <v>373</v>
      </c>
      <c r="GJ304">
        <v>1</v>
      </c>
      <c r="GK304" t="s">
        <v>373</v>
      </c>
      <c r="GL304">
        <v>1</v>
      </c>
      <c r="GM304" t="s">
        <v>541</v>
      </c>
      <c r="GN304">
        <v>0</v>
      </c>
      <c r="GO304" t="s">
        <v>434</v>
      </c>
      <c r="GP304">
        <v>0</v>
      </c>
      <c r="GQ304" t="s">
        <v>376</v>
      </c>
      <c r="GR304">
        <v>1</v>
      </c>
      <c r="GS304" t="s">
        <v>377</v>
      </c>
      <c r="GT304">
        <v>1</v>
      </c>
      <c r="GU304" t="s">
        <v>378</v>
      </c>
      <c r="GV304">
        <v>1</v>
      </c>
      <c r="GW304" t="s">
        <v>376</v>
      </c>
      <c r="GX304">
        <v>0</v>
      </c>
      <c r="GY304" t="s">
        <v>562</v>
      </c>
      <c r="GZ304">
        <v>0</v>
      </c>
      <c r="HA304" t="s">
        <v>380</v>
      </c>
      <c r="HB304">
        <v>1</v>
      </c>
      <c r="HC304" t="s">
        <v>381</v>
      </c>
      <c r="HD304">
        <v>0</v>
      </c>
      <c r="HE304" t="s">
        <v>382</v>
      </c>
      <c r="HF304">
        <v>1</v>
      </c>
      <c r="HG304" t="s">
        <v>383</v>
      </c>
      <c r="HH304">
        <v>0</v>
      </c>
      <c r="HI304">
        <f t="shared" si="76"/>
        <v>13</v>
      </c>
      <c r="HJ304" t="s">
        <v>384</v>
      </c>
      <c r="HK304" t="s">
        <v>366</v>
      </c>
      <c r="HL304" t="s">
        <v>452</v>
      </c>
      <c r="HM304">
        <v>1</v>
      </c>
      <c r="HN304">
        <v>0</v>
      </c>
      <c r="HO304">
        <v>0</v>
      </c>
      <c r="HP304">
        <v>4</v>
      </c>
      <c r="HQ304">
        <v>4</v>
      </c>
      <c r="HR304">
        <v>1</v>
      </c>
      <c r="HS304">
        <v>5</v>
      </c>
      <c r="HT304">
        <v>8</v>
      </c>
      <c r="HU304">
        <v>1</v>
      </c>
      <c r="HV304">
        <v>6</v>
      </c>
      <c r="HW304">
        <v>2</v>
      </c>
      <c r="HX304">
        <v>9</v>
      </c>
      <c r="HY304">
        <v>4</v>
      </c>
      <c r="HZ304">
        <v>3</v>
      </c>
      <c r="IA304">
        <v>7</v>
      </c>
      <c r="IB304" t="s">
        <v>609</v>
      </c>
      <c r="IE304" t="s">
        <v>390</v>
      </c>
      <c r="IG304" t="s">
        <v>390</v>
      </c>
      <c r="IH304" t="s">
        <v>389</v>
      </c>
      <c r="II304">
        <v>5</v>
      </c>
      <c r="IJ304">
        <v>5</v>
      </c>
      <c r="IK304">
        <v>5</v>
      </c>
      <c r="IL304">
        <v>7</v>
      </c>
      <c r="IM304">
        <v>5</v>
      </c>
      <c r="IN304">
        <v>5</v>
      </c>
      <c r="IO304">
        <v>5</v>
      </c>
      <c r="IP304">
        <v>8</v>
      </c>
      <c r="IQ304">
        <v>5</v>
      </c>
      <c r="IR304">
        <v>6</v>
      </c>
      <c r="IS304">
        <v>6</v>
      </c>
      <c r="IT304">
        <v>8</v>
      </c>
      <c r="IU304">
        <v>5</v>
      </c>
      <c r="IV304">
        <v>5</v>
      </c>
      <c r="IW304">
        <v>5</v>
      </c>
      <c r="IX304">
        <v>7</v>
      </c>
      <c r="IY304" t="s">
        <v>348</v>
      </c>
      <c r="IZ304" t="s">
        <v>348</v>
      </c>
      <c r="JA304" t="s">
        <v>348</v>
      </c>
      <c r="JB304" t="s">
        <v>348</v>
      </c>
      <c r="JC304" t="s">
        <v>348</v>
      </c>
      <c r="JD304" t="s">
        <v>348</v>
      </c>
      <c r="JE304" t="s">
        <v>348</v>
      </c>
      <c r="JF304" t="s">
        <v>348</v>
      </c>
      <c r="JG304">
        <v>11</v>
      </c>
      <c r="JH304">
        <v>1</v>
      </c>
      <c r="JI304" t="s">
        <v>392</v>
      </c>
      <c r="JJ304">
        <v>0.75</v>
      </c>
      <c r="JK304" t="s">
        <v>393</v>
      </c>
      <c r="JL304">
        <v>0.75</v>
      </c>
      <c r="JM304" t="s">
        <v>393</v>
      </c>
      <c r="JN304">
        <v>0.75</v>
      </c>
      <c r="JO304" t="s">
        <v>394</v>
      </c>
      <c r="JP304">
        <v>0.5</v>
      </c>
      <c r="JQ304" t="s">
        <v>393</v>
      </c>
      <c r="JR304">
        <v>0.75</v>
      </c>
      <c r="JS304" t="s">
        <v>488</v>
      </c>
      <c r="JT304">
        <v>0.25</v>
      </c>
      <c r="JU304" t="s">
        <v>488</v>
      </c>
      <c r="JV304">
        <v>0.25</v>
      </c>
      <c r="JW304" t="s">
        <v>393</v>
      </c>
      <c r="JX304">
        <v>0.75</v>
      </c>
      <c r="JY304" t="s">
        <v>393</v>
      </c>
      <c r="JZ304">
        <v>0.75</v>
      </c>
      <c r="KA304" t="s">
        <v>393</v>
      </c>
      <c r="KB304">
        <v>0.75</v>
      </c>
      <c r="KC304">
        <v>0.571428571</v>
      </c>
      <c r="KD304">
        <v>0.61111111100000004</v>
      </c>
      <c r="KE304">
        <v>8</v>
      </c>
      <c r="KF304">
        <v>7</v>
      </c>
      <c r="KG304">
        <v>2</v>
      </c>
      <c r="KH304">
        <v>10</v>
      </c>
      <c r="KI304">
        <v>5</v>
      </c>
      <c r="KJ304">
        <v>10</v>
      </c>
      <c r="KK304">
        <v>5</v>
      </c>
      <c r="KL304">
        <v>6</v>
      </c>
      <c r="KM304">
        <v>8</v>
      </c>
      <c r="KN304">
        <v>10</v>
      </c>
      <c r="KO304">
        <v>7.1</v>
      </c>
      <c r="KP304">
        <v>6.4</v>
      </c>
      <c r="KQ304">
        <v>7.25</v>
      </c>
      <c r="KR304" t="s">
        <v>331</v>
      </c>
      <c r="KT304" t="s">
        <v>331</v>
      </c>
      <c r="KU304">
        <f t="shared" si="77"/>
        <v>0</v>
      </c>
      <c r="KV304" t="s">
        <v>331</v>
      </c>
      <c r="KW304">
        <f t="shared" si="78"/>
        <v>0</v>
      </c>
      <c r="KX304" t="s">
        <v>331</v>
      </c>
      <c r="KY304">
        <f t="shared" si="79"/>
        <v>0</v>
      </c>
      <c r="KZ304" t="s">
        <v>331</v>
      </c>
      <c r="LA304">
        <f t="shared" si="80"/>
        <v>0</v>
      </c>
      <c r="LB304" t="s">
        <v>331</v>
      </c>
      <c r="LC304">
        <f t="shared" si="81"/>
        <v>0</v>
      </c>
      <c r="LD304" t="s">
        <v>331</v>
      </c>
      <c r="LE304">
        <f t="shared" si="82"/>
        <v>0</v>
      </c>
      <c r="LF304" t="s">
        <v>331</v>
      </c>
      <c r="LG304">
        <f t="shared" si="83"/>
        <v>0</v>
      </c>
      <c r="LH304" t="s">
        <v>331</v>
      </c>
      <c r="LI304">
        <f t="shared" si="84"/>
        <v>0</v>
      </c>
      <c r="LJ304" t="s">
        <v>331</v>
      </c>
      <c r="LK304">
        <f t="shared" si="85"/>
        <v>0</v>
      </c>
      <c r="LL304">
        <f t="shared" si="86"/>
        <v>0</v>
      </c>
      <c r="LM304">
        <v>3</v>
      </c>
      <c r="LN304" t="s">
        <v>424</v>
      </c>
      <c r="LO304">
        <f t="shared" si="87"/>
        <v>1</v>
      </c>
      <c r="LP304">
        <v>10</v>
      </c>
      <c r="LQ304" t="s">
        <v>425</v>
      </c>
      <c r="LR304">
        <f t="shared" si="88"/>
        <v>1</v>
      </c>
      <c r="LS304">
        <v>10</v>
      </c>
      <c r="LT304" t="s">
        <v>398</v>
      </c>
      <c r="LU304">
        <f t="shared" si="89"/>
        <v>1</v>
      </c>
      <c r="LV304">
        <v>10</v>
      </c>
      <c r="LW304" t="s">
        <v>456</v>
      </c>
      <c r="LX304">
        <f t="shared" si="90"/>
        <v>0</v>
      </c>
      <c r="LY304">
        <v>2</v>
      </c>
      <c r="LZ304" t="s">
        <v>427</v>
      </c>
      <c r="MA304">
        <f t="shared" si="91"/>
        <v>1</v>
      </c>
      <c r="MB304">
        <v>10</v>
      </c>
      <c r="MC304">
        <v>4</v>
      </c>
      <c r="MD304">
        <f t="shared" si="92"/>
        <v>4</v>
      </c>
      <c r="ME304">
        <f t="shared" si="93"/>
        <v>17</v>
      </c>
      <c r="MF304">
        <f t="shared" si="94"/>
        <v>8.4</v>
      </c>
    </row>
    <row r="305" spans="1:344" x14ac:dyDescent="0.25">
      <c r="A305">
        <v>100</v>
      </c>
      <c r="B305" t="b">
        <v>1</v>
      </c>
      <c r="C305">
        <v>4808</v>
      </c>
      <c r="D305">
        <v>4808</v>
      </c>
      <c r="E305" t="s">
        <v>608</v>
      </c>
      <c r="F305" t="s">
        <v>323</v>
      </c>
      <c r="G305" t="s">
        <v>550</v>
      </c>
      <c r="I305" t="s">
        <v>441</v>
      </c>
      <c r="J305">
        <v>1</v>
      </c>
      <c r="K305">
        <v>19</v>
      </c>
      <c r="L305" t="s">
        <v>457</v>
      </c>
      <c r="M305">
        <v>0</v>
      </c>
      <c r="N305" t="s">
        <v>323</v>
      </c>
      <c r="O305" t="s">
        <v>490</v>
      </c>
      <c r="P305" t="s">
        <v>328</v>
      </c>
      <c r="Q305" t="s">
        <v>458</v>
      </c>
      <c r="R305">
        <v>1</v>
      </c>
      <c r="S305" t="s">
        <v>405</v>
      </c>
      <c r="T305">
        <v>3.17</v>
      </c>
      <c r="U305" t="s">
        <v>406</v>
      </c>
      <c r="W305">
        <v>33</v>
      </c>
      <c r="Y305" t="s">
        <v>323</v>
      </c>
      <c r="Z305" t="s">
        <v>515</v>
      </c>
      <c r="AA305" t="s">
        <v>652</v>
      </c>
      <c r="AB305" t="s">
        <v>577</v>
      </c>
      <c r="AH305" t="s">
        <v>462</v>
      </c>
      <c r="AI305" t="s">
        <v>462</v>
      </c>
      <c r="AK305" t="s">
        <v>463</v>
      </c>
      <c r="AW305">
        <v>7</v>
      </c>
      <c r="AX305">
        <v>2</v>
      </c>
      <c r="AY305">
        <v>3</v>
      </c>
      <c r="AZ305">
        <v>7</v>
      </c>
      <c r="BA305">
        <v>9</v>
      </c>
      <c r="BB305">
        <v>5</v>
      </c>
      <c r="BC305">
        <v>4</v>
      </c>
      <c r="BD305">
        <v>6</v>
      </c>
      <c r="BE305">
        <v>6</v>
      </c>
      <c r="BF305">
        <v>8</v>
      </c>
      <c r="BG305">
        <v>7</v>
      </c>
      <c r="BH305">
        <v>6</v>
      </c>
      <c r="BI305">
        <v>8</v>
      </c>
      <c r="BJ305">
        <v>5</v>
      </c>
      <c r="BK305">
        <v>8</v>
      </c>
      <c r="BL305" t="s">
        <v>332</v>
      </c>
      <c r="BM305" t="s">
        <v>351</v>
      </c>
      <c r="BN305" t="s">
        <v>332</v>
      </c>
      <c r="BO305" t="s">
        <v>332</v>
      </c>
      <c r="BP305" t="s">
        <v>332</v>
      </c>
      <c r="BQ305" t="s">
        <v>408</v>
      </c>
      <c r="BR305" t="s">
        <v>351</v>
      </c>
      <c r="BS305" t="s">
        <v>332</v>
      </c>
      <c r="BT305" t="s">
        <v>408</v>
      </c>
      <c r="BU305" t="s">
        <v>351</v>
      </c>
      <c r="BV305" t="s">
        <v>335</v>
      </c>
      <c r="BW305" t="s">
        <v>335</v>
      </c>
      <c r="BX305" t="s">
        <v>336</v>
      </c>
      <c r="BY305" t="s">
        <v>429</v>
      </c>
      <c r="BZ305" t="s">
        <v>429</v>
      </c>
      <c r="CA305" t="s">
        <v>340</v>
      </c>
      <c r="CB305" t="s">
        <v>339</v>
      </c>
      <c r="CC305" t="s">
        <v>340</v>
      </c>
      <c r="CD305" t="s">
        <v>339</v>
      </c>
      <c r="CE305" t="s">
        <v>410</v>
      </c>
      <c r="CF305" t="s">
        <v>409</v>
      </c>
      <c r="CG305" t="s">
        <v>339</v>
      </c>
      <c r="CH305" t="s">
        <v>338</v>
      </c>
      <c r="CI305" t="s">
        <v>340</v>
      </c>
      <c r="CJ305" t="s">
        <v>339</v>
      </c>
      <c r="CK305" t="s">
        <v>409</v>
      </c>
      <c r="CL305" t="s">
        <v>409</v>
      </c>
      <c r="CM305" t="s">
        <v>410</v>
      </c>
      <c r="CN305" t="s">
        <v>410</v>
      </c>
      <c r="CO305" t="s">
        <v>340</v>
      </c>
      <c r="CP305" t="s">
        <v>442</v>
      </c>
      <c r="CQ305" t="s">
        <v>344</v>
      </c>
      <c r="CR305" t="s">
        <v>348</v>
      </c>
      <c r="CS305" t="s">
        <v>346</v>
      </c>
      <c r="CT305" t="s">
        <v>411</v>
      </c>
      <c r="CU305" t="s">
        <v>391</v>
      </c>
      <c r="CV305">
        <v>88</v>
      </c>
      <c r="CW305">
        <v>0</v>
      </c>
      <c r="CX305">
        <v>50</v>
      </c>
      <c r="CY305">
        <v>68</v>
      </c>
      <c r="CZ305">
        <v>0</v>
      </c>
      <c r="DA305">
        <v>0</v>
      </c>
      <c r="DB305">
        <v>50</v>
      </c>
      <c r="DC305">
        <v>25</v>
      </c>
      <c r="DD305">
        <v>50</v>
      </c>
      <c r="DE305" t="s">
        <v>560</v>
      </c>
      <c r="DF305" t="s">
        <v>413</v>
      </c>
      <c r="DG305" t="s">
        <v>332</v>
      </c>
      <c r="DH305" t="s">
        <v>332</v>
      </c>
      <c r="DI305" t="s">
        <v>351</v>
      </c>
      <c r="DJ305" t="s">
        <v>351</v>
      </c>
      <c r="DK305" t="s">
        <v>408</v>
      </c>
      <c r="DL305" t="s">
        <v>332</v>
      </c>
      <c r="DM305" t="s">
        <v>354</v>
      </c>
      <c r="DN305" t="s">
        <v>354</v>
      </c>
      <c r="DO305" t="s">
        <v>353</v>
      </c>
      <c r="DP305" t="s">
        <v>354</v>
      </c>
      <c r="DQ305" t="s">
        <v>352</v>
      </c>
      <c r="DR305" t="s">
        <v>352</v>
      </c>
      <c r="DS305" t="s">
        <v>354</v>
      </c>
      <c r="DT305" t="s">
        <v>354</v>
      </c>
      <c r="DU305" t="s">
        <v>352</v>
      </c>
      <c r="DV305" t="s">
        <v>352</v>
      </c>
      <c r="DW305" t="s">
        <v>354</v>
      </c>
      <c r="DX305" t="s">
        <v>352</v>
      </c>
      <c r="DY305" t="s">
        <v>352</v>
      </c>
      <c r="DZ305" t="s">
        <v>354</v>
      </c>
      <c r="EA305" t="s">
        <v>354</v>
      </c>
      <c r="EB305" t="s">
        <v>354</v>
      </c>
      <c r="EC305" t="s">
        <v>354</v>
      </c>
      <c r="ED305" t="s">
        <v>354</v>
      </c>
      <c r="EE305" t="s">
        <v>352</v>
      </c>
      <c r="EF305" t="s">
        <v>353</v>
      </c>
      <c r="EG305" t="s">
        <v>353</v>
      </c>
      <c r="EH305" t="s">
        <v>352</v>
      </c>
      <c r="EI305" t="s">
        <v>354</v>
      </c>
      <c r="EJ305" t="s">
        <v>352</v>
      </c>
      <c r="EK305" t="s">
        <v>414</v>
      </c>
      <c r="EL305" t="s">
        <v>414</v>
      </c>
      <c r="EM305" t="s">
        <v>356</v>
      </c>
      <c r="EN305" t="s">
        <v>414</v>
      </c>
      <c r="EO305" t="s">
        <v>355</v>
      </c>
      <c r="EP305" t="s">
        <v>355</v>
      </c>
      <c r="EQ305" t="s">
        <v>355</v>
      </c>
      <c r="ER305" t="s">
        <v>414</v>
      </c>
      <c r="ES305" t="s">
        <v>414</v>
      </c>
      <c r="ET305" t="s">
        <v>414</v>
      </c>
      <c r="EU305" t="s">
        <v>355</v>
      </c>
      <c r="EV305" t="s">
        <v>356</v>
      </c>
      <c r="EW305" t="s">
        <v>414</v>
      </c>
      <c r="EX305" t="s">
        <v>356</v>
      </c>
      <c r="EY305" t="s">
        <v>355</v>
      </c>
      <c r="EZ305" t="s">
        <v>355</v>
      </c>
      <c r="FA305" t="s">
        <v>414</v>
      </c>
      <c r="FB305" t="s">
        <v>355</v>
      </c>
      <c r="FC305" t="s">
        <v>414</v>
      </c>
      <c r="FD305" t="s">
        <v>414</v>
      </c>
      <c r="FE305" t="s">
        <v>355</v>
      </c>
      <c r="FF305" t="s">
        <v>356</v>
      </c>
      <c r="FG305" t="s">
        <v>355</v>
      </c>
      <c r="FH305" t="s">
        <v>355</v>
      </c>
      <c r="FI305" t="s">
        <v>494</v>
      </c>
      <c r="FJ305" t="s">
        <v>360</v>
      </c>
      <c r="FK305" t="s">
        <v>359</v>
      </c>
      <c r="FL305" t="s">
        <v>360</v>
      </c>
      <c r="FM305" t="s">
        <v>520</v>
      </c>
      <c r="FN305" t="s">
        <v>358</v>
      </c>
      <c r="FO305" t="s">
        <v>359</v>
      </c>
      <c r="FP305" t="s">
        <v>358</v>
      </c>
      <c r="FQ305" t="s">
        <v>362</v>
      </c>
      <c r="FR305" t="s">
        <v>360</v>
      </c>
      <c r="FS305" t="s">
        <v>496</v>
      </c>
      <c r="FT305" t="s">
        <v>366</v>
      </c>
      <c r="FU305" t="s">
        <v>417</v>
      </c>
      <c r="FV305" t="s">
        <v>360</v>
      </c>
      <c r="FW305" t="s">
        <v>367</v>
      </c>
      <c r="FX305">
        <v>1</v>
      </c>
      <c r="FY305" t="s">
        <v>448</v>
      </c>
      <c r="FZ305">
        <v>0</v>
      </c>
      <c r="GA305" t="s">
        <v>369</v>
      </c>
      <c r="GB305">
        <v>1</v>
      </c>
      <c r="GC305" t="s">
        <v>482</v>
      </c>
      <c r="GD305">
        <v>0</v>
      </c>
      <c r="GE305" t="s">
        <v>483</v>
      </c>
      <c r="GF305">
        <v>0</v>
      </c>
      <c r="GG305" t="s">
        <v>372</v>
      </c>
      <c r="GH305">
        <v>1</v>
      </c>
      <c r="GI305" t="s">
        <v>586</v>
      </c>
      <c r="GJ305">
        <v>0</v>
      </c>
      <c r="GK305" t="s">
        <v>373</v>
      </c>
      <c r="GL305">
        <v>1</v>
      </c>
      <c r="GM305" t="s">
        <v>374</v>
      </c>
      <c r="GN305">
        <v>1</v>
      </c>
      <c r="GO305" t="s">
        <v>434</v>
      </c>
      <c r="GP305">
        <v>0</v>
      </c>
      <c r="GQ305" t="s">
        <v>435</v>
      </c>
      <c r="GR305">
        <v>0</v>
      </c>
      <c r="GS305" t="s">
        <v>377</v>
      </c>
      <c r="GT305">
        <v>1</v>
      </c>
      <c r="GU305" t="s">
        <v>378</v>
      </c>
      <c r="GV305">
        <v>1</v>
      </c>
      <c r="GW305" t="s">
        <v>420</v>
      </c>
      <c r="GX305">
        <v>1</v>
      </c>
      <c r="GY305" t="s">
        <v>621</v>
      </c>
      <c r="GZ305">
        <v>0</v>
      </c>
      <c r="HA305" t="s">
        <v>380</v>
      </c>
      <c r="HB305">
        <v>1</v>
      </c>
      <c r="HC305" t="s">
        <v>546</v>
      </c>
      <c r="HD305">
        <v>0</v>
      </c>
      <c r="HE305" t="s">
        <v>382</v>
      </c>
      <c r="HF305">
        <v>1</v>
      </c>
      <c r="HG305" t="s">
        <v>438</v>
      </c>
      <c r="HH305">
        <v>0</v>
      </c>
      <c r="HI305">
        <f t="shared" si="76"/>
        <v>10</v>
      </c>
      <c r="HJ305" t="s">
        <v>439</v>
      </c>
      <c r="HK305" t="s">
        <v>385</v>
      </c>
      <c r="HL305" t="s">
        <v>386</v>
      </c>
      <c r="HM305">
        <v>0</v>
      </c>
      <c r="HN305">
        <v>0</v>
      </c>
      <c r="HO305">
        <v>0</v>
      </c>
      <c r="HP305">
        <v>1</v>
      </c>
      <c r="HQ305">
        <v>7</v>
      </c>
      <c r="HR305">
        <v>0</v>
      </c>
      <c r="II305">
        <v>6</v>
      </c>
      <c r="IJ305">
        <v>4</v>
      </c>
      <c r="IK305">
        <v>6</v>
      </c>
      <c r="IL305">
        <v>5</v>
      </c>
      <c r="IM305">
        <v>6</v>
      </c>
      <c r="IN305">
        <v>6</v>
      </c>
      <c r="IO305">
        <v>5</v>
      </c>
      <c r="IP305">
        <v>5</v>
      </c>
      <c r="IQ305">
        <v>6</v>
      </c>
      <c r="IR305">
        <v>5</v>
      </c>
      <c r="IS305">
        <v>3</v>
      </c>
      <c r="IT305">
        <v>4</v>
      </c>
      <c r="IU305">
        <v>6</v>
      </c>
      <c r="IV305">
        <v>6</v>
      </c>
      <c r="IW305">
        <v>6</v>
      </c>
      <c r="IX305">
        <v>7</v>
      </c>
      <c r="IY305" t="s">
        <v>391</v>
      </c>
      <c r="JA305" t="s">
        <v>391</v>
      </c>
      <c r="JB305" t="s">
        <v>345</v>
      </c>
      <c r="JC305" t="s">
        <v>391</v>
      </c>
      <c r="JD305" t="s">
        <v>345</v>
      </c>
      <c r="JE305" t="s">
        <v>523</v>
      </c>
      <c r="JF305" t="s">
        <v>345</v>
      </c>
      <c r="JG305">
        <v>11</v>
      </c>
      <c r="JH305">
        <v>2</v>
      </c>
      <c r="JI305" t="s">
        <v>545</v>
      </c>
      <c r="JJ305">
        <v>0.5</v>
      </c>
      <c r="JK305" t="s">
        <v>394</v>
      </c>
      <c r="JL305">
        <v>0.5</v>
      </c>
      <c r="JM305" t="s">
        <v>394</v>
      </c>
      <c r="JN305">
        <v>0.5</v>
      </c>
      <c r="JO305" t="s">
        <v>394</v>
      </c>
      <c r="JP305">
        <v>0.5</v>
      </c>
      <c r="JQ305" t="s">
        <v>394</v>
      </c>
      <c r="JR305">
        <v>0.5</v>
      </c>
      <c r="JS305" t="s">
        <v>394</v>
      </c>
      <c r="JT305">
        <v>0.5</v>
      </c>
      <c r="JU305" t="s">
        <v>394</v>
      </c>
      <c r="JV305">
        <v>0.5</v>
      </c>
      <c r="JW305" t="s">
        <v>394</v>
      </c>
      <c r="JX305">
        <v>0.5</v>
      </c>
      <c r="JY305" t="s">
        <v>394</v>
      </c>
      <c r="JZ305">
        <v>0.5</v>
      </c>
      <c r="KA305" t="s">
        <v>394</v>
      </c>
      <c r="KB305">
        <v>0.5</v>
      </c>
      <c r="KC305">
        <v>0.5</v>
      </c>
      <c r="KD305">
        <v>0.5</v>
      </c>
      <c r="KE305">
        <v>4</v>
      </c>
      <c r="KF305">
        <v>4</v>
      </c>
      <c r="KG305">
        <v>4</v>
      </c>
      <c r="KH305">
        <v>3</v>
      </c>
      <c r="KI305">
        <v>3</v>
      </c>
      <c r="KJ305">
        <v>7</v>
      </c>
      <c r="KK305">
        <v>3</v>
      </c>
      <c r="KL305">
        <v>6</v>
      </c>
      <c r="KM305">
        <v>6</v>
      </c>
      <c r="KN305">
        <v>6</v>
      </c>
      <c r="KO305">
        <v>4.5999999999999996</v>
      </c>
      <c r="KP305">
        <v>3.6</v>
      </c>
      <c r="KQ305">
        <v>5.25</v>
      </c>
      <c r="KR305" t="s">
        <v>323</v>
      </c>
      <c r="KS305" t="s">
        <v>323</v>
      </c>
      <c r="KT305" t="s">
        <v>331</v>
      </c>
      <c r="KU305">
        <f t="shared" si="77"/>
        <v>0</v>
      </c>
      <c r="KV305" t="s">
        <v>331</v>
      </c>
      <c r="KW305">
        <f t="shared" si="78"/>
        <v>0</v>
      </c>
      <c r="KX305" t="s">
        <v>331</v>
      </c>
      <c r="KY305">
        <f t="shared" si="79"/>
        <v>0</v>
      </c>
      <c r="KZ305" t="s">
        <v>331</v>
      </c>
      <c r="LA305">
        <f t="shared" si="80"/>
        <v>0</v>
      </c>
      <c r="LB305" t="s">
        <v>331</v>
      </c>
      <c r="LC305">
        <f t="shared" si="81"/>
        <v>0</v>
      </c>
      <c r="LD305" t="s">
        <v>331</v>
      </c>
      <c r="LE305">
        <f t="shared" si="82"/>
        <v>0</v>
      </c>
      <c r="LF305" t="s">
        <v>331</v>
      </c>
      <c r="LG305">
        <f t="shared" si="83"/>
        <v>0</v>
      </c>
      <c r="LH305" t="s">
        <v>331</v>
      </c>
      <c r="LI305">
        <f t="shared" si="84"/>
        <v>0</v>
      </c>
      <c r="LJ305" t="s">
        <v>323</v>
      </c>
      <c r="LK305">
        <f t="shared" si="85"/>
        <v>1</v>
      </c>
      <c r="LL305">
        <f t="shared" si="86"/>
        <v>0.1111111111111111</v>
      </c>
      <c r="LM305">
        <v>2</v>
      </c>
      <c r="LN305" t="s">
        <v>424</v>
      </c>
      <c r="LO305">
        <f t="shared" si="87"/>
        <v>1</v>
      </c>
      <c r="LP305">
        <v>3</v>
      </c>
      <c r="LQ305" t="s">
        <v>455</v>
      </c>
      <c r="LR305">
        <f t="shared" si="88"/>
        <v>0</v>
      </c>
      <c r="LS305">
        <v>0</v>
      </c>
      <c r="LT305" t="s">
        <v>398</v>
      </c>
      <c r="LU305">
        <f t="shared" si="89"/>
        <v>1</v>
      </c>
      <c r="LV305">
        <v>2</v>
      </c>
      <c r="LW305" t="s">
        <v>399</v>
      </c>
      <c r="LX305">
        <f t="shared" si="90"/>
        <v>0</v>
      </c>
      <c r="LY305">
        <v>2</v>
      </c>
      <c r="LZ305" t="s">
        <v>427</v>
      </c>
      <c r="MA305">
        <f t="shared" si="91"/>
        <v>1</v>
      </c>
      <c r="MB305">
        <v>1</v>
      </c>
      <c r="MC305">
        <v>1</v>
      </c>
      <c r="MD305">
        <f t="shared" si="92"/>
        <v>3</v>
      </c>
      <c r="ME305">
        <f t="shared" si="93"/>
        <v>13</v>
      </c>
      <c r="MF305">
        <f t="shared" si="94"/>
        <v>1.6</v>
      </c>
    </row>
    <row r="306" spans="1:344" x14ac:dyDescent="0.25">
      <c r="A306">
        <v>100</v>
      </c>
      <c r="B306" t="b">
        <v>1</v>
      </c>
      <c r="C306">
        <v>4812</v>
      </c>
      <c r="D306">
        <v>4812</v>
      </c>
      <c r="E306" t="s">
        <v>537</v>
      </c>
      <c r="F306" t="s">
        <v>331</v>
      </c>
      <c r="G306" t="s">
        <v>563</v>
      </c>
      <c r="I306" t="s">
        <v>325</v>
      </c>
      <c r="J306">
        <v>0</v>
      </c>
      <c r="K306">
        <v>19</v>
      </c>
      <c r="L306" t="s">
        <v>457</v>
      </c>
      <c r="M306">
        <v>0</v>
      </c>
      <c r="N306" t="s">
        <v>331</v>
      </c>
      <c r="O306" t="s">
        <v>403</v>
      </c>
      <c r="P306" t="s">
        <v>328</v>
      </c>
      <c r="Q306" t="s">
        <v>470</v>
      </c>
      <c r="R306">
        <v>0</v>
      </c>
      <c r="S306" t="s">
        <v>405</v>
      </c>
      <c r="T306">
        <v>3.81</v>
      </c>
      <c r="X306" t="s">
        <v>526</v>
      </c>
      <c r="Y306" t="s">
        <v>323</v>
      </c>
      <c r="Z306" t="s">
        <v>515</v>
      </c>
      <c r="AA306" t="s">
        <v>701</v>
      </c>
      <c r="AB306" t="s">
        <v>461</v>
      </c>
      <c r="AH306" t="s">
        <v>462</v>
      </c>
      <c r="AI306" t="s">
        <v>462</v>
      </c>
      <c r="AK306" t="s">
        <v>479</v>
      </c>
      <c r="AW306">
        <v>9</v>
      </c>
      <c r="AX306">
        <v>2</v>
      </c>
      <c r="AY306">
        <v>8</v>
      </c>
      <c r="AZ306">
        <v>1</v>
      </c>
      <c r="BA306">
        <v>8</v>
      </c>
      <c r="BB306">
        <v>7</v>
      </c>
      <c r="BC306">
        <v>0</v>
      </c>
      <c r="BD306">
        <v>3</v>
      </c>
      <c r="BE306">
        <v>8</v>
      </c>
      <c r="BF306">
        <v>5</v>
      </c>
      <c r="BG306">
        <v>5</v>
      </c>
      <c r="BH306">
        <v>7</v>
      </c>
      <c r="BI306">
        <v>5</v>
      </c>
      <c r="BJ306">
        <v>1</v>
      </c>
      <c r="BK306">
        <v>10</v>
      </c>
      <c r="BL306" t="s">
        <v>351</v>
      </c>
      <c r="BM306" t="s">
        <v>351</v>
      </c>
      <c r="BN306" t="s">
        <v>408</v>
      </c>
      <c r="BO306" t="s">
        <v>351</v>
      </c>
      <c r="BP306" t="s">
        <v>408</v>
      </c>
      <c r="BQ306" t="s">
        <v>334</v>
      </c>
      <c r="BR306" t="s">
        <v>408</v>
      </c>
      <c r="BS306" t="s">
        <v>332</v>
      </c>
      <c r="BT306" t="s">
        <v>332</v>
      </c>
      <c r="BU306" t="s">
        <v>408</v>
      </c>
      <c r="BV306" t="s">
        <v>335</v>
      </c>
      <c r="BW306" t="s">
        <v>336</v>
      </c>
      <c r="BX306" t="s">
        <v>336</v>
      </c>
      <c r="BY306" t="s">
        <v>335</v>
      </c>
      <c r="BZ306" t="s">
        <v>429</v>
      </c>
      <c r="CA306" t="s">
        <v>338</v>
      </c>
      <c r="CB306" t="s">
        <v>338</v>
      </c>
      <c r="CC306" t="s">
        <v>341</v>
      </c>
      <c r="CD306" t="s">
        <v>340</v>
      </c>
      <c r="CE306" t="s">
        <v>341</v>
      </c>
      <c r="CF306" t="s">
        <v>339</v>
      </c>
      <c r="CG306" t="s">
        <v>342</v>
      </c>
      <c r="CH306" t="s">
        <v>342</v>
      </c>
      <c r="CI306" t="s">
        <v>338</v>
      </c>
      <c r="CJ306" t="s">
        <v>339</v>
      </c>
      <c r="CK306" t="s">
        <v>339</v>
      </c>
      <c r="CL306" t="s">
        <v>342</v>
      </c>
      <c r="CM306" t="s">
        <v>341</v>
      </c>
      <c r="CN306" t="s">
        <v>341</v>
      </c>
      <c r="CO306" t="s">
        <v>338</v>
      </c>
      <c r="CP306" t="s">
        <v>343</v>
      </c>
      <c r="CQ306" t="s">
        <v>344</v>
      </c>
      <c r="CR306" t="s">
        <v>345</v>
      </c>
      <c r="CS306" t="s">
        <v>346</v>
      </c>
      <c r="CT306" t="s">
        <v>411</v>
      </c>
      <c r="CU306" t="s">
        <v>345</v>
      </c>
      <c r="CV306">
        <v>90</v>
      </c>
      <c r="CW306">
        <v>35</v>
      </c>
      <c r="CX306">
        <v>50</v>
      </c>
      <c r="CY306">
        <v>50</v>
      </c>
      <c r="CZ306">
        <v>50</v>
      </c>
      <c r="DA306">
        <v>50</v>
      </c>
      <c r="DB306">
        <v>50</v>
      </c>
      <c r="DC306">
        <v>50</v>
      </c>
      <c r="DD306">
        <v>50</v>
      </c>
      <c r="DE306" t="s">
        <v>412</v>
      </c>
      <c r="DF306" t="s">
        <v>465</v>
      </c>
      <c r="DG306" t="s">
        <v>334</v>
      </c>
      <c r="DH306" t="s">
        <v>333</v>
      </c>
      <c r="DI306" t="s">
        <v>334</v>
      </c>
      <c r="DJ306" t="s">
        <v>333</v>
      </c>
      <c r="DK306" t="s">
        <v>333</v>
      </c>
      <c r="DL306" t="s">
        <v>334</v>
      </c>
      <c r="DM306" t="s">
        <v>353</v>
      </c>
      <c r="DN306" t="s">
        <v>353</v>
      </c>
      <c r="DO306" t="s">
        <v>353</v>
      </c>
      <c r="DP306" t="s">
        <v>352</v>
      </c>
      <c r="DQ306" t="s">
        <v>352</v>
      </c>
      <c r="DR306" t="s">
        <v>352</v>
      </c>
      <c r="DS306" t="s">
        <v>354</v>
      </c>
      <c r="DT306" t="s">
        <v>354</v>
      </c>
      <c r="DU306" t="s">
        <v>352</v>
      </c>
      <c r="DV306" t="s">
        <v>352</v>
      </c>
      <c r="DW306" t="s">
        <v>352</v>
      </c>
      <c r="DX306" t="s">
        <v>352</v>
      </c>
      <c r="DY306" t="s">
        <v>352</v>
      </c>
      <c r="DZ306" t="s">
        <v>353</v>
      </c>
      <c r="EA306" t="s">
        <v>352</v>
      </c>
      <c r="EB306" t="s">
        <v>354</v>
      </c>
      <c r="EC306" t="s">
        <v>352</v>
      </c>
      <c r="ED306" t="s">
        <v>352</v>
      </c>
      <c r="EE306" t="s">
        <v>354</v>
      </c>
      <c r="EF306" t="s">
        <v>354</v>
      </c>
      <c r="EG306" t="s">
        <v>354</v>
      </c>
      <c r="EH306" t="s">
        <v>354</v>
      </c>
      <c r="EI306" t="s">
        <v>353</v>
      </c>
      <c r="EJ306" t="s">
        <v>352</v>
      </c>
      <c r="EK306" t="s">
        <v>414</v>
      </c>
      <c r="EL306" t="s">
        <v>355</v>
      </c>
      <c r="EM306" t="s">
        <v>355</v>
      </c>
      <c r="EN306" t="s">
        <v>355</v>
      </c>
      <c r="EO306" t="s">
        <v>356</v>
      </c>
      <c r="EP306" t="s">
        <v>414</v>
      </c>
      <c r="EQ306" t="s">
        <v>356</v>
      </c>
      <c r="ER306" t="s">
        <v>356</v>
      </c>
      <c r="ES306" t="s">
        <v>414</v>
      </c>
      <c r="ET306" t="s">
        <v>356</v>
      </c>
      <c r="EU306" t="s">
        <v>414</v>
      </c>
      <c r="EV306" t="s">
        <v>414</v>
      </c>
      <c r="EW306" t="s">
        <v>356</v>
      </c>
      <c r="EX306" t="s">
        <v>414</v>
      </c>
      <c r="EY306" t="s">
        <v>414</v>
      </c>
      <c r="EZ306" t="s">
        <v>356</v>
      </c>
      <c r="FA306" t="s">
        <v>355</v>
      </c>
      <c r="FB306" t="s">
        <v>355</v>
      </c>
      <c r="FC306" t="s">
        <v>356</v>
      </c>
      <c r="FD306" t="s">
        <v>356</v>
      </c>
      <c r="FE306" t="s">
        <v>356</v>
      </c>
      <c r="FF306" t="s">
        <v>356</v>
      </c>
      <c r="FG306" t="s">
        <v>356</v>
      </c>
      <c r="FH306" t="s">
        <v>355</v>
      </c>
      <c r="FI306" t="s">
        <v>357</v>
      </c>
      <c r="FJ306" t="s">
        <v>366</v>
      </c>
      <c r="FK306" t="s">
        <v>359</v>
      </c>
      <c r="FL306" t="s">
        <v>360</v>
      </c>
      <c r="FM306" t="s">
        <v>431</v>
      </c>
      <c r="FN306" t="s">
        <v>360</v>
      </c>
      <c r="FO306" t="s">
        <v>519</v>
      </c>
      <c r="FP306" t="s">
        <v>363</v>
      </c>
      <c r="FQ306" t="s">
        <v>432</v>
      </c>
      <c r="FR306" t="s">
        <v>358</v>
      </c>
      <c r="FS306" t="s">
        <v>364</v>
      </c>
      <c r="FT306" t="s">
        <v>360</v>
      </c>
      <c r="FU306" t="s">
        <v>534</v>
      </c>
      <c r="FV306" t="s">
        <v>418</v>
      </c>
      <c r="FW306" t="s">
        <v>367</v>
      </c>
      <c r="FX306">
        <v>1</v>
      </c>
      <c r="FY306" t="s">
        <v>448</v>
      </c>
      <c r="FZ306">
        <v>0</v>
      </c>
      <c r="GA306" t="s">
        <v>481</v>
      </c>
      <c r="GB306">
        <v>0</v>
      </c>
      <c r="GC306" t="s">
        <v>482</v>
      </c>
      <c r="GD306">
        <v>0</v>
      </c>
      <c r="GE306" t="s">
        <v>371</v>
      </c>
      <c r="GF306">
        <v>1</v>
      </c>
      <c r="GG306" t="s">
        <v>372</v>
      </c>
      <c r="GH306">
        <v>1</v>
      </c>
      <c r="GI306" t="s">
        <v>373</v>
      </c>
      <c r="GJ306">
        <v>1</v>
      </c>
      <c r="GK306" t="s">
        <v>586</v>
      </c>
      <c r="GL306">
        <v>0</v>
      </c>
      <c r="GM306" t="s">
        <v>374</v>
      </c>
      <c r="GN306">
        <v>1</v>
      </c>
      <c r="GO306" t="s">
        <v>375</v>
      </c>
      <c r="GP306">
        <v>1</v>
      </c>
      <c r="GQ306" t="s">
        <v>376</v>
      </c>
      <c r="GR306">
        <v>1</v>
      </c>
      <c r="GS306" t="s">
        <v>377</v>
      </c>
      <c r="GT306">
        <v>1</v>
      </c>
      <c r="GU306" t="s">
        <v>436</v>
      </c>
      <c r="GV306">
        <v>0</v>
      </c>
      <c r="GW306" t="s">
        <v>400</v>
      </c>
      <c r="GX306">
        <v>0</v>
      </c>
      <c r="GY306" t="s">
        <v>379</v>
      </c>
      <c r="GZ306">
        <v>1</v>
      </c>
      <c r="HA306" t="s">
        <v>553</v>
      </c>
      <c r="HB306">
        <v>0</v>
      </c>
      <c r="HC306" t="s">
        <v>546</v>
      </c>
      <c r="HD306">
        <v>0</v>
      </c>
      <c r="HE306" t="s">
        <v>382</v>
      </c>
      <c r="HF306">
        <v>1</v>
      </c>
      <c r="HG306" t="s">
        <v>422</v>
      </c>
      <c r="HH306">
        <v>1</v>
      </c>
      <c r="HI306">
        <f t="shared" si="76"/>
        <v>11</v>
      </c>
      <c r="HJ306" t="s">
        <v>439</v>
      </c>
      <c r="HK306" t="s">
        <v>385</v>
      </c>
      <c r="HL306" t="s">
        <v>452</v>
      </c>
      <c r="HM306">
        <v>0</v>
      </c>
      <c r="HN306">
        <v>0</v>
      </c>
      <c r="HO306">
        <v>0</v>
      </c>
      <c r="HP306">
        <v>0</v>
      </c>
      <c r="HQ306">
        <v>5</v>
      </c>
      <c r="HR306">
        <v>0</v>
      </c>
      <c r="HS306">
        <v>7</v>
      </c>
      <c r="HT306">
        <v>4</v>
      </c>
      <c r="HU306">
        <v>2</v>
      </c>
      <c r="HV306">
        <v>1</v>
      </c>
      <c r="HW306">
        <v>5</v>
      </c>
      <c r="HX306">
        <v>8</v>
      </c>
      <c r="HY306">
        <v>3</v>
      </c>
      <c r="HZ306">
        <v>6</v>
      </c>
      <c r="IA306">
        <v>9</v>
      </c>
      <c r="IB306" t="s">
        <v>564</v>
      </c>
      <c r="ID306" t="s">
        <v>390</v>
      </c>
      <c r="II306">
        <v>1</v>
      </c>
      <c r="IJ306">
        <v>1</v>
      </c>
      <c r="IK306">
        <v>1</v>
      </c>
      <c r="IL306">
        <v>9</v>
      </c>
      <c r="IM306">
        <v>1</v>
      </c>
      <c r="IN306">
        <v>9</v>
      </c>
      <c r="IO306">
        <v>1</v>
      </c>
      <c r="IP306">
        <v>1</v>
      </c>
      <c r="IQ306">
        <v>1</v>
      </c>
      <c r="IR306">
        <v>1</v>
      </c>
      <c r="IS306">
        <v>1</v>
      </c>
      <c r="IT306">
        <v>9</v>
      </c>
      <c r="IU306">
        <v>1</v>
      </c>
      <c r="IV306">
        <v>9</v>
      </c>
      <c r="IW306">
        <v>1</v>
      </c>
      <c r="IX306">
        <v>1</v>
      </c>
      <c r="JB306" t="s">
        <v>348</v>
      </c>
      <c r="JD306" t="s">
        <v>348</v>
      </c>
      <c r="JG306">
        <v>11</v>
      </c>
      <c r="JH306">
        <v>2</v>
      </c>
      <c r="JI306" t="s">
        <v>545</v>
      </c>
      <c r="JJ306">
        <v>0.5</v>
      </c>
      <c r="JK306" t="s">
        <v>394</v>
      </c>
      <c r="JL306">
        <v>0.5</v>
      </c>
      <c r="JM306" t="s">
        <v>394</v>
      </c>
      <c r="JN306">
        <v>0.5</v>
      </c>
      <c r="JO306" t="s">
        <v>488</v>
      </c>
      <c r="JP306">
        <v>0.25</v>
      </c>
      <c r="JQ306" t="s">
        <v>394</v>
      </c>
      <c r="JR306">
        <v>0.5</v>
      </c>
      <c r="JS306" t="s">
        <v>488</v>
      </c>
      <c r="JT306">
        <v>0.25</v>
      </c>
      <c r="JU306" t="s">
        <v>393</v>
      </c>
      <c r="JV306">
        <v>0.75</v>
      </c>
      <c r="JW306" t="s">
        <v>394</v>
      </c>
      <c r="JX306">
        <v>0.5</v>
      </c>
      <c r="JY306" t="s">
        <v>394</v>
      </c>
      <c r="JZ306">
        <v>0.5</v>
      </c>
      <c r="KA306" t="s">
        <v>394</v>
      </c>
      <c r="KB306">
        <v>0.5</v>
      </c>
      <c r="KC306">
        <v>0.46428571400000002</v>
      </c>
      <c r="KD306">
        <v>0.47222222200000002</v>
      </c>
      <c r="KE306">
        <v>4</v>
      </c>
      <c r="KF306">
        <v>5</v>
      </c>
      <c r="KG306">
        <v>3</v>
      </c>
      <c r="KH306">
        <v>7</v>
      </c>
      <c r="KI306">
        <v>4</v>
      </c>
      <c r="KJ306">
        <v>7</v>
      </c>
      <c r="KK306">
        <v>4</v>
      </c>
      <c r="KL306">
        <v>5</v>
      </c>
      <c r="KM306">
        <v>6</v>
      </c>
      <c r="KN306">
        <v>5</v>
      </c>
      <c r="KO306">
        <v>5</v>
      </c>
      <c r="KP306">
        <v>4.5999999999999996</v>
      </c>
      <c r="KQ306">
        <v>5</v>
      </c>
      <c r="KR306" t="s">
        <v>323</v>
      </c>
      <c r="KS306" t="s">
        <v>323</v>
      </c>
      <c r="KT306" t="s">
        <v>323</v>
      </c>
      <c r="KU306">
        <f t="shared" si="77"/>
        <v>1</v>
      </c>
      <c r="KV306" t="s">
        <v>331</v>
      </c>
      <c r="KW306">
        <f t="shared" si="78"/>
        <v>0</v>
      </c>
      <c r="KX306" t="s">
        <v>331</v>
      </c>
      <c r="KY306">
        <f t="shared" si="79"/>
        <v>0</v>
      </c>
      <c r="KZ306" t="s">
        <v>323</v>
      </c>
      <c r="LA306">
        <f t="shared" si="80"/>
        <v>1</v>
      </c>
      <c r="LB306" t="s">
        <v>323</v>
      </c>
      <c r="LC306">
        <f t="shared" si="81"/>
        <v>1</v>
      </c>
      <c r="LD306" t="s">
        <v>331</v>
      </c>
      <c r="LE306">
        <f t="shared" si="82"/>
        <v>0</v>
      </c>
      <c r="LF306" t="s">
        <v>331</v>
      </c>
      <c r="LG306">
        <f t="shared" si="83"/>
        <v>0</v>
      </c>
      <c r="LH306" t="s">
        <v>323</v>
      </c>
      <c r="LI306">
        <f t="shared" si="84"/>
        <v>1</v>
      </c>
      <c r="LJ306" t="s">
        <v>323</v>
      </c>
      <c r="LK306">
        <f t="shared" si="85"/>
        <v>1</v>
      </c>
      <c r="LL306">
        <f t="shared" si="86"/>
        <v>0.55555555555555558</v>
      </c>
      <c r="LM306">
        <v>3</v>
      </c>
      <c r="LN306" t="s">
        <v>424</v>
      </c>
      <c r="LO306">
        <f t="shared" si="87"/>
        <v>1</v>
      </c>
      <c r="LP306">
        <v>5</v>
      </c>
      <c r="LQ306" t="s">
        <v>455</v>
      </c>
      <c r="LR306">
        <f t="shared" si="88"/>
        <v>0</v>
      </c>
      <c r="LS306">
        <v>5</v>
      </c>
      <c r="LT306" t="s">
        <v>549</v>
      </c>
      <c r="LU306">
        <f t="shared" si="89"/>
        <v>0</v>
      </c>
      <c r="LV306">
        <v>6</v>
      </c>
      <c r="LW306" t="s">
        <v>399</v>
      </c>
      <c r="LX306">
        <f t="shared" si="90"/>
        <v>0</v>
      </c>
      <c r="LY306">
        <v>6</v>
      </c>
      <c r="LZ306" t="s">
        <v>427</v>
      </c>
      <c r="MA306">
        <f t="shared" si="91"/>
        <v>1</v>
      </c>
      <c r="MB306">
        <v>8</v>
      </c>
      <c r="MC306">
        <v>2</v>
      </c>
      <c r="MD306">
        <f t="shared" si="92"/>
        <v>2</v>
      </c>
      <c r="ME306">
        <f t="shared" si="93"/>
        <v>13</v>
      </c>
      <c r="MF306">
        <f t="shared" si="94"/>
        <v>6</v>
      </c>
    </row>
    <row r="307" spans="1:344" x14ac:dyDescent="0.25">
      <c r="A307">
        <v>100</v>
      </c>
      <c r="B307" t="b">
        <v>1</v>
      </c>
      <c r="C307">
        <v>4813</v>
      </c>
      <c r="D307">
        <v>4813</v>
      </c>
      <c r="E307" t="s">
        <v>654</v>
      </c>
      <c r="F307" t="s">
        <v>323</v>
      </c>
      <c r="G307" t="s">
        <v>563</v>
      </c>
      <c r="I307" t="s">
        <v>325</v>
      </c>
      <c r="J307">
        <v>0</v>
      </c>
      <c r="K307">
        <v>18</v>
      </c>
      <c r="L307" t="s">
        <v>457</v>
      </c>
      <c r="M307">
        <v>0</v>
      </c>
      <c r="N307" t="s">
        <v>323</v>
      </c>
      <c r="O307" t="s">
        <v>403</v>
      </c>
      <c r="P307" t="s">
        <v>328</v>
      </c>
      <c r="Q307" t="s">
        <v>458</v>
      </c>
      <c r="R307">
        <v>1</v>
      </c>
      <c r="U307" t="s">
        <v>406</v>
      </c>
      <c r="W307">
        <v>35</v>
      </c>
      <c r="X307" t="s">
        <v>428</v>
      </c>
      <c r="Y307" t="s">
        <v>323</v>
      </c>
      <c r="Z307" t="s">
        <v>515</v>
      </c>
      <c r="AA307" t="s">
        <v>696</v>
      </c>
      <c r="AB307" t="s">
        <v>597</v>
      </c>
      <c r="AH307" t="s">
        <v>462</v>
      </c>
      <c r="AI307" t="s">
        <v>462</v>
      </c>
      <c r="AK307" t="s">
        <v>518</v>
      </c>
      <c r="AW307">
        <v>8</v>
      </c>
      <c r="AX307">
        <v>2</v>
      </c>
      <c r="AY307">
        <v>8</v>
      </c>
      <c r="AZ307">
        <v>2</v>
      </c>
      <c r="BA307">
        <v>8</v>
      </c>
      <c r="BB307">
        <v>6</v>
      </c>
      <c r="BC307">
        <v>2</v>
      </c>
      <c r="BD307">
        <v>5</v>
      </c>
      <c r="BE307">
        <v>3</v>
      </c>
      <c r="BF307">
        <v>5</v>
      </c>
      <c r="BG307">
        <v>5</v>
      </c>
      <c r="BH307">
        <v>8</v>
      </c>
      <c r="BI307">
        <v>3</v>
      </c>
      <c r="BJ307">
        <v>8</v>
      </c>
      <c r="BK307">
        <v>6</v>
      </c>
      <c r="BL307" t="s">
        <v>351</v>
      </c>
      <c r="BM307" t="s">
        <v>351</v>
      </c>
      <c r="BN307" t="s">
        <v>332</v>
      </c>
      <c r="BO307" t="s">
        <v>408</v>
      </c>
      <c r="BP307" t="s">
        <v>332</v>
      </c>
      <c r="BQ307" t="s">
        <v>332</v>
      </c>
      <c r="BR307" t="s">
        <v>408</v>
      </c>
      <c r="BS307" t="s">
        <v>332</v>
      </c>
      <c r="BT307" t="s">
        <v>351</v>
      </c>
      <c r="BU307" t="s">
        <v>408</v>
      </c>
      <c r="BV307" t="s">
        <v>336</v>
      </c>
      <c r="BW307" t="s">
        <v>429</v>
      </c>
      <c r="BX307" t="s">
        <v>336</v>
      </c>
      <c r="BY307" t="s">
        <v>429</v>
      </c>
      <c r="BZ307" t="s">
        <v>429</v>
      </c>
      <c r="CA307" t="s">
        <v>338</v>
      </c>
      <c r="CB307" t="s">
        <v>338</v>
      </c>
      <c r="CC307" t="s">
        <v>409</v>
      </c>
      <c r="CD307" t="s">
        <v>338</v>
      </c>
      <c r="CE307" t="s">
        <v>341</v>
      </c>
      <c r="CF307" t="s">
        <v>338</v>
      </c>
      <c r="CG307" t="s">
        <v>338</v>
      </c>
      <c r="CH307" t="s">
        <v>409</v>
      </c>
      <c r="CI307" t="s">
        <v>338</v>
      </c>
      <c r="CJ307" t="s">
        <v>342</v>
      </c>
      <c r="CK307" t="s">
        <v>342</v>
      </c>
      <c r="CL307" t="s">
        <v>338</v>
      </c>
      <c r="CM307" t="s">
        <v>341</v>
      </c>
      <c r="CN307" t="s">
        <v>410</v>
      </c>
      <c r="CO307" t="s">
        <v>338</v>
      </c>
      <c r="CP307" t="s">
        <v>343</v>
      </c>
      <c r="CQ307" t="s">
        <v>344</v>
      </c>
      <c r="CR307" t="s">
        <v>345</v>
      </c>
      <c r="CS307" t="s">
        <v>443</v>
      </c>
      <c r="CT307" t="s">
        <v>411</v>
      </c>
      <c r="CU307" t="s">
        <v>345</v>
      </c>
      <c r="CV307">
        <v>84</v>
      </c>
      <c r="CW307">
        <v>43</v>
      </c>
      <c r="CX307">
        <v>81</v>
      </c>
      <c r="CY307">
        <v>81</v>
      </c>
      <c r="CZ307">
        <v>42</v>
      </c>
      <c r="DA307">
        <v>79</v>
      </c>
      <c r="DB307">
        <v>80</v>
      </c>
      <c r="DC307">
        <v>45</v>
      </c>
      <c r="DD307">
        <v>78</v>
      </c>
      <c r="DE307" t="s">
        <v>412</v>
      </c>
      <c r="DF307" t="s">
        <v>413</v>
      </c>
      <c r="DG307" t="s">
        <v>332</v>
      </c>
      <c r="DH307" t="s">
        <v>333</v>
      </c>
      <c r="DI307" t="s">
        <v>332</v>
      </c>
      <c r="DJ307" t="s">
        <v>408</v>
      </c>
      <c r="DK307" t="s">
        <v>351</v>
      </c>
      <c r="DL307" t="s">
        <v>408</v>
      </c>
      <c r="DM307" t="s">
        <v>353</v>
      </c>
      <c r="DN307" t="s">
        <v>353</v>
      </c>
      <c r="DO307" t="s">
        <v>353</v>
      </c>
      <c r="DP307" t="s">
        <v>352</v>
      </c>
      <c r="DQ307" t="s">
        <v>352</v>
      </c>
      <c r="DR307" t="s">
        <v>354</v>
      </c>
      <c r="DS307" t="s">
        <v>354</v>
      </c>
      <c r="DT307" t="s">
        <v>354</v>
      </c>
      <c r="DU307" t="s">
        <v>354</v>
      </c>
      <c r="DV307" t="s">
        <v>352</v>
      </c>
      <c r="DW307" t="s">
        <v>352</v>
      </c>
      <c r="DX307" t="s">
        <v>354</v>
      </c>
      <c r="DY307" t="s">
        <v>352</v>
      </c>
      <c r="DZ307" t="s">
        <v>353</v>
      </c>
      <c r="EA307" t="s">
        <v>354</v>
      </c>
      <c r="EB307" t="s">
        <v>354</v>
      </c>
      <c r="EC307" t="s">
        <v>352</v>
      </c>
      <c r="ED307" t="s">
        <v>354</v>
      </c>
      <c r="EE307" t="s">
        <v>352</v>
      </c>
      <c r="EF307" t="s">
        <v>353</v>
      </c>
      <c r="EG307" t="s">
        <v>354</v>
      </c>
      <c r="EH307" t="s">
        <v>354</v>
      </c>
      <c r="EI307" t="s">
        <v>353</v>
      </c>
      <c r="EJ307" t="s">
        <v>352</v>
      </c>
      <c r="EK307" t="s">
        <v>355</v>
      </c>
      <c r="EL307" t="s">
        <v>355</v>
      </c>
      <c r="EM307" t="s">
        <v>355</v>
      </c>
      <c r="EN307" t="s">
        <v>355</v>
      </c>
      <c r="EO307" t="s">
        <v>355</v>
      </c>
      <c r="EP307" t="s">
        <v>356</v>
      </c>
      <c r="EQ307" t="s">
        <v>356</v>
      </c>
      <c r="ER307" t="s">
        <v>356</v>
      </c>
      <c r="ES307" t="s">
        <v>356</v>
      </c>
      <c r="ET307" t="s">
        <v>414</v>
      </c>
      <c r="EU307" t="s">
        <v>414</v>
      </c>
      <c r="EV307" t="s">
        <v>356</v>
      </c>
      <c r="EW307" t="s">
        <v>414</v>
      </c>
      <c r="EX307" t="s">
        <v>356</v>
      </c>
      <c r="EY307" t="s">
        <v>356</v>
      </c>
      <c r="EZ307" t="s">
        <v>356</v>
      </c>
      <c r="FA307" t="s">
        <v>356</v>
      </c>
      <c r="FB307" t="s">
        <v>356</v>
      </c>
      <c r="FC307" t="s">
        <v>356</v>
      </c>
      <c r="FD307" t="s">
        <v>356</v>
      </c>
      <c r="FE307" t="s">
        <v>356</v>
      </c>
      <c r="FF307" t="s">
        <v>356</v>
      </c>
      <c r="FG307" t="s">
        <v>355</v>
      </c>
      <c r="FH307" t="s">
        <v>355</v>
      </c>
      <c r="FI307" t="s">
        <v>357</v>
      </c>
      <c r="FJ307" t="s">
        <v>363</v>
      </c>
      <c r="FK307" t="s">
        <v>359</v>
      </c>
      <c r="FL307" t="s">
        <v>360</v>
      </c>
      <c r="FM307" t="s">
        <v>361</v>
      </c>
      <c r="FN307" t="s">
        <v>366</v>
      </c>
      <c r="FO307" t="s">
        <v>432</v>
      </c>
      <c r="FP307" t="s">
        <v>418</v>
      </c>
      <c r="FQ307" t="s">
        <v>359</v>
      </c>
      <c r="FR307" t="s">
        <v>360</v>
      </c>
      <c r="FS307" t="s">
        <v>364</v>
      </c>
      <c r="FT307" t="s">
        <v>363</v>
      </c>
      <c r="FU307" t="s">
        <v>447</v>
      </c>
      <c r="FV307" t="s">
        <v>358</v>
      </c>
      <c r="FW307" t="s">
        <v>367</v>
      </c>
      <c r="FX307">
        <v>1</v>
      </c>
      <c r="FY307" t="s">
        <v>368</v>
      </c>
      <c r="FZ307">
        <v>1</v>
      </c>
      <c r="GA307" t="s">
        <v>579</v>
      </c>
      <c r="GB307">
        <v>0</v>
      </c>
      <c r="GC307" t="s">
        <v>570</v>
      </c>
      <c r="GD307">
        <v>0</v>
      </c>
      <c r="GE307" t="s">
        <v>603</v>
      </c>
      <c r="GF307">
        <v>0</v>
      </c>
      <c r="GG307" t="s">
        <v>540</v>
      </c>
      <c r="GH307">
        <v>0</v>
      </c>
      <c r="GI307" t="s">
        <v>373</v>
      </c>
      <c r="GJ307">
        <v>1</v>
      </c>
      <c r="GK307" t="s">
        <v>586</v>
      </c>
      <c r="GL307">
        <v>0</v>
      </c>
      <c r="GM307" t="s">
        <v>541</v>
      </c>
      <c r="GN307">
        <v>0</v>
      </c>
      <c r="GO307" t="s">
        <v>375</v>
      </c>
      <c r="GP307">
        <v>1</v>
      </c>
      <c r="GQ307" t="s">
        <v>449</v>
      </c>
      <c r="GR307">
        <v>0</v>
      </c>
      <c r="GS307" t="s">
        <v>580</v>
      </c>
      <c r="GT307">
        <v>0</v>
      </c>
      <c r="GU307" t="s">
        <v>378</v>
      </c>
      <c r="GV307">
        <v>1</v>
      </c>
      <c r="GW307" t="s">
        <v>400</v>
      </c>
      <c r="GX307">
        <v>0</v>
      </c>
      <c r="GY307" t="s">
        <v>616</v>
      </c>
      <c r="GZ307">
        <v>0</v>
      </c>
      <c r="HA307" t="s">
        <v>553</v>
      </c>
      <c r="HB307">
        <v>0</v>
      </c>
      <c r="HC307" t="s">
        <v>508</v>
      </c>
      <c r="HD307">
        <v>0</v>
      </c>
      <c r="HE307" t="s">
        <v>450</v>
      </c>
      <c r="HF307">
        <v>0</v>
      </c>
      <c r="HG307" t="s">
        <v>451</v>
      </c>
      <c r="HH307">
        <v>0</v>
      </c>
      <c r="HI307">
        <f t="shared" si="76"/>
        <v>5</v>
      </c>
      <c r="HJ307" t="s">
        <v>439</v>
      </c>
      <c r="HK307" t="s">
        <v>385</v>
      </c>
      <c r="HL307" t="s">
        <v>386</v>
      </c>
      <c r="HM307">
        <v>0</v>
      </c>
      <c r="HN307">
        <v>0</v>
      </c>
      <c r="HO307">
        <v>0</v>
      </c>
      <c r="HP307">
        <v>0</v>
      </c>
      <c r="HQ307">
        <v>1</v>
      </c>
      <c r="HR307">
        <v>0</v>
      </c>
      <c r="HS307">
        <v>5</v>
      </c>
      <c r="HT307">
        <v>6</v>
      </c>
      <c r="HU307">
        <v>1</v>
      </c>
      <c r="HV307">
        <v>9</v>
      </c>
      <c r="HW307">
        <v>2</v>
      </c>
      <c r="HX307">
        <v>3</v>
      </c>
      <c r="HY307">
        <v>4</v>
      </c>
      <c r="HZ307">
        <v>7</v>
      </c>
      <c r="IA307">
        <v>8</v>
      </c>
      <c r="IB307" t="s">
        <v>623</v>
      </c>
      <c r="IG307" t="s">
        <v>390</v>
      </c>
      <c r="IH307" t="s">
        <v>390</v>
      </c>
      <c r="II307">
        <v>1</v>
      </c>
      <c r="IJ307">
        <v>1</v>
      </c>
      <c r="IK307">
        <v>1</v>
      </c>
      <c r="IL307">
        <v>6</v>
      </c>
      <c r="IM307">
        <v>1</v>
      </c>
      <c r="IN307">
        <v>7</v>
      </c>
      <c r="IO307">
        <v>1</v>
      </c>
      <c r="IP307">
        <v>1</v>
      </c>
      <c r="IQ307">
        <v>5</v>
      </c>
      <c r="IR307">
        <v>5</v>
      </c>
      <c r="IS307">
        <v>5</v>
      </c>
      <c r="IT307">
        <v>5</v>
      </c>
      <c r="IU307">
        <v>5</v>
      </c>
      <c r="IV307">
        <v>5</v>
      </c>
      <c r="IW307">
        <v>5</v>
      </c>
      <c r="IX307">
        <v>5</v>
      </c>
      <c r="JB307" t="s">
        <v>345</v>
      </c>
      <c r="JD307" t="s">
        <v>348</v>
      </c>
      <c r="JG307">
        <v>10</v>
      </c>
      <c r="JH307">
        <v>1</v>
      </c>
      <c r="JI307" t="s">
        <v>475</v>
      </c>
      <c r="JJ307">
        <v>1</v>
      </c>
      <c r="JK307" t="s">
        <v>395</v>
      </c>
      <c r="JL307">
        <v>1</v>
      </c>
      <c r="JM307" t="s">
        <v>393</v>
      </c>
      <c r="JN307">
        <v>0.75</v>
      </c>
      <c r="JO307" t="s">
        <v>393</v>
      </c>
      <c r="JP307">
        <v>0.75</v>
      </c>
      <c r="JQ307" t="s">
        <v>395</v>
      </c>
      <c r="JR307">
        <v>1</v>
      </c>
      <c r="JS307" t="s">
        <v>393</v>
      </c>
      <c r="JT307">
        <v>0.75</v>
      </c>
      <c r="JU307" t="s">
        <v>393</v>
      </c>
      <c r="JV307">
        <v>0.75</v>
      </c>
      <c r="JW307" t="s">
        <v>395</v>
      </c>
      <c r="JX307">
        <v>1</v>
      </c>
      <c r="JY307" t="s">
        <v>393</v>
      </c>
      <c r="JZ307">
        <v>0.75</v>
      </c>
      <c r="KA307" t="s">
        <v>393</v>
      </c>
      <c r="KB307">
        <v>0.75</v>
      </c>
      <c r="KC307">
        <v>0.85714285700000004</v>
      </c>
      <c r="KD307">
        <v>0.83333333300000001</v>
      </c>
      <c r="KE307">
        <v>10</v>
      </c>
      <c r="KF307">
        <v>9</v>
      </c>
      <c r="KG307">
        <v>1</v>
      </c>
      <c r="KH307">
        <v>7</v>
      </c>
      <c r="KI307">
        <v>8</v>
      </c>
      <c r="KJ307">
        <v>9</v>
      </c>
      <c r="KK307">
        <v>6</v>
      </c>
      <c r="KL307">
        <v>5</v>
      </c>
      <c r="KM307">
        <v>9</v>
      </c>
      <c r="KN307">
        <v>4</v>
      </c>
      <c r="KO307">
        <v>6.8</v>
      </c>
      <c r="KP307">
        <v>7</v>
      </c>
      <c r="KQ307">
        <v>6</v>
      </c>
      <c r="KR307" t="s">
        <v>323</v>
      </c>
      <c r="KS307" t="s">
        <v>323</v>
      </c>
      <c r="KT307" t="s">
        <v>323</v>
      </c>
      <c r="KU307">
        <f t="shared" si="77"/>
        <v>1</v>
      </c>
      <c r="KV307" t="s">
        <v>331</v>
      </c>
      <c r="KW307">
        <f t="shared" si="78"/>
        <v>0</v>
      </c>
      <c r="KX307" t="s">
        <v>323</v>
      </c>
      <c r="KY307">
        <f t="shared" si="79"/>
        <v>1</v>
      </c>
      <c r="KZ307" t="s">
        <v>323</v>
      </c>
      <c r="LA307">
        <f t="shared" si="80"/>
        <v>1</v>
      </c>
      <c r="LB307" t="s">
        <v>323</v>
      </c>
      <c r="LC307">
        <f t="shared" si="81"/>
        <v>1</v>
      </c>
      <c r="LD307" t="s">
        <v>331</v>
      </c>
      <c r="LE307">
        <f t="shared" si="82"/>
        <v>0</v>
      </c>
      <c r="LF307" t="s">
        <v>331</v>
      </c>
      <c r="LG307">
        <f t="shared" si="83"/>
        <v>0</v>
      </c>
      <c r="LH307" t="s">
        <v>331</v>
      </c>
      <c r="LI307">
        <f t="shared" si="84"/>
        <v>0</v>
      </c>
      <c r="LJ307" t="s">
        <v>323</v>
      </c>
      <c r="LK307">
        <f t="shared" si="85"/>
        <v>1</v>
      </c>
      <c r="LL307">
        <f t="shared" si="86"/>
        <v>0.55555555555555558</v>
      </c>
      <c r="LM307">
        <v>3</v>
      </c>
      <c r="LN307" t="s">
        <v>424</v>
      </c>
      <c r="LO307">
        <f t="shared" si="87"/>
        <v>1</v>
      </c>
      <c r="LP307">
        <v>5</v>
      </c>
      <c r="LQ307" t="s">
        <v>425</v>
      </c>
      <c r="LR307">
        <f t="shared" si="88"/>
        <v>1</v>
      </c>
      <c r="LS307">
        <v>5</v>
      </c>
      <c r="LT307" t="s">
        <v>530</v>
      </c>
      <c r="LU307">
        <f t="shared" si="89"/>
        <v>0</v>
      </c>
      <c r="LV307">
        <v>5</v>
      </c>
      <c r="LW307" t="s">
        <v>426</v>
      </c>
      <c r="LX307">
        <f t="shared" si="90"/>
        <v>1</v>
      </c>
      <c r="LY307">
        <v>8</v>
      </c>
      <c r="LZ307" t="s">
        <v>427</v>
      </c>
      <c r="MA307">
        <f t="shared" si="91"/>
        <v>1</v>
      </c>
      <c r="MB307">
        <v>5</v>
      </c>
      <c r="MC307">
        <v>4</v>
      </c>
      <c r="MD307">
        <f t="shared" si="92"/>
        <v>4</v>
      </c>
      <c r="ME307">
        <f t="shared" si="93"/>
        <v>9</v>
      </c>
      <c r="MF307">
        <f t="shared" si="94"/>
        <v>5.6</v>
      </c>
    </row>
    <row r="308" spans="1:344" x14ac:dyDescent="0.25">
      <c r="A308">
        <v>100</v>
      </c>
      <c r="B308" t="b">
        <v>1</v>
      </c>
      <c r="C308">
        <v>4819</v>
      </c>
      <c r="D308">
        <v>4819</v>
      </c>
      <c r="E308" t="s">
        <v>537</v>
      </c>
      <c r="F308" t="s">
        <v>323</v>
      </c>
      <c r="G308" t="s">
        <v>655</v>
      </c>
      <c r="I308" t="s">
        <v>325</v>
      </c>
      <c r="J308">
        <v>0</v>
      </c>
      <c r="K308">
        <v>22</v>
      </c>
      <c r="L308" t="s">
        <v>558</v>
      </c>
      <c r="M308">
        <v>0</v>
      </c>
      <c r="N308" t="s">
        <v>331</v>
      </c>
      <c r="O308" t="s">
        <v>388</v>
      </c>
      <c r="P308" t="s">
        <v>328</v>
      </c>
      <c r="Q308" t="s">
        <v>458</v>
      </c>
      <c r="R308">
        <v>1</v>
      </c>
      <c r="X308" t="s">
        <v>407</v>
      </c>
      <c r="Y308" t="s">
        <v>323</v>
      </c>
      <c r="Z308" t="s">
        <v>460</v>
      </c>
      <c r="AA308" t="s">
        <v>517</v>
      </c>
      <c r="AH308" t="s">
        <v>479</v>
      </c>
      <c r="AI308" t="s">
        <v>463</v>
      </c>
      <c r="AW308">
        <v>9</v>
      </c>
      <c r="AX308">
        <v>7</v>
      </c>
      <c r="AY308">
        <v>6</v>
      </c>
      <c r="AZ308">
        <v>10</v>
      </c>
      <c r="BA308">
        <v>10</v>
      </c>
      <c r="BB308">
        <v>8</v>
      </c>
      <c r="BC308">
        <v>0</v>
      </c>
      <c r="BD308">
        <v>5</v>
      </c>
      <c r="BE308">
        <v>9</v>
      </c>
      <c r="BF308">
        <v>5</v>
      </c>
      <c r="BG308">
        <v>9</v>
      </c>
      <c r="BH308">
        <v>9</v>
      </c>
      <c r="BI308">
        <v>5</v>
      </c>
      <c r="BJ308">
        <v>10</v>
      </c>
      <c r="BK308">
        <v>1</v>
      </c>
      <c r="BL308" t="s">
        <v>351</v>
      </c>
      <c r="BM308" t="s">
        <v>351</v>
      </c>
      <c r="BN308" t="s">
        <v>332</v>
      </c>
      <c r="BO308" t="s">
        <v>351</v>
      </c>
      <c r="BP308" t="s">
        <v>408</v>
      </c>
      <c r="BQ308" t="s">
        <v>332</v>
      </c>
      <c r="BR308" t="s">
        <v>351</v>
      </c>
      <c r="BS308" t="s">
        <v>332</v>
      </c>
      <c r="BT308" t="s">
        <v>351</v>
      </c>
      <c r="BU308" t="s">
        <v>332</v>
      </c>
      <c r="BV308" t="s">
        <v>429</v>
      </c>
      <c r="BW308" t="s">
        <v>471</v>
      </c>
      <c r="BX308" t="s">
        <v>335</v>
      </c>
      <c r="BY308" t="s">
        <v>429</v>
      </c>
      <c r="BZ308" t="s">
        <v>429</v>
      </c>
      <c r="CA308" t="s">
        <v>338</v>
      </c>
      <c r="CB308" t="s">
        <v>338</v>
      </c>
      <c r="CC308" t="s">
        <v>341</v>
      </c>
      <c r="CD308" t="s">
        <v>338</v>
      </c>
      <c r="CE308" t="s">
        <v>340</v>
      </c>
      <c r="CF308" t="s">
        <v>340</v>
      </c>
      <c r="CG308" t="s">
        <v>338</v>
      </c>
      <c r="CH308" t="s">
        <v>341</v>
      </c>
      <c r="CI308" t="s">
        <v>338</v>
      </c>
      <c r="CJ308" t="s">
        <v>338</v>
      </c>
      <c r="CK308" t="s">
        <v>340</v>
      </c>
      <c r="CL308" t="s">
        <v>338</v>
      </c>
      <c r="CM308" t="s">
        <v>341</v>
      </c>
      <c r="CN308" t="s">
        <v>341</v>
      </c>
      <c r="CO308" t="s">
        <v>338</v>
      </c>
      <c r="CP308" t="s">
        <v>343</v>
      </c>
      <c r="CQ308" t="s">
        <v>344</v>
      </c>
      <c r="CR308" t="s">
        <v>348</v>
      </c>
      <c r="CS308" t="s">
        <v>346</v>
      </c>
      <c r="CT308" t="s">
        <v>411</v>
      </c>
      <c r="CU308" t="s">
        <v>345</v>
      </c>
      <c r="CV308">
        <v>100</v>
      </c>
      <c r="CW308">
        <v>0</v>
      </c>
      <c r="CX308">
        <v>92</v>
      </c>
      <c r="CY308">
        <v>82</v>
      </c>
      <c r="DA308">
        <v>81</v>
      </c>
      <c r="DB308">
        <v>46</v>
      </c>
      <c r="DD308">
        <v>49</v>
      </c>
      <c r="DE308" t="s">
        <v>464</v>
      </c>
      <c r="DF308" t="s">
        <v>465</v>
      </c>
      <c r="DG308" t="s">
        <v>334</v>
      </c>
      <c r="DH308" t="s">
        <v>333</v>
      </c>
      <c r="DI308" t="s">
        <v>334</v>
      </c>
      <c r="DJ308" t="s">
        <v>333</v>
      </c>
      <c r="DK308" t="s">
        <v>333</v>
      </c>
      <c r="DL308" t="s">
        <v>334</v>
      </c>
      <c r="DM308" t="s">
        <v>354</v>
      </c>
      <c r="DN308" t="s">
        <v>353</v>
      </c>
      <c r="DO308" t="s">
        <v>353</v>
      </c>
      <c r="DP308" t="s">
        <v>352</v>
      </c>
      <c r="DQ308" t="s">
        <v>352</v>
      </c>
      <c r="DR308" t="s">
        <v>354</v>
      </c>
      <c r="DS308" t="s">
        <v>354</v>
      </c>
      <c r="DT308" t="s">
        <v>354</v>
      </c>
      <c r="DU308" t="s">
        <v>354</v>
      </c>
      <c r="DV308" t="s">
        <v>352</v>
      </c>
      <c r="DW308" t="s">
        <v>352</v>
      </c>
      <c r="DX308" t="s">
        <v>352</v>
      </c>
      <c r="DY308" t="s">
        <v>352</v>
      </c>
      <c r="DZ308" t="s">
        <v>353</v>
      </c>
      <c r="EA308" t="s">
        <v>353</v>
      </c>
      <c r="EB308" t="s">
        <v>352</v>
      </c>
      <c r="EC308" t="s">
        <v>352</v>
      </c>
      <c r="ED308" t="s">
        <v>352</v>
      </c>
      <c r="EE308" t="s">
        <v>353</v>
      </c>
      <c r="EF308" t="s">
        <v>353</v>
      </c>
      <c r="EG308" t="s">
        <v>352</v>
      </c>
      <c r="EH308" t="s">
        <v>352</v>
      </c>
      <c r="EI308" t="s">
        <v>352</v>
      </c>
      <c r="EJ308" t="s">
        <v>352</v>
      </c>
      <c r="EK308" t="s">
        <v>355</v>
      </c>
      <c r="EL308" t="s">
        <v>355</v>
      </c>
      <c r="EM308" t="s">
        <v>355</v>
      </c>
      <c r="EN308" t="s">
        <v>355</v>
      </c>
      <c r="EO308" t="s">
        <v>355</v>
      </c>
      <c r="EP308" t="s">
        <v>356</v>
      </c>
      <c r="EQ308" t="s">
        <v>356</v>
      </c>
      <c r="ER308" t="s">
        <v>356</v>
      </c>
      <c r="ES308" t="s">
        <v>356</v>
      </c>
      <c r="ET308" t="s">
        <v>355</v>
      </c>
      <c r="EU308" t="s">
        <v>355</v>
      </c>
      <c r="EV308" t="s">
        <v>355</v>
      </c>
      <c r="EW308" t="s">
        <v>355</v>
      </c>
      <c r="EX308" t="s">
        <v>414</v>
      </c>
      <c r="EY308" t="s">
        <v>414</v>
      </c>
      <c r="EZ308" t="s">
        <v>414</v>
      </c>
      <c r="FA308" t="s">
        <v>355</v>
      </c>
      <c r="FB308" t="s">
        <v>355</v>
      </c>
      <c r="FC308" t="s">
        <v>355</v>
      </c>
      <c r="FD308" t="s">
        <v>355</v>
      </c>
      <c r="FE308" t="s">
        <v>355</v>
      </c>
      <c r="FF308" t="s">
        <v>355</v>
      </c>
      <c r="FG308" t="s">
        <v>355</v>
      </c>
      <c r="FH308" t="s">
        <v>355</v>
      </c>
      <c r="FI308" t="s">
        <v>357</v>
      </c>
      <c r="FJ308" t="s">
        <v>366</v>
      </c>
      <c r="FK308" t="s">
        <v>416</v>
      </c>
      <c r="FL308" t="s">
        <v>363</v>
      </c>
      <c r="FM308" t="s">
        <v>431</v>
      </c>
      <c r="FN308" t="s">
        <v>363</v>
      </c>
      <c r="FO308" t="s">
        <v>432</v>
      </c>
      <c r="FP308" t="s">
        <v>360</v>
      </c>
      <c r="FQ308" t="s">
        <v>432</v>
      </c>
      <c r="FR308" t="s">
        <v>366</v>
      </c>
      <c r="FS308" t="s">
        <v>364</v>
      </c>
      <c r="FT308" t="s">
        <v>363</v>
      </c>
      <c r="FU308" t="s">
        <v>534</v>
      </c>
      <c r="FV308" t="s">
        <v>360</v>
      </c>
      <c r="FW308" t="s">
        <v>367</v>
      </c>
      <c r="FX308">
        <v>1</v>
      </c>
      <c r="FY308" t="s">
        <v>368</v>
      </c>
      <c r="FZ308">
        <v>1</v>
      </c>
      <c r="GA308" t="s">
        <v>369</v>
      </c>
      <c r="GB308">
        <v>1</v>
      </c>
      <c r="GC308" t="s">
        <v>370</v>
      </c>
      <c r="GD308">
        <v>1</v>
      </c>
      <c r="GE308" t="s">
        <v>371</v>
      </c>
      <c r="GF308">
        <v>1</v>
      </c>
      <c r="GG308" t="s">
        <v>540</v>
      </c>
      <c r="GH308">
        <v>0</v>
      </c>
      <c r="GI308" t="s">
        <v>586</v>
      </c>
      <c r="GJ308">
        <v>0</v>
      </c>
      <c r="GK308" t="s">
        <v>586</v>
      </c>
      <c r="GL308">
        <v>0</v>
      </c>
      <c r="GM308" t="s">
        <v>374</v>
      </c>
      <c r="GN308">
        <v>1</v>
      </c>
      <c r="GO308" t="s">
        <v>512</v>
      </c>
      <c r="GP308">
        <v>0</v>
      </c>
      <c r="GQ308" t="s">
        <v>376</v>
      </c>
      <c r="GR308">
        <v>1</v>
      </c>
      <c r="GS308" t="s">
        <v>473</v>
      </c>
      <c r="GT308">
        <v>0</v>
      </c>
      <c r="GU308" t="s">
        <v>485</v>
      </c>
      <c r="GV308">
        <v>0</v>
      </c>
      <c r="GW308" t="s">
        <v>420</v>
      </c>
      <c r="GX308">
        <v>1</v>
      </c>
      <c r="GY308" t="s">
        <v>379</v>
      </c>
      <c r="GZ308">
        <v>1</v>
      </c>
      <c r="HA308" t="s">
        <v>380</v>
      </c>
      <c r="HB308">
        <v>1</v>
      </c>
      <c r="HC308" t="s">
        <v>421</v>
      </c>
      <c r="HD308">
        <v>1</v>
      </c>
      <c r="HE308" t="s">
        <v>437</v>
      </c>
      <c r="HF308">
        <v>0</v>
      </c>
      <c r="HG308" t="s">
        <v>451</v>
      </c>
      <c r="HH308">
        <v>0</v>
      </c>
      <c r="HI308">
        <f t="shared" si="76"/>
        <v>11</v>
      </c>
      <c r="HJ308" t="s">
        <v>384</v>
      </c>
      <c r="HK308" t="s">
        <v>366</v>
      </c>
      <c r="HL308" t="s">
        <v>386</v>
      </c>
      <c r="HM308">
        <v>0</v>
      </c>
      <c r="HN308">
        <v>0</v>
      </c>
      <c r="HO308">
        <v>0</v>
      </c>
      <c r="HP308">
        <v>7</v>
      </c>
      <c r="HQ308">
        <v>7</v>
      </c>
      <c r="HR308">
        <v>2</v>
      </c>
      <c r="HS308">
        <v>2</v>
      </c>
      <c r="HT308">
        <v>5</v>
      </c>
      <c r="HU308">
        <v>4</v>
      </c>
      <c r="HV308">
        <v>8</v>
      </c>
      <c r="HW308">
        <v>6</v>
      </c>
      <c r="HX308">
        <v>7</v>
      </c>
      <c r="HY308">
        <v>3</v>
      </c>
      <c r="HZ308">
        <v>9</v>
      </c>
      <c r="IA308">
        <v>1</v>
      </c>
      <c r="IB308" t="s">
        <v>573</v>
      </c>
      <c r="IC308" t="s">
        <v>388</v>
      </c>
      <c r="ID308" t="s">
        <v>388</v>
      </c>
      <c r="IG308" t="s">
        <v>388</v>
      </c>
      <c r="IH308" t="s">
        <v>390</v>
      </c>
      <c r="II308">
        <v>5</v>
      </c>
      <c r="IJ308">
        <v>5</v>
      </c>
      <c r="IK308">
        <v>5</v>
      </c>
      <c r="IL308">
        <v>5</v>
      </c>
      <c r="IM308">
        <v>5</v>
      </c>
      <c r="IN308">
        <v>5</v>
      </c>
      <c r="IO308">
        <v>5</v>
      </c>
      <c r="IP308">
        <v>5</v>
      </c>
      <c r="IQ308">
        <v>5</v>
      </c>
      <c r="IR308">
        <v>5</v>
      </c>
      <c r="IS308">
        <v>5</v>
      </c>
      <c r="IT308">
        <v>5</v>
      </c>
      <c r="IU308">
        <v>5</v>
      </c>
      <c r="IV308">
        <v>5</v>
      </c>
      <c r="IW308">
        <v>5</v>
      </c>
      <c r="IX308">
        <v>5</v>
      </c>
      <c r="IY308" t="s">
        <v>345</v>
      </c>
      <c r="IZ308" t="s">
        <v>345</v>
      </c>
      <c r="JA308" t="s">
        <v>348</v>
      </c>
      <c r="JB308" t="s">
        <v>391</v>
      </c>
      <c r="JC308" t="s">
        <v>345</v>
      </c>
      <c r="JD308" t="s">
        <v>348</v>
      </c>
      <c r="JE308" t="s">
        <v>391</v>
      </c>
      <c r="JF308" t="s">
        <v>391</v>
      </c>
      <c r="JG308">
        <v>11</v>
      </c>
      <c r="JH308">
        <v>1</v>
      </c>
      <c r="JI308" t="s">
        <v>392</v>
      </c>
      <c r="JJ308">
        <v>0.75</v>
      </c>
      <c r="JK308" t="s">
        <v>393</v>
      </c>
      <c r="JL308">
        <v>0.75</v>
      </c>
      <c r="JM308" t="s">
        <v>393</v>
      </c>
      <c r="JN308">
        <v>0.75</v>
      </c>
      <c r="JO308" t="s">
        <v>394</v>
      </c>
      <c r="JP308">
        <v>0.5</v>
      </c>
      <c r="JQ308" t="s">
        <v>393</v>
      </c>
      <c r="JR308">
        <v>0.75</v>
      </c>
      <c r="JS308" t="s">
        <v>394</v>
      </c>
      <c r="JT308">
        <v>0.5</v>
      </c>
      <c r="JU308" t="s">
        <v>393</v>
      </c>
      <c r="JV308">
        <v>0.75</v>
      </c>
      <c r="JW308" t="s">
        <v>393</v>
      </c>
      <c r="JX308">
        <v>0.75</v>
      </c>
      <c r="JY308" t="s">
        <v>394</v>
      </c>
      <c r="JZ308">
        <v>0.5</v>
      </c>
      <c r="KA308" t="s">
        <v>394</v>
      </c>
      <c r="KB308">
        <v>0.5</v>
      </c>
      <c r="KC308">
        <v>0.678571429</v>
      </c>
      <c r="KD308">
        <v>0.63888888899999996</v>
      </c>
      <c r="KE308">
        <v>6</v>
      </c>
      <c r="KF308">
        <v>6</v>
      </c>
      <c r="KG308">
        <v>2</v>
      </c>
      <c r="KH308">
        <v>7</v>
      </c>
      <c r="KI308">
        <v>6</v>
      </c>
      <c r="KJ308">
        <v>6</v>
      </c>
      <c r="KK308">
        <v>3</v>
      </c>
      <c r="KL308">
        <v>4</v>
      </c>
      <c r="KM308">
        <v>3</v>
      </c>
      <c r="KN308">
        <v>3</v>
      </c>
      <c r="KO308">
        <v>4.5999999999999996</v>
      </c>
      <c r="KP308">
        <v>5.4</v>
      </c>
      <c r="KQ308">
        <v>3.25</v>
      </c>
      <c r="KR308" t="s">
        <v>323</v>
      </c>
      <c r="KS308" t="s">
        <v>331</v>
      </c>
      <c r="KT308" t="s">
        <v>331</v>
      </c>
      <c r="KU308">
        <f t="shared" si="77"/>
        <v>0</v>
      </c>
      <c r="KV308" t="s">
        <v>331</v>
      </c>
      <c r="KW308">
        <f t="shared" si="78"/>
        <v>0</v>
      </c>
      <c r="KX308" t="s">
        <v>323</v>
      </c>
      <c r="KY308">
        <f t="shared" si="79"/>
        <v>1</v>
      </c>
      <c r="KZ308" t="s">
        <v>331</v>
      </c>
      <c r="LA308">
        <f t="shared" si="80"/>
        <v>0</v>
      </c>
      <c r="LB308" t="s">
        <v>331</v>
      </c>
      <c r="LC308">
        <f t="shared" si="81"/>
        <v>0</v>
      </c>
      <c r="LD308" t="s">
        <v>331</v>
      </c>
      <c r="LE308">
        <f t="shared" si="82"/>
        <v>0</v>
      </c>
      <c r="LF308" t="s">
        <v>331</v>
      </c>
      <c r="LG308">
        <f t="shared" si="83"/>
        <v>0</v>
      </c>
      <c r="LH308" t="s">
        <v>331</v>
      </c>
      <c r="LI308">
        <f t="shared" si="84"/>
        <v>0</v>
      </c>
      <c r="LJ308" t="s">
        <v>331</v>
      </c>
      <c r="LK308">
        <f t="shared" si="85"/>
        <v>0</v>
      </c>
      <c r="LL308">
        <f t="shared" si="86"/>
        <v>0.1111111111111111</v>
      </c>
      <c r="LM308">
        <v>3</v>
      </c>
      <c r="LN308" t="s">
        <v>424</v>
      </c>
      <c r="LO308">
        <f t="shared" si="87"/>
        <v>1</v>
      </c>
      <c r="LP308">
        <v>6</v>
      </c>
      <c r="LQ308" t="s">
        <v>425</v>
      </c>
      <c r="LR308">
        <f t="shared" si="88"/>
        <v>1</v>
      </c>
      <c r="LS308">
        <v>3</v>
      </c>
      <c r="LT308" t="s">
        <v>398</v>
      </c>
      <c r="LU308">
        <f t="shared" si="89"/>
        <v>1</v>
      </c>
      <c r="LV308">
        <v>2</v>
      </c>
      <c r="LW308" t="s">
        <v>426</v>
      </c>
      <c r="LX308">
        <f t="shared" si="90"/>
        <v>1</v>
      </c>
      <c r="LY308">
        <v>7</v>
      </c>
      <c r="LZ308" t="s">
        <v>427</v>
      </c>
      <c r="MA308">
        <f t="shared" si="91"/>
        <v>1</v>
      </c>
      <c r="MB308">
        <v>6</v>
      </c>
      <c r="MC308">
        <v>3</v>
      </c>
      <c r="MD308">
        <f t="shared" si="92"/>
        <v>5</v>
      </c>
      <c r="ME308">
        <f t="shared" si="93"/>
        <v>16</v>
      </c>
      <c r="MF308">
        <f t="shared" si="94"/>
        <v>4.8</v>
      </c>
    </row>
    <row r="309" spans="1:344" x14ac:dyDescent="0.25">
      <c r="A309">
        <v>100</v>
      </c>
      <c r="B309" t="b">
        <v>1</v>
      </c>
      <c r="C309">
        <v>4822</v>
      </c>
      <c r="D309">
        <v>4822</v>
      </c>
      <c r="E309" t="s">
        <v>654</v>
      </c>
      <c r="F309" t="s">
        <v>323</v>
      </c>
      <c r="G309" t="s">
        <v>563</v>
      </c>
      <c r="I309" t="s">
        <v>325</v>
      </c>
      <c r="J309">
        <v>0</v>
      </c>
      <c r="K309">
        <v>18</v>
      </c>
      <c r="L309" t="s">
        <v>326</v>
      </c>
      <c r="M309">
        <v>1</v>
      </c>
      <c r="N309" t="s">
        <v>323</v>
      </c>
      <c r="O309" t="s">
        <v>327</v>
      </c>
      <c r="P309" t="s">
        <v>328</v>
      </c>
      <c r="Q309" t="s">
        <v>458</v>
      </c>
      <c r="R309">
        <v>1</v>
      </c>
      <c r="S309" t="s">
        <v>405</v>
      </c>
      <c r="T309">
        <v>3</v>
      </c>
      <c r="U309" t="s">
        <v>477</v>
      </c>
      <c r="V309">
        <v>1350</v>
      </c>
      <c r="X309" t="s">
        <v>507</v>
      </c>
      <c r="Y309" t="s">
        <v>331</v>
      </c>
      <c r="AW309">
        <v>7</v>
      </c>
      <c r="AX309">
        <v>9</v>
      </c>
      <c r="AY309">
        <v>3</v>
      </c>
      <c r="AZ309">
        <v>2</v>
      </c>
      <c r="BA309">
        <v>9</v>
      </c>
      <c r="BB309">
        <v>1</v>
      </c>
      <c r="BC309">
        <v>3</v>
      </c>
      <c r="BD309">
        <v>3</v>
      </c>
      <c r="BE309">
        <v>3</v>
      </c>
      <c r="BF309">
        <v>8</v>
      </c>
      <c r="BG309">
        <v>5</v>
      </c>
      <c r="BH309">
        <v>8</v>
      </c>
      <c r="BI309">
        <v>7</v>
      </c>
      <c r="BJ309">
        <v>5</v>
      </c>
      <c r="BK309">
        <v>5</v>
      </c>
      <c r="BL309" t="s">
        <v>334</v>
      </c>
      <c r="BM309" t="s">
        <v>334</v>
      </c>
      <c r="BN309" t="s">
        <v>332</v>
      </c>
      <c r="BO309" t="s">
        <v>408</v>
      </c>
      <c r="BP309" t="s">
        <v>332</v>
      </c>
      <c r="BQ309" t="s">
        <v>332</v>
      </c>
      <c r="BR309" t="s">
        <v>351</v>
      </c>
      <c r="BS309" t="s">
        <v>408</v>
      </c>
      <c r="BT309" t="s">
        <v>351</v>
      </c>
      <c r="BU309" t="s">
        <v>332</v>
      </c>
      <c r="BV309" t="s">
        <v>429</v>
      </c>
      <c r="BW309" t="s">
        <v>335</v>
      </c>
      <c r="BX309" t="s">
        <v>336</v>
      </c>
      <c r="BY309" t="s">
        <v>429</v>
      </c>
      <c r="BZ309" t="s">
        <v>429</v>
      </c>
      <c r="CA309" t="s">
        <v>409</v>
      </c>
      <c r="CB309" t="s">
        <v>338</v>
      </c>
      <c r="CC309" t="s">
        <v>339</v>
      </c>
      <c r="CD309" t="s">
        <v>338</v>
      </c>
      <c r="CE309" t="s">
        <v>339</v>
      </c>
      <c r="CF309" t="s">
        <v>338</v>
      </c>
      <c r="CG309" t="s">
        <v>409</v>
      </c>
      <c r="CH309" t="s">
        <v>410</v>
      </c>
      <c r="CI309" t="s">
        <v>338</v>
      </c>
      <c r="CJ309" t="s">
        <v>342</v>
      </c>
      <c r="CK309" t="s">
        <v>339</v>
      </c>
      <c r="CL309" t="s">
        <v>338</v>
      </c>
      <c r="CM309" t="s">
        <v>410</v>
      </c>
      <c r="CN309" t="s">
        <v>341</v>
      </c>
      <c r="CO309" t="s">
        <v>338</v>
      </c>
      <c r="CP309" t="s">
        <v>343</v>
      </c>
      <c r="CQ309" t="s">
        <v>344</v>
      </c>
      <c r="CR309" t="s">
        <v>391</v>
      </c>
      <c r="CS309" t="s">
        <v>443</v>
      </c>
      <c r="CT309" t="s">
        <v>347</v>
      </c>
      <c r="CU309" t="s">
        <v>345</v>
      </c>
      <c r="CV309">
        <v>90</v>
      </c>
      <c r="CW309">
        <v>1</v>
      </c>
      <c r="CX309">
        <v>65</v>
      </c>
      <c r="CY309">
        <v>50</v>
      </c>
      <c r="CZ309">
        <v>20</v>
      </c>
      <c r="DA309">
        <v>30</v>
      </c>
      <c r="DB309">
        <v>30</v>
      </c>
      <c r="DC309">
        <v>60</v>
      </c>
      <c r="DD309">
        <v>60</v>
      </c>
      <c r="DE309" t="s">
        <v>511</v>
      </c>
      <c r="DF309" t="s">
        <v>413</v>
      </c>
      <c r="DG309" t="s">
        <v>334</v>
      </c>
      <c r="DH309" t="s">
        <v>333</v>
      </c>
      <c r="DI309" t="s">
        <v>334</v>
      </c>
      <c r="DJ309" t="s">
        <v>351</v>
      </c>
      <c r="DK309" t="s">
        <v>351</v>
      </c>
      <c r="DL309" t="s">
        <v>332</v>
      </c>
      <c r="DM309" t="s">
        <v>354</v>
      </c>
      <c r="DN309" t="s">
        <v>353</v>
      </c>
      <c r="DO309" t="s">
        <v>353</v>
      </c>
      <c r="DP309" t="s">
        <v>352</v>
      </c>
      <c r="DQ309" t="s">
        <v>352</v>
      </c>
      <c r="DR309" t="s">
        <v>354</v>
      </c>
      <c r="DS309" t="s">
        <v>353</v>
      </c>
      <c r="DT309" t="s">
        <v>353</v>
      </c>
      <c r="DU309" t="s">
        <v>354</v>
      </c>
      <c r="DV309" t="s">
        <v>352</v>
      </c>
      <c r="DW309" t="s">
        <v>352</v>
      </c>
      <c r="DX309" t="s">
        <v>352</v>
      </c>
      <c r="DY309" t="s">
        <v>353</v>
      </c>
      <c r="DZ309" t="s">
        <v>354</v>
      </c>
      <c r="EA309" t="s">
        <v>354</v>
      </c>
      <c r="EB309" t="s">
        <v>352</v>
      </c>
      <c r="EC309" t="s">
        <v>352</v>
      </c>
      <c r="ED309" t="s">
        <v>352</v>
      </c>
      <c r="EE309" t="s">
        <v>354</v>
      </c>
      <c r="EF309" t="s">
        <v>353</v>
      </c>
      <c r="EG309" t="s">
        <v>352</v>
      </c>
      <c r="EH309" t="s">
        <v>352</v>
      </c>
      <c r="EI309" t="s">
        <v>353</v>
      </c>
      <c r="EJ309" t="s">
        <v>352</v>
      </c>
      <c r="EK309" t="s">
        <v>356</v>
      </c>
      <c r="EL309" t="s">
        <v>355</v>
      </c>
      <c r="EM309" t="s">
        <v>355</v>
      </c>
      <c r="EN309" t="s">
        <v>355</v>
      </c>
      <c r="EO309" t="s">
        <v>355</v>
      </c>
      <c r="EP309" t="s">
        <v>356</v>
      </c>
      <c r="EQ309" t="s">
        <v>355</v>
      </c>
      <c r="ER309" t="s">
        <v>355</v>
      </c>
      <c r="ES309" t="s">
        <v>414</v>
      </c>
      <c r="ET309" t="s">
        <v>355</v>
      </c>
      <c r="EU309" t="s">
        <v>355</v>
      </c>
      <c r="EV309" t="s">
        <v>355</v>
      </c>
      <c r="EW309" t="s">
        <v>355</v>
      </c>
      <c r="EX309" t="s">
        <v>356</v>
      </c>
      <c r="EY309" t="s">
        <v>414</v>
      </c>
      <c r="EZ309" t="s">
        <v>414</v>
      </c>
      <c r="FA309" t="s">
        <v>414</v>
      </c>
      <c r="FB309" t="s">
        <v>414</v>
      </c>
      <c r="FC309" t="s">
        <v>414</v>
      </c>
      <c r="FD309" t="s">
        <v>356</v>
      </c>
      <c r="FE309" t="s">
        <v>414</v>
      </c>
      <c r="FF309" t="s">
        <v>355</v>
      </c>
      <c r="FG309" t="s">
        <v>355</v>
      </c>
      <c r="FH309" t="s">
        <v>355</v>
      </c>
      <c r="FI309" t="s">
        <v>357</v>
      </c>
      <c r="FJ309" t="s">
        <v>366</v>
      </c>
      <c r="FK309" t="s">
        <v>432</v>
      </c>
      <c r="FL309" t="s">
        <v>360</v>
      </c>
      <c r="FM309" t="s">
        <v>361</v>
      </c>
      <c r="FN309" t="s">
        <v>366</v>
      </c>
      <c r="FO309" t="s">
        <v>362</v>
      </c>
      <c r="FP309" t="s">
        <v>360</v>
      </c>
      <c r="FQ309" t="s">
        <v>416</v>
      </c>
      <c r="FR309" t="s">
        <v>363</v>
      </c>
      <c r="FS309" t="s">
        <v>364</v>
      </c>
      <c r="FT309" t="s">
        <v>363</v>
      </c>
      <c r="FU309" t="s">
        <v>534</v>
      </c>
      <c r="FV309" t="s">
        <v>358</v>
      </c>
      <c r="FW309" t="s">
        <v>367</v>
      </c>
      <c r="FX309">
        <v>1</v>
      </c>
      <c r="FY309" t="s">
        <v>448</v>
      </c>
      <c r="FZ309">
        <v>0</v>
      </c>
      <c r="GA309" t="s">
        <v>369</v>
      </c>
      <c r="GB309">
        <v>1</v>
      </c>
      <c r="GC309" t="s">
        <v>370</v>
      </c>
      <c r="GD309">
        <v>1</v>
      </c>
      <c r="GE309" t="s">
        <v>371</v>
      </c>
      <c r="GF309">
        <v>1</v>
      </c>
      <c r="GG309" t="s">
        <v>372</v>
      </c>
      <c r="GH309">
        <v>1</v>
      </c>
      <c r="GI309" t="s">
        <v>586</v>
      </c>
      <c r="GJ309">
        <v>0</v>
      </c>
      <c r="GK309" t="s">
        <v>373</v>
      </c>
      <c r="GL309">
        <v>1</v>
      </c>
      <c r="GM309" t="s">
        <v>374</v>
      </c>
      <c r="GN309">
        <v>1</v>
      </c>
      <c r="GO309" t="s">
        <v>375</v>
      </c>
      <c r="GP309">
        <v>1</v>
      </c>
      <c r="GQ309" t="s">
        <v>376</v>
      </c>
      <c r="GR309">
        <v>1</v>
      </c>
      <c r="GS309" t="s">
        <v>580</v>
      </c>
      <c r="GT309">
        <v>0</v>
      </c>
      <c r="GU309" t="s">
        <v>436</v>
      </c>
      <c r="GV309">
        <v>0</v>
      </c>
      <c r="GW309" t="s">
        <v>420</v>
      </c>
      <c r="GX309">
        <v>1</v>
      </c>
      <c r="GY309" t="s">
        <v>379</v>
      </c>
      <c r="GZ309">
        <v>1</v>
      </c>
      <c r="HA309" t="s">
        <v>380</v>
      </c>
      <c r="HB309">
        <v>1</v>
      </c>
      <c r="HC309" t="s">
        <v>508</v>
      </c>
      <c r="HD309">
        <v>0</v>
      </c>
      <c r="HE309" t="s">
        <v>382</v>
      </c>
      <c r="HF309">
        <v>1</v>
      </c>
      <c r="HG309" t="s">
        <v>422</v>
      </c>
      <c r="HH309">
        <v>1</v>
      </c>
      <c r="HI309">
        <f t="shared" si="76"/>
        <v>14</v>
      </c>
      <c r="HJ309" t="s">
        <v>384</v>
      </c>
      <c r="HK309" t="s">
        <v>366</v>
      </c>
      <c r="HL309" t="s">
        <v>386</v>
      </c>
      <c r="HM309">
        <v>4</v>
      </c>
      <c r="HN309">
        <v>0</v>
      </c>
      <c r="HO309">
        <v>2</v>
      </c>
      <c r="HP309">
        <v>7</v>
      </c>
      <c r="HQ309">
        <v>7</v>
      </c>
      <c r="HR309">
        <v>6</v>
      </c>
      <c r="HS309">
        <v>3</v>
      </c>
      <c r="HT309">
        <v>5</v>
      </c>
      <c r="HU309">
        <v>2</v>
      </c>
      <c r="HV309">
        <v>6</v>
      </c>
      <c r="HW309">
        <v>8</v>
      </c>
      <c r="HX309">
        <v>1</v>
      </c>
      <c r="HY309">
        <v>7</v>
      </c>
      <c r="HZ309">
        <v>4</v>
      </c>
      <c r="IA309">
        <v>9</v>
      </c>
      <c r="IB309" t="s">
        <v>387</v>
      </c>
      <c r="IC309" t="s">
        <v>469</v>
      </c>
      <c r="ID309" t="s">
        <v>469</v>
      </c>
      <c r="IE309" t="s">
        <v>390</v>
      </c>
      <c r="IF309" t="s">
        <v>389</v>
      </c>
      <c r="IG309" t="s">
        <v>390</v>
      </c>
      <c r="IH309" t="s">
        <v>506</v>
      </c>
      <c r="II309">
        <v>7</v>
      </c>
      <c r="IJ309">
        <v>8</v>
      </c>
      <c r="IK309">
        <v>8</v>
      </c>
      <c r="IL309">
        <v>8</v>
      </c>
      <c r="IM309">
        <v>5</v>
      </c>
      <c r="IN309">
        <v>4</v>
      </c>
      <c r="IO309">
        <v>6</v>
      </c>
      <c r="IP309">
        <v>6</v>
      </c>
      <c r="IQ309">
        <v>3</v>
      </c>
      <c r="IR309">
        <v>8</v>
      </c>
      <c r="IS309">
        <v>6</v>
      </c>
      <c r="IT309">
        <v>3</v>
      </c>
      <c r="IU309">
        <v>7</v>
      </c>
      <c r="IV309">
        <v>7</v>
      </c>
      <c r="IW309">
        <v>8</v>
      </c>
      <c r="IX309">
        <v>6</v>
      </c>
      <c r="IY309" t="s">
        <v>345</v>
      </c>
      <c r="IZ309" t="s">
        <v>345</v>
      </c>
      <c r="JA309" t="s">
        <v>523</v>
      </c>
      <c r="JB309" t="s">
        <v>523</v>
      </c>
      <c r="JC309" t="s">
        <v>348</v>
      </c>
      <c r="JE309" t="s">
        <v>348</v>
      </c>
      <c r="JF309" t="s">
        <v>523</v>
      </c>
      <c r="JG309">
        <v>10</v>
      </c>
      <c r="JH309">
        <v>2</v>
      </c>
      <c r="JI309" t="s">
        <v>392</v>
      </c>
      <c r="JJ309">
        <v>0.75</v>
      </c>
      <c r="JK309" t="s">
        <v>393</v>
      </c>
      <c r="JL309">
        <v>0.75</v>
      </c>
      <c r="JM309" t="s">
        <v>394</v>
      </c>
      <c r="JN309">
        <v>0.5</v>
      </c>
      <c r="JO309" t="s">
        <v>488</v>
      </c>
      <c r="JP309">
        <v>0.25</v>
      </c>
      <c r="JQ309" t="s">
        <v>393</v>
      </c>
      <c r="JR309">
        <v>0.75</v>
      </c>
      <c r="JS309" t="s">
        <v>488</v>
      </c>
      <c r="JT309">
        <v>0.25</v>
      </c>
      <c r="JU309" t="s">
        <v>394</v>
      </c>
      <c r="JV309">
        <v>0.5</v>
      </c>
      <c r="JW309" t="s">
        <v>393</v>
      </c>
      <c r="JX309">
        <v>0.75</v>
      </c>
      <c r="JY309" t="s">
        <v>394</v>
      </c>
      <c r="JZ309">
        <v>0.5</v>
      </c>
      <c r="KA309" t="s">
        <v>394</v>
      </c>
      <c r="KB309">
        <v>0.5</v>
      </c>
      <c r="KC309">
        <v>0.53571428600000004</v>
      </c>
      <c r="KD309">
        <v>0.52777777800000003</v>
      </c>
      <c r="KE309">
        <v>6</v>
      </c>
      <c r="KF309">
        <v>7</v>
      </c>
      <c r="KG309">
        <v>8</v>
      </c>
      <c r="KH309">
        <v>5</v>
      </c>
      <c r="KI309">
        <v>4</v>
      </c>
      <c r="KJ309">
        <v>8</v>
      </c>
      <c r="KK309">
        <v>6</v>
      </c>
      <c r="KL309">
        <v>5</v>
      </c>
      <c r="KM309">
        <v>7</v>
      </c>
      <c r="KN309">
        <v>6</v>
      </c>
      <c r="KO309">
        <v>6.2</v>
      </c>
      <c r="KP309">
        <v>6</v>
      </c>
      <c r="KQ309">
        <v>6</v>
      </c>
      <c r="KR309" t="s">
        <v>323</v>
      </c>
      <c r="KS309" t="s">
        <v>331</v>
      </c>
      <c r="KT309" t="s">
        <v>323</v>
      </c>
      <c r="KU309">
        <f t="shared" si="77"/>
        <v>1</v>
      </c>
      <c r="KV309" t="s">
        <v>331</v>
      </c>
      <c r="KW309">
        <f t="shared" si="78"/>
        <v>0</v>
      </c>
      <c r="KX309" t="s">
        <v>331</v>
      </c>
      <c r="KY309">
        <f t="shared" si="79"/>
        <v>0</v>
      </c>
      <c r="KZ309" t="s">
        <v>331</v>
      </c>
      <c r="LA309">
        <f t="shared" si="80"/>
        <v>0</v>
      </c>
      <c r="LB309" t="s">
        <v>331</v>
      </c>
      <c r="LC309">
        <f t="shared" si="81"/>
        <v>0</v>
      </c>
      <c r="LD309" t="s">
        <v>331</v>
      </c>
      <c r="LE309">
        <f t="shared" si="82"/>
        <v>0</v>
      </c>
      <c r="LF309" t="s">
        <v>331</v>
      </c>
      <c r="LG309">
        <f t="shared" si="83"/>
        <v>0</v>
      </c>
      <c r="LH309" t="s">
        <v>331</v>
      </c>
      <c r="LI309">
        <f t="shared" si="84"/>
        <v>0</v>
      </c>
      <c r="LJ309" t="s">
        <v>331</v>
      </c>
      <c r="LK309">
        <f t="shared" si="85"/>
        <v>0</v>
      </c>
      <c r="LL309">
        <f t="shared" si="86"/>
        <v>0.1111111111111111</v>
      </c>
      <c r="LM309">
        <v>2</v>
      </c>
      <c r="LN309" t="s">
        <v>396</v>
      </c>
      <c r="LO309">
        <f t="shared" si="87"/>
        <v>0</v>
      </c>
      <c r="LP309">
        <v>4</v>
      </c>
      <c r="LQ309" t="s">
        <v>425</v>
      </c>
      <c r="LR309">
        <f t="shared" si="88"/>
        <v>1</v>
      </c>
      <c r="LS309">
        <v>8</v>
      </c>
      <c r="LT309" t="s">
        <v>549</v>
      </c>
      <c r="LU309">
        <f t="shared" si="89"/>
        <v>0</v>
      </c>
      <c r="LV309">
        <v>3</v>
      </c>
      <c r="LW309" t="s">
        <v>426</v>
      </c>
      <c r="LX309">
        <f t="shared" si="90"/>
        <v>1</v>
      </c>
      <c r="LY309">
        <v>3</v>
      </c>
      <c r="LZ309" t="s">
        <v>427</v>
      </c>
      <c r="MA309">
        <f t="shared" si="91"/>
        <v>1</v>
      </c>
      <c r="MB309">
        <v>5</v>
      </c>
      <c r="MC309">
        <v>3</v>
      </c>
      <c r="MD309">
        <f t="shared" si="92"/>
        <v>3</v>
      </c>
      <c r="ME309">
        <f t="shared" si="93"/>
        <v>17</v>
      </c>
      <c r="MF309">
        <f t="shared" si="94"/>
        <v>4.5999999999999996</v>
      </c>
    </row>
    <row r="310" spans="1:344" x14ac:dyDescent="0.25">
      <c r="A310">
        <v>100</v>
      </c>
      <c r="B310" t="b">
        <v>1</v>
      </c>
      <c r="C310">
        <v>4827</v>
      </c>
      <c r="D310">
        <v>4827</v>
      </c>
      <c r="E310" t="s">
        <v>537</v>
      </c>
      <c r="F310" t="s">
        <v>323</v>
      </c>
      <c r="G310" t="s">
        <v>476</v>
      </c>
      <c r="I310" t="s">
        <v>325</v>
      </c>
      <c r="J310">
        <v>0</v>
      </c>
      <c r="K310">
        <v>20</v>
      </c>
      <c r="L310" t="s">
        <v>326</v>
      </c>
      <c r="M310">
        <v>1</v>
      </c>
      <c r="N310" t="s">
        <v>323</v>
      </c>
      <c r="O310" t="s">
        <v>403</v>
      </c>
      <c r="P310" t="s">
        <v>328</v>
      </c>
      <c r="Q310" t="s">
        <v>329</v>
      </c>
      <c r="R310">
        <v>1</v>
      </c>
      <c r="S310" t="s">
        <v>405</v>
      </c>
      <c r="T310">
        <v>3.61</v>
      </c>
      <c r="U310" t="s">
        <v>406</v>
      </c>
      <c r="W310">
        <v>21</v>
      </c>
      <c r="Y310" t="s">
        <v>331</v>
      </c>
      <c r="AW310">
        <v>5</v>
      </c>
      <c r="AX310">
        <v>8</v>
      </c>
      <c r="AY310">
        <v>4</v>
      </c>
      <c r="AZ310">
        <v>2</v>
      </c>
      <c r="BA310">
        <v>9</v>
      </c>
      <c r="BB310">
        <v>1</v>
      </c>
      <c r="BC310">
        <v>1</v>
      </c>
      <c r="BD310">
        <v>4</v>
      </c>
      <c r="BE310">
        <v>4</v>
      </c>
      <c r="BF310">
        <v>8</v>
      </c>
      <c r="BG310">
        <v>9</v>
      </c>
      <c r="BH310">
        <v>8</v>
      </c>
      <c r="BI310">
        <v>6</v>
      </c>
      <c r="BJ310">
        <v>7</v>
      </c>
      <c r="BK310">
        <v>8</v>
      </c>
      <c r="BL310" t="s">
        <v>332</v>
      </c>
      <c r="BM310" t="s">
        <v>332</v>
      </c>
      <c r="BN310" t="s">
        <v>333</v>
      </c>
      <c r="BO310" t="s">
        <v>332</v>
      </c>
      <c r="BP310" t="s">
        <v>351</v>
      </c>
      <c r="BQ310" t="s">
        <v>334</v>
      </c>
      <c r="BR310" t="s">
        <v>333</v>
      </c>
      <c r="BS310" t="s">
        <v>332</v>
      </c>
      <c r="BT310" t="s">
        <v>333</v>
      </c>
      <c r="BU310" t="s">
        <v>408</v>
      </c>
      <c r="BV310" t="s">
        <v>335</v>
      </c>
      <c r="BW310" t="s">
        <v>429</v>
      </c>
      <c r="BX310" t="s">
        <v>337</v>
      </c>
      <c r="BY310" t="s">
        <v>336</v>
      </c>
      <c r="BZ310" t="s">
        <v>429</v>
      </c>
      <c r="CA310" t="s">
        <v>338</v>
      </c>
      <c r="CB310" t="s">
        <v>338</v>
      </c>
      <c r="CC310" t="s">
        <v>338</v>
      </c>
      <c r="CD310" t="s">
        <v>338</v>
      </c>
      <c r="CE310" t="s">
        <v>341</v>
      </c>
      <c r="CF310" t="s">
        <v>342</v>
      </c>
      <c r="CG310" t="s">
        <v>339</v>
      </c>
      <c r="CH310" t="s">
        <v>410</v>
      </c>
      <c r="CI310" t="s">
        <v>338</v>
      </c>
      <c r="CJ310" t="s">
        <v>340</v>
      </c>
      <c r="CK310" t="s">
        <v>340</v>
      </c>
      <c r="CL310" t="s">
        <v>338</v>
      </c>
      <c r="CM310" t="s">
        <v>340</v>
      </c>
      <c r="CN310" t="s">
        <v>410</v>
      </c>
      <c r="CO310" t="s">
        <v>338</v>
      </c>
      <c r="CP310" t="s">
        <v>430</v>
      </c>
      <c r="CQ310" t="s">
        <v>500</v>
      </c>
      <c r="CR310" t="s">
        <v>591</v>
      </c>
      <c r="CS310" t="s">
        <v>443</v>
      </c>
      <c r="CU310" t="s">
        <v>348</v>
      </c>
      <c r="CV310">
        <v>81</v>
      </c>
      <c r="CW310">
        <v>30</v>
      </c>
      <c r="CX310">
        <v>80</v>
      </c>
      <c r="CY310">
        <v>58</v>
      </c>
      <c r="CZ310">
        <v>39</v>
      </c>
      <c r="DA310">
        <v>26</v>
      </c>
      <c r="DB310">
        <v>50</v>
      </c>
      <c r="DC310">
        <v>50</v>
      </c>
      <c r="DD310">
        <v>70</v>
      </c>
      <c r="DE310" t="s">
        <v>412</v>
      </c>
      <c r="DF310" t="s">
        <v>350</v>
      </c>
      <c r="DG310" t="s">
        <v>351</v>
      </c>
      <c r="DH310" t="s">
        <v>332</v>
      </c>
      <c r="DI310" t="s">
        <v>351</v>
      </c>
      <c r="DJ310" t="s">
        <v>332</v>
      </c>
      <c r="DK310" t="s">
        <v>332</v>
      </c>
      <c r="DL310" t="s">
        <v>408</v>
      </c>
      <c r="DM310" t="s">
        <v>352</v>
      </c>
      <c r="DN310" t="s">
        <v>353</v>
      </c>
      <c r="DO310" t="s">
        <v>354</v>
      </c>
      <c r="DP310" t="s">
        <v>352</v>
      </c>
      <c r="DQ310" t="s">
        <v>352</v>
      </c>
      <c r="DR310" t="s">
        <v>353</v>
      </c>
      <c r="DS310" t="s">
        <v>354</v>
      </c>
      <c r="DT310" t="s">
        <v>354</v>
      </c>
      <c r="DU310" t="s">
        <v>352</v>
      </c>
      <c r="DV310" t="s">
        <v>353</v>
      </c>
      <c r="DW310" t="s">
        <v>353</v>
      </c>
      <c r="DX310" t="s">
        <v>354</v>
      </c>
      <c r="DY310" t="s">
        <v>352</v>
      </c>
      <c r="DZ310" t="s">
        <v>352</v>
      </c>
      <c r="EA310" t="s">
        <v>354</v>
      </c>
      <c r="EB310" t="s">
        <v>354</v>
      </c>
      <c r="EC310" t="s">
        <v>352</v>
      </c>
      <c r="ED310" t="s">
        <v>354</v>
      </c>
      <c r="EE310" t="s">
        <v>352</v>
      </c>
      <c r="EF310" t="s">
        <v>353</v>
      </c>
      <c r="EG310" t="s">
        <v>352</v>
      </c>
      <c r="EH310" t="s">
        <v>353</v>
      </c>
      <c r="EI310" t="s">
        <v>353</v>
      </c>
      <c r="EJ310" t="s">
        <v>352</v>
      </c>
      <c r="EK310" t="s">
        <v>356</v>
      </c>
      <c r="EL310" t="s">
        <v>356</v>
      </c>
      <c r="EM310" t="s">
        <v>356</v>
      </c>
      <c r="EN310" t="s">
        <v>414</v>
      </c>
      <c r="EO310" t="s">
        <v>414</v>
      </c>
      <c r="EP310" t="s">
        <v>356</v>
      </c>
      <c r="EQ310" t="s">
        <v>356</v>
      </c>
      <c r="ER310" t="s">
        <v>356</v>
      </c>
      <c r="ES310" t="s">
        <v>355</v>
      </c>
      <c r="ET310" t="s">
        <v>355</v>
      </c>
      <c r="EU310" t="s">
        <v>355</v>
      </c>
      <c r="EV310" t="s">
        <v>356</v>
      </c>
      <c r="EW310" t="s">
        <v>355</v>
      </c>
      <c r="EX310" t="s">
        <v>356</v>
      </c>
      <c r="EY310" t="s">
        <v>356</v>
      </c>
      <c r="EZ310" t="s">
        <v>356</v>
      </c>
      <c r="FA310" t="s">
        <v>355</v>
      </c>
      <c r="FB310" t="s">
        <v>356</v>
      </c>
      <c r="FC310" t="s">
        <v>414</v>
      </c>
      <c r="FD310" t="s">
        <v>355</v>
      </c>
      <c r="FE310" t="s">
        <v>356</v>
      </c>
      <c r="FF310" t="s">
        <v>414</v>
      </c>
      <c r="FG310" t="s">
        <v>414</v>
      </c>
      <c r="FH310" t="s">
        <v>414</v>
      </c>
      <c r="FI310" t="s">
        <v>415</v>
      </c>
      <c r="FJ310" t="s">
        <v>360</v>
      </c>
      <c r="FK310" t="s">
        <v>359</v>
      </c>
      <c r="FL310" t="s">
        <v>360</v>
      </c>
      <c r="FM310" t="s">
        <v>520</v>
      </c>
      <c r="FN310" t="s">
        <v>358</v>
      </c>
      <c r="FO310" t="s">
        <v>359</v>
      </c>
      <c r="FP310" t="s">
        <v>358</v>
      </c>
      <c r="FQ310" t="s">
        <v>359</v>
      </c>
      <c r="FR310" t="s">
        <v>360</v>
      </c>
      <c r="FS310" t="s">
        <v>364</v>
      </c>
      <c r="FT310" t="s">
        <v>360</v>
      </c>
      <c r="FU310" t="s">
        <v>447</v>
      </c>
      <c r="FV310" t="s">
        <v>358</v>
      </c>
      <c r="FW310" t="s">
        <v>538</v>
      </c>
      <c r="FX310">
        <v>0</v>
      </c>
      <c r="FY310" t="s">
        <v>368</v>
      </c>
      <c r="FZ310">
        <v>1</v>
      </c>
      <c r="GA310" t="s">
        <v>369</v>
      </c>
      <c r="GB310">
        <v>1</v>
      </c>
      <c r="GC310" t="s">
        <v>370</v>
      </c>
      <c r="GD310">
        <v>1</v>
      </c>
      <c r="GE310" t="s">
        <v>371</v>
      </c>
      <c r="GF310">
        <v>1</v>
      </c>
      <c r="GG310" t="s">
        <v>372</v>
      </c>
      <c r="GH310">
        <v>1</v>
      </c>
      <c r="GI310" t="s">
        <v>373</v>
      </c>
      <c r="GJ310">
        <v>1</v>
      </c>
      <c r="GK310" t="s">
        <v>586</v>
      </c>
      <c r="GL310">
        <v>0</v>
      </c>
      <c r="GM310" t="s">
        <v>374</v>
      </c>
      <c r="GN310">
        <v>1</v>
      </c>
      <c r="GO310" t="s">
        <v>542</v>
      </c>
      <c r="GP310">
        <v>0</v>
      </c>
      <c r="GQ310" t="s">
        <v>449</v>
      </c>
      <c r="GR310">
        <v>0</v>
      </c>
      <c r="GS310" t="s">
        <v>377</v>
      </c>
      <c r="GT310">
        <v>1</v>
      </c>
      <c r="GU310" t="s">
        <v>378</v>
      </c>
      <c r="GV310">
        <v>1</v>
      </c>
      <c r="GW310" t="s">
        <v>420</v>
      </c>
      <c r="GX310">
        <v>1</v>
      </c>
      <c r="GY310" t="s">
        <v>379</v>
      </c>
      <c r="GZ310">
        <v>1</v>
      </c>
      <c r="HA310" t="s">
        <v>380</v>
      </c>
      <c r="HB310">
        <v>1</v>
      </c>
      <c r="HC310" t="s">
        <v>421</v>
      </c>
      <c r="HD310">
        <v>1</v>
      </c>
      <c r="HE310" t="s">
        <v>382</v>
      </c>
      <c r="HF310">
        <v>1</v>
      </c>
      <c r="HG310" t="s">
        <v>383</v>
      </c>
      <c r="HH310">
        <v>0</v>
      </c>
      <c r="HI310">
        <f t="shared" si="76"/>
        <v>14</v>
      </c>
      <c r="HJ310" t="s">
        <v>439</v>
      </c>
      <c r="HK310" t="s">
        <v>366</v>
      </c>
      <c r="HL310" t="s">
        <v>452</v>
      </c>
      <c r="HM310">
        <v>0</v>
      </c>
      <c r="HN310">
        <v>0</v>
      </c>
      <c r="HO310">
        <v>5</v>
      </c>
      <c r="HP310">
        <v>2</v>
      </c>
      <c r="HQ310">
        <v>4</v>
      </c>
      <c r="HR310">
        <v>0</v>
      </c>
      <c r="HS310">
        <v>5</v>
      </c>
      <c r="HT310">
        <v>6</v>
      </c>
      <c r="HU310">
        <v>3</v>
      </c>
      <c r="HV310">
        <v>4</v>
      </c>
      <c r="HW310">
        <v>7</v>
      </c>
      <c r="HX310">
        <v>1</v>
      </c>
      <c r="HY310">
        <v>2</v>
      </c>
      <c r="HZ310">
        <v>8</v>
      </c>
      <c r="IA310">
        <v>9</v>
      </c>
      <c r="IB310" t="s">
        <v>619</v>
      </c>
      <c r="IC310" t="s">
        <v>388</v>
      </c>
      <c r="ID310" t="s">
        <v>388</v>
      </c>
      <c r="IE310" t="s">
        <v>388</v>
      </c>
      <c r="IF310" t="s">
        <v>388</v>
      </c>
      <c r="IG310" t="s">
        <v>388</v>
      </c>
      <c r="IH310" t="s">
        <v>390</v>
      </c>
      <c r="II310">
        <v>2</v>
      </c>
      <c r="IJ310">
        <v>2</v>
      </c>
      <c r="IK310">
        <v>2</v>
      </c>
      <c r="IL310">
        <v>2</v>
      </c>
      <c r="IM310">
        <v>1</v>
      </c>
      <c r="IN310">
        <v>1</v>
      </c>
      <c r="IO310">
        <v>1</v>
      </c>
      <c r="IP310">
        <v>1</v>
      </c>
      <c r="IQ310">
        <v>2</v>
      </c>
      <c r="IR310">
        <v>1</v>
      </c>
      <c r="IS310">
        <v>1</v>
      </c>
      <c r="IT310">
        <v>1</v>
      </c>
      <c r="IU310">
        <v>1</v>
      </c>
      <c r="IV310">
        <v>2</v>
      </c>
      <c r="IW310">
        <v>2</v>
      </c>
      <c r="IX310">
        <v>1</v>
      </c>
      <c r="JG310">
        <v>11</v>
      </c>
      <c r="JH310">
        <v>2</v>
      </c>
      <c r="JI310" t="s">
        <v>545</v>
      </c>
      <c r="JJ310">
        <v>0.5</v>
      </c>
      <c r="JK310" t="s">
        <v>394</v>
      </c>
      <c r="JL310">
        <v>0.5</v>
      </c>
      <c r="JM310" t="s">
        <v>394</v>
      </c>
      <c r="JN310">
        <v>0.5</v>
      </c>
      <c r="JO310" t="s">
        <v>488</v>
      </c>
      <c r="JP310">
        <v>0.25</v>
      </c>
      <c r="JQ310" t="s">
        <v>394</v>
      </c>
      <c r="JR310">
        <v>0.5</v>
      </c>
      <c r="JS310" t="s">
        <v>394</v>
      </c>
      <c r="JT310">
        <v>0.5</v>
      </c>
      <c r="JU310" t="s">
        <v>393</v>
      </c>
      <c r="JV310">
        <v>0.75</v>
      </c>
      <c r="JW310" t="s">
        <v>394</v>
      </c>
      <c r="JX310">
        <v>0.5</v>
      </c>
      <c r="JY310" t="s">
        <v>488</v>
      </c>
      <c r="JZ310">
        <v>0.25</v>
      </c>
      <c r="KA310" t="s">
        <v>394</v>
      </c>
      <c r="KB310">
        <v>0.5</v>
      </c>
      <c r="KC310">
        <v>0.5</v>
      </c>
      <c r="KD310">
        <v>0.47222222200000002</v>
      </c>
      <c r="KE310">
        <v>5</v>
      </c>
      <c r="KF310">
        <v>5</v>
      </c>
      <c r="KG310">
        <v>2</v>
      </c>
      <c r="KH310">
        <v>5</v>
      </c>
      <c r="KI310">
        <v>4</v>
      </c>
      <c r="KJ310">
        <v>5</v>
      </c>
      <c r="KK310">
        <v>4</v>
      </c>
      <c r="KL310">
        <v>6</v>
      </c>
      <c r="KM310">
        <v>7</v>
      </c>
      <c r="KN310">
        <v>3</v>
      </c>
      <c r="KO310">
        <v>4.5999999999999996</v>
      </c>
      <c r="KP310">
        <v>4.2</v>
      </c>
      <c r="KQ310">
        <v>5</v>
      </c>
      <c r="KR310" t="s">
        <v>331</v>
      </c>
      <c r="KT310" t="s">
        <v>331</v>
      </c>
      <c r="KU310">
        <f t="shared" si="77"/>
        <v>0</v>
      </c>
      <c r="KV310" t="s">
        <v>331</v>
      </c>
      <c r="KW310">
        <f t="shared" si="78"/>
        <v>0</v>
      </c>
      <c r="KX310" t="s">
        <v>331</v>
      </c>
      <c r="KY310">
        <f t="shared" si="79"/>
        <v>0</v>
      </c>
      <c r="KZ310" t="s">
        <v>331</v>
      </c>
      <c r="LA310">
        <f t="shared" si="80"/>
        <v>0</v>
      </c>
      <c r="LB310" t="s">
        <v>331</v>
      </c>
      <c r="LC310">
        <f t="shared" si="81"/>
        <v>0</v>
      </c>
      <c r="LD310" t="s">
        <v>331</v>
      </c>
      <c r="LE310">
        <f t="shared" si="82"/>
        <v>0</v>
      </c>
      <c r="LF310" t="s">
        <v>331</v>
      </c>
      <c r="LG310">
        <f t="shared" si="83"/>
        <v>0</v>
      </c>
      <c r="LH310" t="s">
        <v>331</v>
      </c>
      <c r="LI310">
        <f t="shared" si="84"/>
        <v>0</v>
      </c>
      <c r="LJ310" t="s">
        <v>331</v>
      </c>
      <c r="LK310">
        <f t="shared" si="85"/>
        <v>0</v>
      </c>
      <c r="LL310">
        <f t="shared" si="86"/>
        <v>0</v>
      </c>
      <c r="LM310">
        <v>1</v>
      </c>
      <c r="LN310" t="s">
        <v>424</v>
      </c>
      <c r="LO310">
        <f t="shared" si="87"/>
        <v>1</v>
      </c>
      <c r="LP310">
        <v>7</v>
      </c>
      <c r="LQ310" t="s">
        <v>397</v>
      </c>
      <c r="LR310">
        <f t="shared" si="88"/>
        <v>0</v>
      </c>
      <c r="LT310" t="s">
        <v>398</v>
      </c>
      <c r="LU310">
        <f t="shared" si="89"/>
        <v>1</v>
      </c>
      <c r="LV310">
        <v>9</v>
      </c>
      <c r="LW310" t="s">
        <v>399</v>
      </c>
      <c r="LX310">
        <f t="shared" si="90"/>
        <v>0</v>
      </c>
      <c r="LY310">
        <v>6</v>
      </c>
      <c r="LZ310" t="s">
        <v>427</v>
      </c>
      <c r="MA310">
        <f t="shared" si="91"/>
        <v>1</v>
      </c>
      <c r="MB310">
        <v>1</v>
      </c>
      <c r="MC310">
        <v>3</v>
      </c>
      <c r="MD310">
        <f t="shared" si="92"/>
        <v>3</v>
      </c>
      <c r="ME310">
        <f t="shared" si="93"/>
        <v>17</v>
      </c>
      <c r="MF310">
        <f t="shared" si="94"/>
        <v>5.75</v>
      </c>
    </row>
    <row r="311" spans="1:344" x14ac:dyDescent="0.25">
      <c r="A311">
        <v>100</v>
      </c>
      <c r="B311" t="b">
        <v>1</v>
      </c>
      <c r="C311">
        <v>4833</v>
      </c>
      <c r="D311">
        <v>4833</v>
      </c>
      <c r="E311" t="s">
        <v>537</v>
      </c>
      <c r="F311" t="s">
        <v>331</v>
      </c>
      <c r="G311" t="s">
        <v>563</v>
      </c>
      <c r="I311" t="s">
        <v>441</v>
      </c>
      <c r="J311">
        <v>1</v>
      </c>
      <c r="K311">
        <v>21</v>
      </c>
      <c r="L311" t="s">
        <v>457</v>
      </c>
      <c r="M311">
        <v>0</v>
      </c>
      <c r="N311" t="s">
        <v>331</v>
      </c>
      <c r="O311" t="s">
        <v>388</v>
      </c>
      <c r="P311" t="s">
        <v>328</v>
      </c>
      <c r="Q311" t="s">
        <v>470</v>
      </c>
      <c r="R311">
        <v>0</v>
      </c>
      <c r="U311" t="s">
        <v>477</v>
      </c>
      <c r="V311">
        <v>2170</v>
      </c>
      <c r="X311" t="s">
        <v>492</v>
      </c>
      <c r="Y311" t="s">
        <v>323</v>
      </c>
      <c r="Z311" t="s">
        <v>515</v>
      </c>
      <c r="AA311" t="s">
        <v>478</v>
      </c>
      <c r="AB311" t="s">
        <v>597</v>
      </c>
      <c r="AH311" t="s">
        <v>479</v>
      </c>
      <c r="AI311" t="s">
        <v>462</v>
      </c>
      <c r="AK311" t="s">
        <v>598</v>
      </c>
      <c r="AW311">
        <v>10</v>
      </c>
      <c r="AX311">
        <v>8</v>
      </c>
      <c r="AY311">
        <v>8</v>
      </c>
      <c r="AZ311">
        <v>2</v>
      </c>
      <c r="BA311">
        <v>9</v>
      </c>
      <c r="BB311">
        <v>2</v>
      </c>
      <c r="BC311">
        <v>3</v>
      </c>
      <c r="BD311">
        <v>5</v>
      </c>
      <c r="BE311">
        <v>8</v>
      </c>
      <c r="BF311">
        <v>8</v>
      </c>
      <c r="BG311">
        <v>3</v>
      </c>
      <c r="BH311">
        <v>7</v>
      </c>
      <c r="BI311">
        <v>1</v>
      </c>
      <c r="BJ311">
        <v>5</v>
      </c>
      <c r="BK311">
        <v>9</v>
      </c>
      <c r="BL311" t="s">
        <v>351</v>
      </c>
      <c r="BM311" t="s">
        <v>351</v>
      </c>
      <c r="BN311" t="s">
        <v>332</v>
      </c>
      <c r="BO311" t="s">
        <v>351</v>
      </c>
      <c r="BP311" t="s">
        <v>332</v>
      </c>
      <c r="BQ311" t="s">
        <v>334</v>
      </c>
      <c r="BR311" t="s">
        <v>332</v>
      </c>
      <c r="BS311" t="s">
        <v>332</v>
      </c>
      <c r="BT311" t="s">
        <v>334</v>
      </c>
      <c r="BU311" t="s">
        <v>408</v>
      </c>
      <c r="BV311" t="s">
        <v>335</v>
      </c>
      <c r="BW311" t="s">
        <v>471</v>
      </c>
      <c r="BX311" t="s">
        <v>471</v>
      </c>
      <c r="BY311" t="s">
        <v>429</v>
      </c>
      <c r="BZ311" t="s">
        <v>429</v>
      </c>
      <c r="CA311" t="s">
        <v>409</v>
      </c>
      <c r="CB311" t="s">
        <v>342</v>
      </c>
      <c r="CC311" t="s">
        <v>409</v>
      </c>
      <c r="CD311" t="s">
        <v>409</v>
      </c>
      <c r="CE311" t="s">
        <v>339</v>
      </c>
      <c r="CF311" t="s">
        <v>409</v>
      </c>
      <c r="CG311" t="s">
        <v>342</v>
      </c>
      <c r="CH311" t="s">
        <v>409</v>
      </c>
      <c r="CI311" t="s">
        <v>409</v>
      </c>
      <c r="CJ311" t="s">
        <v>339</v>
      </c>
      <c r="CK311" t="s">
        <v>339</v>
      </c>
      <c r="CL311" t="s">
        <v>409</v>
      </c>
      <c r="CM311" t="s">
        <v>410</v>
      </c>
      <c r="CN311" t="s">
        <v>339</v>
      </c>
      <c r="CO311" t="s">
        <v>339</v>
      </c>
      <c r="CP311" t="s">
        <v>430</v>
      </c>
      <c r="CR311" t="s">
        <v>345</v>
      </c>
      <c r="CS311" t="s">
        <v>346</v>
      </c>
      <c r="CT311" t="s">
        <v>578</v>
      </c>
      <c r="CU311" t="s">
        <v>348</v>
      </c>
      <c r="CV311">
        <v>100</v>
      </c>
      <c r="CW311">
        <v>90</v>
      </c>
      <c r="CX311">
        <v>51</v>
      </c>
      <c r="CY311">
        <v>51</v>
      </c>
      <c r="CZ311">
        <v>51</v>
      </c>
      <c r="DA311">
        <v>53</v>
      </c>
      <c r="DB311">
        <v>52</v>
      </c>
      <c r="DC311">
        <v>52</v>
      </c>
      <c r="DD311">
        <v>52</v>
      </c>
      <c r="DE311" t="s">
        <v>464</v>
      </c>
      <c r="DF311" t="s">
        <v>413</v>
      </c>
      <c r="DG311" t="s">
        <v>332</v>
      </c>
      <c r="DH311" t="s">
        <v>351</v>
      </c>
      <c r="DI311" t="s">
        <v>408</v>
      </c>
      <c r="DJ311" t="s">
        <v>332</v>
      </c>
      <c r="DK311" t="s">
        <v>351</v>
      </c>
      <c r="DL311" t="s">
        <v>351</v>
      </c>
      <c r="DM311" t="s">
        <v>352</v>
      </c>
      <c r="DN311" t="s">
        <v>352</v>
      </c>
      <c r="DO311" t="s">
        <v>352</v>
      </c>
      <c r="DP311" t="s">
        <v>352</v>
      </c>
      <c r="DQ311" t="s">
        <v>352</v>
      </c>
      <c r="DR311" t="s">
        <v>353</v>
      </c>
      <c r="DS311" t="s">
        <v>352</v>
      </c>
      <c r="DT311" t="s">
        <v>352</v>
      </c>
      <c r="DU311" t="s">
        <v>352</v>
      </c>
      <c r="DV311" t="s">
        <v>354</v>
      </c>
      <c r="DW311" t="s">
        <v>353</v>
      </c>
      <c r="DX311" t="s">
        <v>353</v>
      </c>
      <c r="DY311" t="s">
        <v>352</v>
      </c>
      <c r="DZ311" t="s">
        <v>352</v>
      </c>
      <c r="EA311" t="s">
        <v>352</v>
      </c>
      <c r="EB311" t="s">
        <v>353</v>
      </c>
      <c r="EC311" t="s">
        <v>354</v>
      </c>
      <c r="ED311" t="s">
        <v>352</v>
      </c>
      <c r="EE311" t="s">
        <v>352</v>
      </c>
      <c r="EF311" t="s">
        <v>352</v>
      </c>
      <c r="EG311" t="s">
        <v>352</v>
      </c>
      <c r="EH311" t="s">
        <v>354</v>
      </c>
      <c r="EI311" t="s">
        <v>354</v>
      </c>
      <c r="EJ311" t="s">
        <v>352</v>
      </c>
      <c r="EK311" t="s">
        <v>355</v>
      </c>
      <c r="EL311" t="s">
        <v>356</v>
      </c>
      <c r="EM311" t="s">
        <v>355</v>
      </c>
      <c r="EN311" t="s">
        <v>414</v>
      </c>
      <c r="EO311" t="s">
        <v>414</v>
      </c>
      <c r="EP311" t="s">
        <v>355</v>
      </c>
      <c r="EQ311" t="s">
        <v>414</v>
      </c>
      <c r="ER311" t="s">
        <v>414</v>
      </c>
      <c r="ES311" t="s">
        <v>414</v>
      </c>
      <c r="ET311" t="s">
        <v>414</v>
      </c>
      <c r="EU311" t="s">
        <v>355</v>
      </c>
      <c r="EV311" t="s">
        <v>356</v>
      </c>
      <c r="EW311" t="s">
        <v>355</v>
      </c>
      <c r="EX311" t="s">
        <v>414</v>
      </c>
      <c r="EY311" t="s">
        <v>355</v>
      </c>
      <c r="EZ311" t="s">
        <v>355</v>
      </c>
      <c r="FA311" t="s">
        <v>356</v>
      </c>
      <c r="FB311" t="s">
        <v>414</v>
      </c>
      <c r="FC311" t="s">
        <v>355</v>
      </c>
      <c r="FD311" t="s">
        <v>356</v>
      </c>
      <c r="FE311" t="s">
        <v>414</v>
      </c>
      <c r="FF311" t="s">
        <v>356</v>
      </c>
      <c r="FG311" t="s">
        <v>356</v>
      </c>
      <c r="FH311" t="s">
        <v>355</v>
      </c>
      <c r="FI311" t="s">
        <v>494</v>
      </c>
      <c r="FJ311" t="s">
        <v>358</v>
      </c>
      <c r="FK311" t="s">
        <v>359</v>
      </c>
      <c r="FL311" t="s">
        <v>358</v>
      </c>
      <c r="FM311" t="s">
        <v>520</v>
      </c>
      <c r="FN311" t="s">
        <v>418</v>
      </c>
      <c r="FO311" t="s">
        <v>359</v>
      </c>
      <c r="FP311" t="s">
        <v>358</v>
      </c>
      <c r="FQ311" t="s">
        <v>362</v>
      </c>
      <c r="FR311" t="s">
        <v>360</v>
      </c>
      <c r="FS311" t="s">
        <v>364</v>
      </c>
      <c r="FT311" t="s">
        <v>363</v>
      </c>
      <c r="FU311" t="s">
        <v>521</v>
      </c>
      <c r="FV311" t="s">
        <v>418</v>
      </c>
      <c r="FW311" t="s">
        <v>367</v>
      </c>
      <c r="FX311">
        <v>1</v>
      </c>
      <c r="FY311" t="s">
        <v>448</v>
      </c>
      <c r="FZ311">
        <v>0</v>
      </c>
      <c r="GA311" t="s">
        <v>481</v>
      </c>
      <c r="GB311">
        <v>0</v>
      </c>
      <c r="GC311" t="s">
        <v>570</v>
      </c>
      <c r="GD311">
        <v>0</v>
      </c>
      <c r="GE311" t="s">
        <v>371</v>
      </c>
      <c r="GF311">
        <v>1</v>
      </c>
      <c r="GG311" t="s">
        <v>504</v>
      </c>
      <c r="GH311">
        <v>0</v>
      </c>
      <c r="GI311" t="s">
        <v>586</v>
      </c>
      <c r="GJ311">
        <v>0</v>
      </c>
      <c r="GK311" t="s">
        <v>373</v>
      </c>
      <c r="GL311">
        <v>1</v>
      </c>
      <c r="GM311" t="s">
        <v>541</v>
      </c>
      <c r="GN311">
        <v>0</v>
      </c>
      <c r="GO311" t="s">
        <v>375</v>
      </c>
      <c r="GP311">
        <v>1</v>
      </c>
      <c r="GQ311" t="s">
        <v>376</v>
      </c>
      <c r="GR311">
        <v>1</v>
      </c>
      <c r="GS311" t="s">
        <v>377</v>
      </c>
      <c r="GT311">
        <v>1</v>
      </c>
      <c r="GU311" t="s">
        <v>592</v>
      </c>
      <c r="GV311">
        <v>0</v>
      </c>
      <c r="GW311" t="s">
        <v>420</v>
      </c>
      <c r="GX311">
        <v>1</v>
      </c>
      <c r="GY311" t="s">
        <v>562</v>
      </c>
      <c r="GZ311">
        <v>0</v>
      </c>
      <c r="HA311" t="s">
        <v>553</v>
      </c>
      <c r="HB311">
        <v>0</v>
      </c>
      <c r="HC311" t="s">
        <v>546</v>
      </c>
      <c r="HD311">
        <v>0</v>
      </c>
      <c r="HE311" t="s">
        <v>450</v>
      </c>
      <c r="HF311">
        <v>0</v>
      </c>
      <c r="HG311" t="s">
        <v>451</v>
      </c>
      <c r="HH311">
        <v>0</v>
      </c>
      <c r="HI311">
        <f t="shared" si="76"/>
        <v>7</v>
      </c>
      <c r="HJ311" t="s">
        <v>384</v>
      </c>
      <c r="HK311" t="s">
        <v>385</v>
      </c>
      <c r="HL311" t="s">
        <v>386</v>
      </c>
      <c r="HM311">
        <v>0</v>
      </c>
      <c r="HN311">
        <v>0</v>
      </c>
      <c r="HO311">
        <v>0</v>
      </c>
      <c r="HP311">
        <v>7</v>
      </c>
      <c r="HQ311">
        <v>7</v>
      </c>
      <c r="HR311">
        <v>2</v>
      </c>
      <c r="HS311">
        <v>6</v>
      </c>
      <c r="HT311">
        <v>8</v>
      </c>
      <c r="HU311">
        <v>4</v>
      </c>
      <c r="HV311">
        <v>9</v>
      </c>
      <c r="HW311">
        <v>2</v>
      </c>
      <c r="HX311">
        <v>7</v>
      </c>
      <c r="HY311">
        <v>3</v>
      </c>
      <c r="HZ311">
        <v>5</v>
      </c>
      <c r="IA311">
        <v>1</v>
      </c>
      <c r="IB311" t="s">
        <v>702</v>
      </c>
      <c r="IE311" t="s">
        <v>388</v>
      </c>
      <c r="IG311" t="s">
        <v>388</v>
      </c>
      <c r="IH311" t="s">
        <v>506</v>
      </c>
      <c r="II311">
        <v>7</v>
      </c>
      <c r="IJ311">
        <v>3</v>
      </c>
      <c r="IK311">
        <v>3</v>
      </c>
      <c r="IL311">
        <v>9</v>
      </c>
      <c r="IM311">
        <v>9</v>
      </c>
      <c r="IN311">
        <v>7</v>
      </c>
      <c r="IO311">
        <v>5</v>
      </c>
      <c r="IP311">
        <v>3</v>
      </c>
      <c r="IQ311">
        <v>9</v>
      </c>
      <c r="IR311">
        <v>3</v>
      </c>
      <c r="IS311">
        <v>3</v>
      </c>
      <c r="IT311">
        <v>3</v>
      </c>
      <c r="IU311">
        <v>9</v>
      </c>
      <c r="IV311">
        <v>8</v>
      </c>
      <c r="IW311">
        <v>9</v>
      </c>
      <c r="IX311">
        <v>1</v>
      </c>
      <c r="IY311" t="s">
        <v>348</v>
      </c>
      <c r="JB311" t="s">
        <v>345</v>
      </c>
      <c r="JC311" t="s">
        <v>348</v>
      </c>
      <c r="JD311" t="s">
        <v>345</v>
      </c>
      <c r="JE311" t="s">
        <v>348</v>
      </c>
      <c r="JG311">
        <v>10</v>
      </c>
      <c r="JH311">
        <v>2</v>
      </c>
      <c r="JI311" t="s">
        <v>392</v>
      </c>
      <c r="JJ311">
        <v>0.75</v>
      </c>
      <c r="JK311" t="s">
        <v>394</v>
      </c>
      <c r="JL311">
        <v>0.5</v>
      </c>
      <c r="JM311" t="s">
        <v>394</v>
      </c>
      <c r="JN311">
        <v>0.5</v>
      </c>
      <c r="JO311" t="s">
        <v>394</v>
      </c>
      <c r="JP311">
        <v>0.5</v>
      </c>
      <c r="JQ311" t="s">
        <v>394</v>
      </c>
      <c r="JR311">
        <v>0.5</v>
      </c>
      <c r="JS311" t="s">
        <v>394</v>
      </c>
      <c r="JT311">
        <v>0.5</v>
      </c>
      <c r="JU311" t="s">
        <v>394</v>
      </c>
      <c r="JV311">
        <v>0.5</v>
      </c>
      <c r="JW311" t="s">
        <v>394</v>
      </c>
      <c r="JX311">
        <v>0.5</v>
      </c>
      <c r="JY311" t="s">
        <v>394</v>
      </c>
      <c r="JZ311">
        <v>0.5</v>
      </c>
      <c r="KA311" t="s">
        <v>394</v>
      </c>
      <c r="KB311">
        <v>0.5</v>
      </c>
      <c r="KC311">
        <v>0.5</v>
      </c>
      <c r="KD311">
        <v>0.5</v>
      </c>
      <c r="KE311">
        <v>5</v>
      </c>
      <c r="KF311">
        <v>5</v>
      </c>
      <c r="KG311">
        <v>5</v>
      </c>
      <c r="KH311">
        <v>5</v>
      </c>
      <c r="KI311">
        <v>5</v>
      </c>
      <c r="KJ311">
        <v>5</v>
      </c>
      <c r="KK311">
        <v>5</v>
      </c>
      <c r="KL311">
        <v>5</v>
      </c>
      <c r="KM311">
        <v>5</v>
      </c>
      <c r="KN311">
        <v>5</v>
      </c>
      <c r="KO311">
        <v>5</v>
      </c>
      <c r="KP311">
        <v>5</v>
      </c>
      <c r="KQ311">
        <v>5</v>
      </c>
      <c r="KR311" t="s">
        <v>331</v>
      </c>
      <c r="KT311" t="s">
        <v>331</v>
      </c>
      <c r="KU311">
        <f t="shared" si="77"/>
        <v>0</v>
      </c>
      <c r="KV311" t="s">
        <v>331</v>
      </c>
      <c r="KW311">
        <f t="shared" si="78"/>
        <v>0</v>
      </c>
      <c r="KX311" t="s">
        <v>331</v>
      </c>
      <c r="KY311">
        <f t="shared" si="79"/>
        <v>0</v>
      </c>
      <c r="KZ311" t="s">
        <v>331</v>
      </c>
      <c r="LA311">
        <f t="shared" si="80"/>
        <v>0</v>
      </c>
      <c r="LB311" t="s">
        <v>331</v>
      </c>
      <c r="LC311">
        <f t="shared" si="81"/>
        <v>0</v>
      </c>
      <c r="LD311" t="s">
        <v>331</v>
      </c>
      <c r="LE311">
        <f t="shared" si="82"/>
        <v>0</v>
      </c>
      <c r="LF311" t="s">
        <v>331</v>
      </c>
      <c r="LG311">
        <f t="shared" si="83"/>
        <v>0</v>
      </c>
      <c r="LH311" t="s">
        <v>331</v>
      </c>
      <c r="LI311">
        <f t="shared" si="84"/>
        <v>0</v>
      </c>
      <c r="LJ311" t="s">
        <v>331</v>
      </c>
      <c r="LK311">
        <f t="shared" si="85"/>
        <v>0</v>
      </c>
      <c r="LL311">
        <f t="shared" si="86"/>
        <v>0</v>
      </c>
      <c r="LM311">
        <v>1</v>
      </c>
      <c r="LN311" t="s">
        <v>424</v>
      </c>
      <c r="LO311">
        <f t="shared" si="87"/>
        <v>1</v>
      </c>
      <c r="LP311">
        <v>1</v>
      </c>
      <c r="LQ311" t="s">
        <v>425</v>
      </c>
      <c r="LR311">
        <f t="shared" si="88"/>
        <v>1</v>
      </c>
      <c r="LS311">
        <v>10</v>
      </c>
      <c r="LT311" t="s">
        <v>398</v>
      </c>
      <c r="LU311">
        <f t="shared" si="89"/>
        <v>1</v>
      </c>
      <c r="LV311">
        <v>6</v>
      </c>
      <c r="LW311" t="s">
        <v>426</v>
      </c>
      <c r="LX311">
        <f t="shared" si="90"/>
        <v>1</v>
      </c>
      <c r="LY311">
        <v>1</v>
      </c>
      <c r="LZ311" t="s">
        <v>427</v>
      </c>
      <c r="MA311">
        <f t="shared" si="91"/>
        <v>1</v>
      </c>
      <c r="MB311">
        <v>3</v>
      </c>
      <c r="MC311">
        <v>1</v>
      </c>
      <c r="MD311">
        <f t="shared" si="92"/>
        <v>5</v>
      </c>
      <c r="ME311">
        <f t="shared" si="93"/>
        <v>12</v>
      </c>
      <c r="MF311">
        <f t="shared" si="94"/>
        <v>4.2</v>
      </c>
    </row>
    <row r="312" spans="1:344" x14ac:dyDescent="0.25">
      <c r="A312">
        <v>100</v>
      </c>
      <c r="B312" t="b">
        <v>1</v>
      </c>
      <c r="C312">
        <v>4835</v>
      </c>
      <c r="D312">
        <v>4835</v>
      </c>
      <c r="E312" t="s">
        <v>322</v>
      </c>
      <c r="F312" t="s">
        <v>331</v>
      </c>
      <c r="G312" t="s">
        <v>625</v>
      </c>
      <c r="I312" t="s">
        <v>325</v>
      </c>
      <c r="J312">
        <v>0</v>
      </c>
      <c r="K312">
        <v>21</v>
      </c>
      <c r="L312" t="s">
        <v>457</v>
      </c>
      <c r="M312">
        <v>0</v>
      </c>
      <c r="N312" t="s">
        <v>331</v>
      </c>
      <c r="O312" t="s">
        <v>388</v>
      </c>
      <c r="P312" t="s">
        <v>328</v>
      </c>
      <c r="Q312" t="s">
        <v>470</v>
      </c>
      <c r="R312">
        <v>0</v>
      </c>
      <c r="X312" t="s">
        <v>524</v>
      </c>
      <c r="Y312" t="s">
        <v>323</v>
      </c>
      <c r="Z312" t="s">
        <v>460</v>
      </c>
      <c r="AA312" t="s">
        <v>703</v>
      </c>
      <c r="AH312" t="s">
        <v>463</v>
      </c>
      <c r="AI312" t="s">
        <v>462</v>
      </c>
      <c r="AW312">
        <v>9</v>
      </c>
      <c r="AX312">
        <v>8</v>
      </c>
      <c r="AY312">
        <v>4</v>
      </c>
      <c r="AZ312">
        <v>5</v>
      </c>
      <c r="BA312">
        <v>9</v>
      </c>
      <c r="BB312">
        <v>9</v>
      </c>
      <c r="BC312">
        <v>9</v>
      </c>
      <c r="BD312">
        <v>1</v>
      </c>
      <c r="BE312">
        <v>5</v>
      </c>
      <c r="BF312">
        <v>7</v>
      </c>
      <c r="BG312">
        <v>3</v>
      </c>
      <c r="BH312">
        <v>8</v>
      </c>
      <c r="BI312">
        <v>7</v>
      </c>
      <c r="BJ312">
        <v>10</v>
      </c>
      <c r="BK312">
        <v>6</v>
      </c>
      <c r="BL312" t="s">
        <v>332</v>
      </c>
      <c r="BM312" t="s">
        <v>351</v>
      </c>
      <c r="BN312" t="s">
        <v>334</v>
      </c>
      <c r="BO312" t="s">
        <v>351</v>
      </c>
      <c r="BP312" t="s">
        <v>332</v>
      </c>
      <c r="BQ312" t="s">
        <v>334</v>
      </c>
      <c r="BR312" t="s">
        <v>408</v>
      </c>
      <c r="BS312" t="s">
        <v>334</v>
      </c>
      <c r="BT312" t="s">
        <v>333</v>
      </c>
      <c r="BU312" t="s">
        <v>408</v>
      </c>
      <c r="BV312" t="s">
        <v>335</v>
      </c>
      <c r="BW312" t="s">
        <v>335</v>
      </c>
      <c r="BX312" t="s">
        <v>336</v>
      </c>
      <c r="BY312" t="s">
        <v>429</v>
      </c>
      <c r="BZ312" t="s">
        <v>336</v>
      </c>
      <c r="CA312" t="s">
        <v>338</v>
      </c>
      <c r="CB312" t="s">
        <v>338</v>
      </c>
      <c r="CC312" t="s">
        <v>410</v>
      </c>
      <c r="CD312" t="s">
        <v>338</v>
      </c>
      <c r="CE312" t="s">
        <v>341</v>
      </c>
      <c r="CF312" t="s">
        <v>338</v>
      </c>
      <c r="CG312" t="s">
        <v>338</v>
      </c>
      <c r="CH312" t="s">
        <v>410</v>
      </c>
      <c r="CI312" t="s">
        <v>338</v>
      </c>
      <c r="CJ312" t="s">
        <v>338</v>
      </c>
      <c r="CK312" t="s">
        <v>338</v>
      </c>
      <c r="CL312" t="s">
        <v>338</v>
      </c>
      <c r="CM312" t="s">
        <v>341</v>
      </c>
      <c r="CN312" t="s">
        <v>341</v>
      </c>
      <c r="CO312" t="s">
        <v>338</v>
      </c>
      <c r="CP312" t="s">
        <v>343</v>
      </c>
      <c r="CQ312" t="s">
        <v>344</v>
      </c>
      <c r="CR312" t="s">
        <v>345</v>
      </c>
      <c r="CS312" t="s">
        <v>346</v>
      </c>
      <c r="CU312" t="s">
        <v>345</v>
      </c>
      <c r="CV312">
        <v>91</v>
      </c>
      <c r="CW312">
        <v>7</v>
      </c>
      <c r="CX312">
        <v>50</v>
      </c>
      <c r="CY312">
        <v>66</v>
      </c>
      <c r="CZ312">
        <v>18</v>
      </c>
      <c r="DA312">
        <v>33</v>
      </c>
      <c r="DB312">
        <v>35</v>
      </c>
      <c r="DC312">
        <v>50</v>
      </c>
      <c r="DD312">
        <v>50</v>
      </c>
      <c r="DE312" t="s">
        <v>412</v>
      </c>
      <c r="DF312" t="s">
        <v>350</v>
      </c>
      <c r="DG312" t="s">
        <v>334</v>
      </c>
      <c r="DI312" t="s">
        <v>334</v>
      </c>
      <c r="DL312" t="s">
        <v>334</v>
      </c>
      <c r="DM312" t="s">
        <v>352</v>
      </c>
      <c r="DN312" t="s">
        <v>353</v>
      </c>
      <c r="DO312" t="s">
        <v>354</v>
      </c>
      <c r="DP312" t="s">
        <v>352</v>
      </c>
      <c r="DQ312" t="s">
        <v>352</v>
      </c>
      <c r="DR312" t="s">
        <v>354</v>
      </c>
      <c r="DS312" t="s">
        <v>354</v>
      </c>
      <c r="DT312" t="s">
        <v>354</v>
      </c>
      <c r="DU312" t="s">
        <v>354</v>
      </c>
      <c r="DV312" t="s">
        <v>354</v>
      </c>
      <c r="DW312" t="s">
        <v>352</v>
      </c>
      <c r="DX312" t="s">
        <v>352</v>
      </c>
      <c r="DY312" t="s">
        <v>352</v>
      </c>
      <c r="DZ312" t="s">
        <v>354</v>
      </c>
      <c r="EA312" t="s">
        <v>354</v>
      </c>
      <c r="EB312" t="s">
        <v>354</v>
      </c>
      <c r="EC312" t="s">
        <v>354</v>
      </c>
      <c r="ED312" t="s">
        <v>354</v>
      </c>
      <c r="EE312" t="s">
        <v>353</v>
      </c>
      <c r="EF312" t="s">
        <v>353</v>
      </c>
      <c r="EG312" t="s">
        <v>354</v>
      </c>
      <c r="EH312" t="s">
        <v>354</v>
      </c>
      <c r="EI312" t="s">
        <v>352</v>
      </c>
      <c r="EJ312" t="s">
        <v>352</v>
      </c>
      <c r="EK312" t="s">
        <v>355</v>
      </c>
      <c r="EL312" t="s">
        <v>355</v>
      </c>
      <c r="EM312" t="s">
        <v>414</v>
      </c>
      <c r="EN312" t="s">
        <v>355</v>
      </c>
      <c r="EO312" t="s">
        <v>355</v>
      </c>
      <c r="EP312" t="s">
        <v>414</v>
      </c>
      <c r="EQ312" t="s">
        <v>356</v>
      </c>
      <c r="ER312" t="s">
        <v>356</v>
      </c>
      <c r="ES312" t="s">
        <v>356</v>
      </c>
      <c r="ET312" t="s">
        <v>356</v>
      </c>
      <c r="EU312" t="s">
        <v>355</v>
      </c>
      <c r="EV312" t="s">
        <v>355</v>
      </c>
      <c r="EW312" t="s">
        <v>355</v>
      </c>
      <c r="EX312" t="s">
        <v>414</v>
      </c>
      <c r="EY312" t="s">
        <v>356</v>
      </c>
      <c r="EZ312" t="s">
        <v>356</v>
      </c>
      <c r="FA312" t="s">
        <v>414</v>
      </c>
      <c r="FB312" t="s">
        <v>414</v>
      </c>
      <c r="FC312" t="s">
        <v>414</v>
      </c>
      <c r="FD312" t="s">
        <v>356</v>
      </c>
      <c r="FE312" t="s">
        <v>355</v>
      </c>
      <c r="FF312" t="s">
        <v>414</v>
      </c>
      <c r="FG312" t="s">
        <v>355</v>
      </c>
      <c r="FH312" t="s">
        <v>355</v>
      </c>
      <c r="FI312" t="s">
        <v>357</v>
      </c>
      <c r="FJ312" t="s">
        <v>366</v>
      </c>
      <c r="FK312" t="s">
        <v>362</v>
      </c>
      <c r="FL312" t="s">
        <v>360</v>
      </c>
      <c r="FM312" t="s">
        <v>431</v>
      </c>
      <c r="FN312" t="s">
        <v>360</v>
      </c>
      <c r="FO312" t="s">
        <v>359</v>
      </c>
      <c r="FP312" t="s">
        <v>366</v>
      </c>
      <c r="FQ312" t="s">
        <v>359</v>
      </c>
      <c r="FR312" t="s">
        <v>366</v>
      </c>
      <c r="FS312" t="s">
        <v>364</v>
      </c>
      <c r="FT312" t="s">
        <v>363</v>
      </c>
      <c r="FU312" t="s">
        <v>365</v>
      </c>
      <c r="FV312" t="s">
        <v>363</v>
      </c>
      <c r="FW312" t="s">
        <v>367</v>
      </c>
      <c r="FX312">
        <v>1</v>
      </c>
      <c r="FY312" t="s">
        <v>368</v>
      </c>
      <c r="FZ312">
        <v>1</v>
      </c>
      <c r="GA312" t="s">
        <v>481</v>
      </c>
      <c r="GB312">
        <v>0</v>
      </c>
      <c r="GC312" t="s">
        <v>539</v>
      </c>
      <c r="GD312">
        <v>0</v>
      </c>
      <c r="GE312" t="s">
        <v>603</v>
      </c>
      <c r="GG312" t="s">
        <v>540</v>
      </c>
      <c r="GH312">
        <v>0</v>
      </c>
      <c r="GI312" t="s">
        <v>373</v>
      </c>
      <c r="GJ312">
        <v>1</v>
      </c>
      <c r="GK312" t="s">
        <v>586</v>
      </c>
      <c r="GL312">
        <v>0</v>
      </c>
      <c r="GM312" t="s">
        <v>541</v>
      </c>
      <c r="GN312">
        <v>0</v>
      </c>
      <c r="GO312" t="s">
        <v>434</v>
      </c>
      <c r="GP312">
        <v>0</v>
      </c>
      <c r="GQ312" t="s">
        <v>449</v>
      </c>
      <c r="GR312">
        <v>0</v>
      </c>
      <c r="GS312" t="s">
        <v>377</v>
      </c>
      <c r="GT312">
        <v>1</v>
      </c>
      <c r="GU312" t="s">
        <v>592</v>
      </c>
      <c r="GV312">
        <v>0</v>
      </c>
      <c r="GW312" t="s">
        <v>420</v>
      </c>
      <c r="GX312">
        <v>1</v>
      </c>
      <c r="GY312" t="s">
        <v>379</v>
      </c>
      <c r="GZ312">
        <v>1</v>
      </c>
      <c r="HA312" t="s">
        <v>553</v>
      </c>
      <c r="HB312">
        <v>0</v>
      </c>
      <c r="HC312" t="s">
        <v>381</v>
      </c>
      <c r="HD312">
        <v>0</v>
      </c>
      <c r="HE312" t="s">
        <v>382</v>
      </c>
      <c r="HF312">
        <v>1</v>
      </c>
      <c r="HG312" t="s">
        <v>422</v>
      </c>
      <c r="HH312">
        <v>1</v>
      </c>
      <c r="HI312">
        <f t="shared" si="76"/>
        <v>8</v>
      </c>
      <c r="HJ312" t="s">
        <v>439</v>
      </c>
      <c r="HK312" t="s">
        <v>418</v>
      </c>
      <c r="HL312" t="s">
        <v>452</v>
      </c>
      <c r="HM312">
        <v>1</v>
      </c>
      <c r="HN312">
        <v>1</v>
      </c>
      <c r="HO312">
        <v>1</v>
      </c>
      <c r="HP312">
        <v>0</v>
      </c>
      <c r="HQ312">
        <v>5</v>
      </c>
      <c r="HR312">
        <v>1</v>
      </c>
      <c r="HS312">
        <v>5</v>
      </c>
      <c r="HT312">
        <v>4</v>
      </c>
      <c r="HU312">
        <v>1</v>
      </c>
      <c r="HV312">
        <v>2</v>
      </c>
      <c r="HW312">
        <v>7</v>
      </c>
      <c r="HX312">
        <v>3</v>
      </c>
      <c r="HY312">
        <v>8</v>
      </c>
      <c r="HZ312">
        <v>9</v>
      </c>
      <c r="IA312">
        <v>6</v>
      </c>
      <c r="IB312" t="s">
        <v>453</v>
      </c>
      <c r="IC312" t="s">
        <v>390</v>
      </c>
      <c r="ID312" t="s">
        <v>390</v>
      </c>
      <c r="IE312" t="s">
        <v>469</v>
      </c>
      <c r="II312">
        <v>1</v>
      </c>
      <c r="IJ312">
        <v>1</v>
      </c>
      <c r="IK312">
        <v>1</v>
      </c>
      <c r="IL312">
        <v>6</v>
      </c>
      <c r="IM312">
        <v>1</v>
      </c>
      <c r="IN312">
        <v>7</v>
      </c>
      <c r="IO312">
        <v>1</v>
      </c>
      <c r="IP312">
        <v>1</v>
      </c>
      <c r="IQ312">
        <v>2</v>
      </c>
      <c r="IR312">
        <v>2</v>
      </c>
      <c r="IS312">
        <v>2</v>
      </c>
      <c r="IT312">
        <v>9</v>
      </c>
      <c r="IU312">
        <v>5</v>
      </c>
      <c r="IV312">
        <v>9</v>
      </c>
      <c r="IW312">
        <v>1</v>
      </c>
      <c r="IX312">
        <v>1</v>
      </c>
      <c r="JB312" t="s">
        <v>348</v>
      </c>
      <c r="JD312" t="s">
        <v>348</v>
      </c>
      <c r="JG312">
        <v>9</v>
      </c>
      <c r="JH312">
        <v>12</v>
      </c>
      <c r="JI312" t="s">
        <v>392</v>
      </c>
      <c r="JJ312">
        <v>0.75</v>
      </c>
      <c r="JK312" t="s">
        <v>394</v>
      </c>
      <c r="JL312">
        <v>0.5</v>
      </c>
      <c r="JM312" t="s">
        <v>393</v>
      </c>
      <c r="JN312">
        <v>0.75</v>
      </c>
      <c r="JO312" t="s">
        <v>488</v>
      </c>
      <c r="JP312">
        <v>0.25</v>
      </c>
      <c r="JQ312" t="s">
        <v>393</v>
      </c>
      <c r="JR312">
        <v>0.75</v>
      </c>
      <c r="JS312" t="s">
        <v>393</v>
      </c>
      <c r="JT312">
        <v>0.75</v>
      </c>
      <c r="JU312" t="s">
        <v>393</v>
      </c>
      <c r="JV312">
        <v>0.75</v>
      </c>
      <c r="JW312" t="s">
        <v>393</v>
      </c>
      <c r="JX312">
        <v>0.75</v>
      </c>
      <c r="JY312" t="s">
        <v>393</v>
      </c>
      <c r="JZ312">
        <v>0.75</v>
      </c>
      <c r="KA312" t="s">
        <v>394</v>
      </c>
      <c r="KB312">
        <v>0.5</v>
      </c>
      <c r="KC312">
        <v>0.64285714299999996</v>
      </c>
      <c r="KD312">
        <v>0.63888888899999996</v>
      </c>
      <c r="KE312">
        <v>9</v>
      </c>
      <c r="KF312">
        <v>9</v>
      </c>
      <c r="KG312">
        <v>8</v>
      </c>
      <c r="KH312">
        <v>3</v>
      </c>
      <c r="KI312">
        <v>2</v>
      </c>
      <c r="KJ312">
        <v>10</v>
      </c>
      <c r="KK312">
        <v>0</v>
      </c>
      <c r="KL312">
        <v>1</v>
      </c>
      <c r="KM312">
        <v>6</v>
      </c>
      <c r="KN312">
        <v>1</v>
      </c>
      <c r="KO312">
        <v>4.9000000000000004</v>
      </c>
      <c r="KP312">
        <v>6.2</v>
      </c>
      <c r="KQ312">
        <v>2</v>
      </c>
      <c r="KR312" t="s">
        <v>323</v>
      </c>
      <c r="KS312" t="s">
        <v>323</v>
      </c>
      <c r="KT312" t="s">
        <v>331</v>
      </c>
      <c r="KU312">
        <f t="shared" si="77"/>
        <v>0</v>
      </c>
      <c r="KV312" t="s">
        <v>331</v>
      </c>
      <c r="KW312">
        <f t="shared" si="78"/>
        <v>0</v>
      </c>
      <c r="KX312" t="s">
        <v>331</v>
      </c>
      <c r="KY312">
        <f t="shared" si="79"/>
        <v>0</v>
      </c>
      <c r="KZ312" t="s">
        <v>331</v>
      </c>
      <c r="LA312">
        <f t="shared" si="80"/>
        <v>0</v>
      </c>
      <c r="LB312" t="s">
        <v>323</v>
      </c>
      <c r="LC312">
        <f t="shared" si="81"/>
        <v>1</v>
      </c>
      <c r="LD312" t="s">
        <v>323</v>
      </c>
      <c r="LE312">
        <f t="shared" si="82"/>
        <v>1</v>
      </c>
      <c r="LF312" t="s">
        <v>331</v>
      </c>
      <c r="LG312">
        <f t="shared" si="83"/>
        <v>0</v>
      </c>
      <c r="LH312" t="s">
        <v>323</v>
      </c>
      <c r="LI312">
        <f t="shared" si="84"/>
        <v>1</v>
      </c>
      <c r="LJ312" t="s">
        <v>331</v>
      </c>
      <c r="LK312">
        <f t="shared" si="85"/>
        <v>0</v>
      </c>
      <c r="LL312">
        <f t="shared" si="86"/>
        <v>0.33333333333333331</v>
      </c>
      <c r="LM312">
        <v>3</v>
      </c>
      <c r="LN312" t="s">
        <v>424</v>
      </c>
      <c r="LO312">
        <f t="shared" si="87"/>
        <v>1</v>
      </c>
      <c r="LP312">
        <v>8</v>
      </c>
      <c r="LQ312" t="s">
        <v>397</v>
      </c>
      <c r="LR312">
        <f t="shared" si="88"/>
        <v>0</v>
      </c>
      <c r="LS312">
        <v>8</v>
      </c>
      <c r="LT312" t="s">
        <v>398</v>
      </c>
      <c r="LU312">
        <f t="shared" si="89"/>
        <v>1</v>
      </c>
      <c r="LV312">
        <v>10</v>
      </c>
      <c r="LW312" t="s">
        <v>399</v>
      </c>
      <c r="LX312">
        <f t="shared" si="90"/>
        <v>0</v>
      </c>
      <c r="LY312">
        <v>6</v>
      </c>
      <c r="LZ312" t="s">
        <v>427</v>
      </c>
      <c r="MA312">
        <f t="shared" si="91"/>
        <v>1</v>
      </c>
      <c r="MB312">
        <v>9</v>
      </c>
      <c r="MC312">
        <v>4</v>
      </c>
      <c r="MD312">
        <f t="shared" si="92"/>
        <v>3</v>
      </c>
      <c r="ME312">
        <f t="shared" si="93"/>
        <v>11</v>
      </c>
      <c r="MF312">
        <f t="shared" si="94"/>
        <v>8.1999999999999993</v>
      </c>
    </row>
    <row r="313" spans="1:344" x14ac:dyDescent="0.25">
      <c r="A313">
        <v>100</v>
      </c>
      <c r="B313" t="b">
        <v>1</v>
      </c>
      <c r="C313">
        <v>4836</v>
      </c>
      <c r="D313">
        <v>4836</v>
      </c>
      <c r="E313" t="s">
        <v>322</v>
      </c>
      <c r="F313" t="s">
        <v>331</v>
      </c>
      <c r="G313" t="s">
        <v>563</v>
      </c>
      <c r="I313" t="s">
        <v>441</v>
      </c>
      <c r="J313">
        <v>1</v>
      </c>
      <c r="K313">
        <v>21</v>
      </c>
      <c r="L313" t="s">
        <v>457</v>
      </c>
      <c r="M313">
        <v>0</v>
      </c>
      <c r="N313" t="s">
        <v>331</v>
      </c>
      <c r="O313" t="s">
        <v>388</v>
      </c>
      <c r="P313" t="s">
        <v>328</v>
      </c>
      <c r="Q313" t="s">
        <v>470</v>
      </c>
      <c r="R313">
        <v>0</v>
      </c>
      <c r="S313" t="s">
        <v>405</v>
      </c>
      <c r="T313">
        <v>3.9</v>
      </c>
      <c r="U313" t="s">
        <v>477</v>
      </c>
      <c r="V313">
        <v>2180</v>
      </c>
      <c r="Y313" t="s">
        <v>323</v>
      </c>
      <c r="Z313" t="s">
        <v>460</v>
      </c>
      <c r="AA313" t="s">
        <v>478</v>
      </c>
      <c r="AH313" t="s">
        <v>479</v>
      </c>
      <c r="AI313" t="s">
        <v>462</v>
      </c>
      <c r="AW313">
        <v>5</v>
      </c>
      <c r="AX313">
        <v>8</v>
      </c>
      <c r="AY313">
        <v>5</v>
      </c>
      <c r="AZ313">
        <v>1</v>
      </c>
      <c r="BA313">
        <v>8</v>
      </c>
      <c r="BB313">
        <v>2</v>
      </c>
      <c r="BC313">
        <v>2</v>
      </c>
      <c r="BD313">
        <v>5</v>
      </c>
      <c r="BE313">
        <v>5</v>
      </c>
      <c r="BF313">
        <v>5</v>
      </c>
      <c r="BG313">
        <v>3</v>
      </c>
      <c r="BH313">
        <v>7</v>
      </c>
      <c r="BI313">
        <v>5</v>
      </c>
      <c r="BJ313">
        <v>7</v>
      </c>
      <c r="BK313">
        <v>5</v>
      </c>
      <c r="BL313" t="s">
        <v>408</v>
      </c>
      <c r="BM313" t="s">
        <v>408</v>
      </c>
      <c r="BN313" t="s">
        <v>351</v>
      </c>
      <c r="BO313" t="s">
        <v>408</v>
      </c>
      <c r="BP313" t="s">
        <v>332</v>
      </c>
      <c r="BQ313" t="s">
        <v>332</v>
      </c>
      <c r="BR313" t="s">
        <v>351</v>
      </c>
      <c r="BS313" t="s">
        <v>332</v>
      </c>
      <c r="BT313" t="s">
        <v>351</v>
      </c>
      <c r="BU313" t="s">
        <v>332</v>
      </c>
      <c r="BV313" t="s">
        <v>335</v>
      </c>
      <c r="BW313" t="s">
        <v>336</v>
      </c>
      <c r="BX313" t="s">
        <v>429</v>
      </c>
      <c r="BY313" t="s">
        <v>335</v>
      </c>
      <c r="BZ313" t="s">
        <v>336</v>
      </c>
      <c r="CA313" t="s">
        <v>338</v>
      </c>
      <c r="CB313" t="s">
        <v>338</v>
      </c>
      <c r="CC313" t="s">
        <v>341</v>
      </c>
      <c r="CD313" t="s">
        <v>338</v>
      </c>
      <c r="CE313" t="s">
        <v>341</v>
      </c>
      <c r="CF313" t="s">
        <v>338</v>
      </c>
      <c r="CG313" t="s">
        <v>338</v>
      </c>
      <c r="CH313" t="s">
        <v>341</v>
      </c>
      <c r="CI313" t="s">
        <v>338</v>
      </c>
      <c r="CJ313" t="s">
        <v>338</v>
      </c>
      <c r="CK313" t="s">
        <v>338</v>
      </c>
      <c r="CL313" t="s">
        <v>338</v>
      </c>
      <c r="CM313" t="s">
        <v>341</v>
      </c>
      <c r="CN313" t="s">
        <v>341</v>
      </c>
      <c r="CO313" t="s">
        <v>338</v>
      </c>
      <c r="CP313" t="s">
        <v>430</v>
      </c>
      <c r="CQ313" t="s">
        <v>344</v>
      </c>
      <c r="CR313" t="s">
        <v>345</v>
      </c>
      <c r="CS313" t="s">
        <v>443</v>
      </c>
      <c r="CT313" t="s">
        <v>411</v>
      </c>
      <c r="CU313" t="s">
        <v>345</v>
      </c>
      <c r="CV313">
        <v>50</v>
      </c>
      <c r="CW313">
        <v>50</v>
      </c>
      <c r="CX313">
        <v>50</v>
      </c>
      <c r="CY313">
        <v>50</v>
      </c>
      <c r="CZ313">
        <v>50</v>
      </c>
      <c r="DA313">
        <v>50</v>
      </c>
      <c r="DB313">
        <v>50</v>
      </c>
      <c r="DC313">
        <v>50</v>
      </c>
      <c r="DD313">
        <v>50</v>
      </c>
      <c r="DE313" t="s">
        <v>560</v>
      </c>
      <c r="DF313" t="s">
        <v>350</v>
      </c>
      <c r="DG313" t="s">
        <v>332</v>
      </c>
      <c r="DH313" t="s">
        <v>351</v>
      </c>
      <c r="DI313" t="s">
        <v>332</v>
      </c>
      <c r="DJ313" t="s">
        <v>351</v>
      </c>
      <c r="DK313" t="s">
        <v>408</v>
      </c>
      <c r="DL313" t="s">
        <v>332</v>
      </c>
      <c r="DM313" t="s">
        <v>354</v>
      </c>
      <c r="DN313" t="s">
        <v>354</v>
      </c>
      <c r="DO313" t="s">
        <v>354</v>
      </c>
      <c r="DP313" t="s">
        <v>354</v>
      </c>
      <c r="DQ313" t="s">
        <v>354</v>
      </c>
      <c r="DR313" t="s">
        <v>354</v>
      </c>
      <c r="DS313" t="s">
        <v>354</v>
      </c>
      <c r="DT313" t="s">
        <v>354</v>
      </c>
      <c r="DU313" t="s">
        <v>352</v>
      </c>
      <c r="DV313" t="s">
        <v>354</v>
      </c>
      <c r="DW313" t="s">
        <v>352</v>
      </c>
      <c r="DX313" t="s">
        <v>352</v>
      </c>
      <c r="DY313" t="s">
        <v>354</v>
      </c>
      <c r="DZ313" t="s">
        <v>353</v>
      </c>
      <c r="EA313" t="s">
        <v>354</v>
      </c>
      <c r="EB313" t="s">
        <v>353</v>
      </c>
      <c r="EC313" t="s">
        <v>354</v>
      </c>
      <c r="ED313" t="s">
        <v>352</v>
      </c>
      <c r="EE313" t="s">
        <v>352</v>
      </c>
      <c r="EF313" t="s">
        <v>353</v>
      </c>
      <c r="EG313" t="s">
        <v>354</v>
      </c>
      <c r="EH313" t="s">
        <v>354</v>
      </c>
      <c r="EI313" t="s">
        <v>353</v>
      </c>
      <c r="EJ313" t="s">
        <v>352</v>
      </c>
      <c r="EK313" t="s">
        <v>356</v>
      </c>
      <c r="EL313" t="s">
        <v>356</v>
      </c>
      <c r="EM313" t="s">
        <v>356</v>
      </c>
      <c r="EN313" t="s">
        <v>356</v>
      </c>
      <c r="EO313" t="s">
        <v>356</v>
      </c>
      <c r="EP313" t="s">
        <v>356</v>
      </c>
      <c r="EQ313" t="s">
        <v>356</v>
      </c>
      <c r="ER313" t="s">
        <v>356</v>
      </c>
      <c r="ES313" t="s">
        <v>356</v>
      </c>
      <c r="ET313" t="s">
        <v>356</v>
      </c>
      <c r="EU313" t="s">
        <v>356</v>
      </c>
      <c r="EV313" t="s">
        <v>356</v>
      </c>
      <c r="EW313" t="s">
        <v>356</v>
      </c>
      <c r="EX313" t="s">
        <v>356</v>
      </c>
      <c r="EY313" t="s">
        <v>356</v>
      </c>
      <c r="EZ313" t="s">
        <v>356</v>
      </c>
      <c r="FA313" t="s">
        <v>356</v>
      </c>
      <c r="FB313" t="s">
        <v>356</v>
      </c>
      <c r="FC313" t="s">
        <v>356</v>
      </c>
      <c r="FD313" t="s">
        <v>356</v>
      </c>
      <c r="FE313" t="s">
        <v>356</v>
      </c>
      <c r="FF313" t="s">
        <v>356</v>
      </c>
      <c r="FG313" t="s">
        <v>356</v>
      </c>
      <c r="FH313" t="s">
        <v>355</v>
      </c>
      <c r="FI313" t="s">
        <v>494</v>
      </c>
      <c r="FJ313" t="s">
        <v>360</v>
      </c>
      <c r="FK313" t="s">
        <v>519</v>
      </c>
      <c r="FL313" t="s">
        <v>360</v>
      </c>
      <c r="FM313" t="s">
        <v>431</v>
      </c>
      <c r="FN313" t="s">
        <v>360</v>
      </c>
      <c r="FO313" t="s">
        <v>432</v>
      </c>
      <c r="FP313" t="s">
        <v>360</v>
      </c>
      <c r="FQ313" t="s">
        <v>432</v>
      </c>
      <c r="FR313" t="s">
        <v>360</v>
      </c>
      <c r="FS313" t="s">
        <v>364</v>
      </c>
      <c r="FT313" t="s">
        <v>360</v>
      </c>
      <c r="FU313" t="s">
        <v>521</v>
      </c>
      <c r="FV313" t="s">
        <v>360</v>
      </c>
      <c r="FW313" t="s">
        <v>367</v>
      </c>
      <c r="FX313">
        <v>1</v>
      </c>
      <c r="FY313" t="s">
        <v>368</v>
      </c>
      <c r="FZ313">
        <v>1</v>
      </c>
      <c r="GA313" t="s">
        <v>369</v>
      </c>
      <c r="GB313">
        <v>1</v>
      </c>
      <c r="GC313" t="s">
        <v>370</v>
      </c>
      <c r="GD313">
        <v>1</v>
      </c>
      <c r="GE313" t="s">
        <v>371</v>
      </c>
      <c r="GF313">
        <v>1</v>
      </c>
      <c r="GG313" t="s">
        <v>372</v>
      </c>
      <c r="GH313">
        <v>1</v>
      </c>
      <c r="GI313" t="s">
        <v>373</v>
      </c>
      <c r="GJ313">
        <v>1</v>
      </c>
      <c r="GK313" t="s">
        <v>373</v>
      </c>
      <c r="GL313">
        <v>1</v>
      </c>
      <c r="GM313" t="s">
        <v>541</v>
      </c>
      <c r="GN313">
        <v>0</v>
      </c>
      <c r="GO313" t="s">
        <v>375</v>
      </c>
      <c r="GP313">
        <v>1</v>
      </c>
      <c r="GQ313" t="s">
        <v>376</v>
      </c>
      <c r="GR313">
        <v>1</v>
      </c>
      <c r="GS313" t="s">
        <v>377</v>
      </c>
      <c r="GT313">
        <v>1</v>
      </c>
      <c r="GU313" t="s">
        <v>378</v>
      </c>
      <c r="GV313">
        <v>1</v>
      </c>
      <c r="GW313" t="s">
        <v>420</v>
      </c>
      <c r="GX313">
        <v>1</v>
      </c>
      <c r="GY313" t="s">
        <v>562</v>
      </c>
      <c r="GZ313">
        <v>0</v>
      </c>
      <c r="HA313" t="s">
        <v>380</v>
      </c>
      <c r="HB313">
        <v>1</v>
      </c>
      <c r="HC313" t="s">
        <v>381</v>
      </c>
      <c r="HD313">
        <v>0</v>
      </c>
      <c r="HE313" t="s">
        <v>437</v>
      </c>
      <c r="HF313">
        <v>0</v>
      </c>
      <c r="HG313" t="s">
        <v>438</v>
      </c>
      <c r="HH313">
        <v>0</v>
      </c>
      <c r="HI313">
        <f t="shared" si="76"/>
        <v>14</v>
      </c>
      <c r="HJ313" t="s">
        <v>384</v>
      </c>
      <c r="HK313" t="s">
        <v>385</v>
      </c>
      <c r="HL313" t="s">
        <v>535</v>
      </c>
      <c r="HM313">
        <v>4</v>
      </c>
      <c r="HN313">
        <v>0</v>
      </c>
      <c r="HO313">
        <v>0</v>
      </c>
      <c r="HP313">
        <v>0</v>
      </c>
      <c r="HQ313">
        <v>0</v>
      </c>
      <c r="HR313">
        <v>0</v>
      </c>
      <c r="HS313">
        <v>1</v>
      </c>
      <c r="HT313">
        <v>2</v>
      </c>
      <c r="HU313">
        <v>8</v>
      </c>
      <c r="HV313">
        <v>3</v>
      </c>
      <c r="HW313">
        <v>4</v>
      </c>
      <c r="HX313">
        <v>5</v>
      </c>
      <c r="HY313">
        <v>6</v>
      </c>
      <c r="HZ313">
        <v>7</v>
      </c>
      <c r="IA313">
        <v>9</v>
      </c>
      <c r="IB313" t="s">
        <v>557</v>
      </c>
      <c r="IC313" t="s">
        <v>469</v>
      </c>
      <c r="ID313" t="s">
        <v>469</v>
      </c>
      <c r="II313">
        <v>4</v>
      </c>
      <c r="IJ313">
        <v>4</v>
      </c>
      <c r="IK313">
        <v>4</v>
      </c>
      <c r="IL313">
        <v>9</v>
      </c>
      <c r="IM313">
        <v>9</v>
      </c>
      <c r="IN313">
        <v>4</v>
      </c>
      <c r="IO313">
        <v>4</v>
      </c>
      <c r="IP313">
        <v>4</v>
      </c>
      <c r="IQ313">
        <v>4</v>
      </c>
      <c r="IR313">
        <v>4</v>
      </c>
      <c r="IS313">
        <v>4</v>
      </c>
      <c r="IT313">
        <v>9</v>
      </c>
      <c r="IU313">
        <v>9</v>
      </c>
      <c r="IV313">
        <v>4</v>
      </c>
      <c r="IW313">
        <v>4</v>
      </c>
      <c r="IX313">
        <v>4</v>
      </c>
      <c r="JB313" t="s">
        <v>348</v>
      </c>
      <c r="JC313" t="s">
        <v>348</v>
      </c>
      <c r="JG313">
        <v>10</v>
      </c>
      <c r="JH313">
        <v>3</v>
      </c>
      <c r="JI313" t="s">
        <v>545</v>
      </c>
      <c r="JJ313">
        <v>0.5</v>
      </c>
      <c r="JK313" t="s">
        <v>394</v>
      </c>
      <c r="JL313">
        <v>0.5</v>
      </c>
      <c r="JM313" t="s">
        <v>394</v>
      </c>
      <c r="JN313">
        <v>0.5</v>
      </c>
      <c r="JO313" t="s">
        <v>488</v>
      </c>
      <c r="JP313">
        <v>0.25</v>
      </c>
      <c r="JQ313" t="s">
        <v>394</v>
      </c>
      <c r="JR313">
        <v>0.5</v>
      </c>
      <c r="JS313" t="s">
        <v>394</v>
      </c>
      <c r="JT313">
        <v>0.5</v>
      </c>
      <c r="JU313" t="s">
        <v>394</v>
      </c>
      <c r="JV313">
        <v>0.5</v>
      </c>
      <c r="JW313" t="s">
        <v>394</v>
      </c>
      <c r="JX313">
        <v>0.5</v>
      </c>
      <c r="JY313" t="s">
        <v>394</v>
      </c>
      <c r="JZ313">
        <v>0.5</v>
      </c>
      <c r="KA313" t="s">
        <v>394</v>
      </c>
      <c r="KB313">
        <v>0.5</v>
      </c>
      <c r="KC313">
        <v>0.46428571400000002</v>
      </c>
      <c r="KD313">
        <v>0.47222222200000002</v>
      </c>
      <c r="KE313">
        <v>5</v>
      </c>
      <c r="KF313">
        <v>4</v>
      </c>
      <c r="KG313">
        <v>4</v>
      </c>
      <c r="KH313">
        <v>5</v>
      </c>
      <c r="KI313">
        <v>5</v>
      </c>
      <c r="KJ313">
        <v>6</v>
      </c>
      <c r="KK313">
        <v>6</v>
      </c>
      <c r="KL313">
        <v>6</v>
      </c>
      <c r="KM313">
        <v>6</v>
      </c>
      <c r="KN313">
        <v>7</v>
      </c>
      <c r="KO313">
        <v>5.4</v>
      </c>
      <c r="KP313">
        <v>4.5999999999999996</v>
      </c>
      <c r="KQ313">
        <v>6.25</v>
      </c>
      <c r="KR313" t="s">
        <v>323</v>
      </c>
      <c r="KS313" t="s">
        <v>323</v>
      </c>
      <c r="KT313" t="s">
        <v>331</v>
      </c>
      <c r="KU313">
        <f t="shared" si="77"/>
        <v>0</v>
      </c>
      <c r="KV313" t="s">
        <v>331</v>
      </c>
      <c r="KW313">
        <f t="shared" si="78"/>
        <v>0</v>
      </c>
      <c r="KX313" t="s">
        <v>331</v>
      </c>
      <c r="KY313">
        <f t="shared" si="79"/>
        <v>0</v>
      </c>
      <c r="KZ313" t="s">
        <v>331</v>
      </c>
      <c r="LA313">
        <f t="shared" si="80"/>
        <v>0</v>
      </c>
      <c r="LB313" t="s">
        <v>331</v>
      </c>
      <c r="LC313">
        <f t="shared" si="81"/>
        <v>0</v>
      </c>
      <c r="LD313" t="s">
        <v>331</v>
      </c>
      <c r="LE313">
        <f t="shared" si="82"/>
        <v>0</v>
      </c>
      <c r="LF313" t="s">
        <v>331</v>
      </c>
      <c r="LG313">
        <f t="shared" si="83"/>
        <v>0</v>
      </c>
      <c r="LH313" t="s">
        <v>331</v>
      </c>
      <c r="LI313">
        <f t="shared" si="84"/>
        <v>0</v>
      </c>
      <c r="LJ313" t="s">
        <v>331</v>
      </c>
      <c r="LK313">
        <f t="shared" si="85"/>
        <v>0</v>
      </c>
      <c r="LL313">
        <f t="shared" si="86"/>
        <v>0</v>
      </c>
      <c r="LM313">
        <v>1</v>
      </c>
      <c r="LN313" t="s">
        <v>396</v>
      </c>
      <c r="LO313">
        <f t="shared" si="87"/>
        <v>0</v>
      </c>
      <c r="LP313">
        <v>3</v>
      </c>
      <c r="LQ313" t="s">
        <v>425</v>
      </c>
      <c r="LR313">
        <f t="shared" si="88"/>
        <v>1</v>
      </c>
      <c r="LS313">
        <v>4</v>
      </c>
      <c r="LT313" t="s">
        <v>398</v>
      </c>
      <c r="LU313">
        <f t="shared" si="89"/>
        <v>1</v>
      </c>
      <c r="LV313">
        <v>3</v>
      </c>
      <c r="LW313" t="s">
        <v>426</v>
      </c>
      <c r="LX313">
        <f t="shared" si="90"/>
        <v>1</v>
      </c>
      <c r="LY313">
        <v>6</v>
      </c>
      <c r="LZ313" t="s">
        <v>427</v>
      </c>
      <c r="MA313">
        <f t="shared" si="91"/>
        <v>1</v>
      </c>
      <c r="MB313">
        <v>7</v>
      </c>
      <c r="MC313">
        <v>2</v>
      </c>
      <c r="MD313">
        <f t="shared" si="92"/>
        <v>4</v>
      </c>
      <c r="ME313">
        <f t="shared" si="93"/>
        <v>18</v>
      </c>
      <c r="MF313">
        <f t="shared" si="94"/>
        <v>4.5999999999999996</v>
      </c>
    </row>
    <row r="314" spans="1:344" x14ac:dyDescent="0.25">
      <c r="A314">
        <v>100</v>
      </c>
      <c r="B314" t="b">
        <v>1</v>
      </c>
      <c r="C314">
        <v>4838</v>
      </c>
      <c r="D314">
        <v>4838</v>
      </c>
      <c r="E314" t="s">
        <v>608</v>
      </c>
      <c r="F314" t="s">
        <v>323</v>
      </c>
      <c r="G314" t="s">
        <v>581</v>
      </c>
      <c r="I314" t="s">
        <v>325</v>
      </c>
      <c r="J314">
        <v>0</v>
      </c>
      <c r="K314">
        <v>19</v>
      </c>
      <c r="L314" t="s">
        <v>440</v>
      </c>
      <c r="M314">
        <v>0</v>
      </c>
      <c r="N314" t="s">
        <v>323</v>
      </c>
      <c r="O314" t="s">
        <v>327</v>
      </c>
      <c r="P314" t="s">
        <v>328</v>
      </c>
      <c r="Q314" t="s">
        <v>630</v>
      </c>
      <c r="R314">
        <v>1</v>
      </c>
      <c r="U314" t="s">
        <v>406</v>
      </c>
      <c r="W314">
        <v>27</v>
      </c>
      <c r="X314" t="s">
        <v>507</v>
      </c>
      <c r="Y314" t="s">
        <v>323</v>
      </c>
      <c r="Z314" t="s">
        <v>515</v>
      </c>
      <c r="AA314" t="s">
        <v>605</v>
      </c>
      <c r="AB314" t="s">
        <v>666</v>
      </c>
      <c r="AH314" t="s">
        <v>462</v>
      </c>
      <c r="AI314" t="s">
        <v>462</v>
      </c>
      <c r="AK314" t="s">
        <v>518</v>
      </c>
      <c r="AW314">
        <v>7</v>
      </c>
      <c r="AX314">
        <v>5</v>
      </c>
      <c r="AY314">
        <v>5</v>
      </c>
      <c r="AZ314">
        <v>2</v>
      </c>
      <c r="BA314">
        <v>9</v>
      </c>
      <c r="BB314">
        <v>5</v>
      </c>
      <c r="BC314">
        <v>1</v>
      </c>
      <c r="BD314">
        <v>5</v>
      </c>
      <c r="BE314">
        <v>4</v>
      </c>
      <c r="BF314">
        <v>10</v>
      </c>
      <c r="BG314">
        <v>1</v>
      </c>
      <c r="BH314">
        <v>9</v>
      </c>
      <c r="BI314">
        <v>9</v>
      </c>
      <c r="BJ314">
        <v>1</v>
      </c>
      <c r="BK314">
        <v>8</v>
      </c>
      <c r="BL314" t="s">
        <v>334</v>
      </c>
      <c r="BM314" t="s">
        <v>334</v>
      </c>
      <c r="BN314" t="s">
        <v>351</v>
      </c>
      <c r="BO314" t="s">
        <v>408</v>
      </c>
      <c r="BP314" t="s">
        <v>332</v>
      </c>
      <c r="BQ314" t="s">
        <v>332</v>
      </c>
      <c r="BR314" t="s">
        <v>332</v>
      </c>
      <c r="BS314" t="s">
        <v>351</v>
      </c>
      <c r="BT314" t="s">
        <v>333</v>
      </c>
      <c r="BU314" t="s">
        <v>334</v>
      </c>
      <c r="BV314" t="s">
        <v>429</v>
      </c>
      <c r="BW314" t="s">
        <v>335</v>
      </c>
      <c r="BX314" t="s">
        <v>471</v>
      </c>
      <c r="BY314" t="s">
        <v>336</v>
      </c>
      <c r="BZ314" t="s">
        <v>336</v>
      </c>
      <c r="CA314" t="s">
        <v>340</v>
      </c>
      <c r="CB314" t="s">
        <v>409</v>
      </c>
      <c r="CC314" t="s">
        <v>342</v>
      </c>
      <c r="CD314" t="s">
        <v>338</v>
      </c>
      <c r="CE314" t="s">
        <v>340</v>
      </c>
      <c r="CF314" t="s">
        <v>342</v>
      </c>
      <c r="CG314" t="s">
        <v>340</v>
      </c>
      <c r="CH314" t="s">
        <v>340</v>
      </c>
      <c r="CI314" t="s">
        <v>338</v>
      </c>
      <c r="CJ314" t="s">
        <v>409</v>
      </c>
      <c r="CK314" t="s">
        <v>409</v>
      </c>
      <c r="CL314" t="s">
        <v>338</v>
      </c>
      <c r="CM314" t="s">
        <v>341</v>
      </c>
      <c r="CN314" t="s">
        <v>342</v>
      </c>
      <c r="CO314" t="s">
        <v>338</v>
      </c>
      <c r="CP314" t="s">
        <v>442</v>
      </c>
      <c r="CQ314" t="s">
        <v>344</v>
      </c>
      <c r="CR314" t="s">
        <v>348</v>
      </c>
      <c r="CS314" t="s">
        <v>346</v>
      </c>
      <c r="CT314" t="s">
        <v>411</v>
      </c>
      <c r="CU314" t="s">
        <v>391</v>
      </c>
      <c r="CV314">
        <v>0</v>
      </c>
      <c r="CW314">
        <v>0</v>
      </c>
      <c r="CX314">
        <v>10</v>
      </c>
      <c r="CY314">
        <v>10</v>
      </c>
      <c r="CZ314">
        <v>0</v>
      </c>
      <c r="DA314">
        <v>10</v>
      </c>
      <c r="DB314">
        <v>10</v>
      </c>
      <c r="DC314">
        <v>10</v>
      </c>
      <c r="DD314">
        <v>10</v>
      </c>
      <c r="DE314" t="s">
        <v>349</v>
      </c>
      <c r="DF314" t="s">
        <v>445</v>
      </c>
      <c r="DG314" t="s">
        <v>334</v>
      </c>
      <c r="DH314" t="s">
        <v>333</v>
      </c>
      <c r="DI314" t="s">
        <v>334</v>
      </c>
      <c r="DJ314" t="s">
        <v>333</v>
      </c>
      <c r="DK314" t="s">
        <v>333</v>
      </c>
      <c r="DL314" t="s">
        <v>334</v>
      </c>
      <c r="DM314" t="s">
        <v>353</v>
      </c>
      <c r="DN314" t="s">
        <v>352</v>
      </c>
      <c r="DO314" t="s">
        <v>352</v>
      </c>
      <c r="DP314" t="s">
        <v>354</v>
      </c>
      <c r="DQ314" t="s">
        <v>352</v>
      </c>
      <c r="DR314" t="s">
        <v>352</v>
      </c>
      <c r="DS314" t="s">
        <v>353</v>
      </c>
      <c r="DT314" t="s">
        <v>354</v>
      </c>
      <c r="DU314" t="s">
        <v>352</v>
      </c>
      <c r="DV314" t="s">
        <v>352</v>
      </c>
      <c r="DW314" t="s">
        <v>352</v>
      </c>
      <c r="DX314" t="s">
        <v>352</v>
      </c>
      <c r="DY314" t="s">
        <v>353</v>
      </c>
      <c r="DZ314" t="s">
        <v>353</v>
      </c>
      <c r="EA314" t="s">
        <v>353</v>
      </c>
      <c r="EB314" t="s">
        <v>352</v>
      </c>
      <c r="EC314" t="s">
        <v>353</v>
      </c>
      <c r="ED314" t="s">
        <v>352</v>
      </c>
      <c r="EE314" t="s">
        <v>353</v>
      </c>
      <c r="EF314" t="s">
        <v>353</v>
      </c>
      <c r="EG314" t="s">
        <v>352</v>
      </c>
      <c r="EH314" t="s">
        <v>352</v>
      </c>
      <c r="EI314" t="s">
        <v>353</v>
      </c>
      <c r="EJ314" t="s">
        <v>352</v>
      </c>
      <c r="EK314" t="s">
        <v>355</v>
      </c>
      <c r="EL314" t="s">
        <v>414</v>
      </c>
      <c r="EM314" t="s">
        <v>414</v>
      </c>
      <c r="EN314" t="s">
        <v>414</v>
      </c>
      <c r="EO314" t="s">
        <v>356</v>
      </c>
      <c r="EP314" t="s">
        <v>414</v>
      </c>
      <c r="EQ314" t="s">
        <v>414</v>
      </c>
      <c r="ER314" t="s">
        <v>356</v>
      </c>
      <c r="ES314" t="s">
        <v>356</v>
      </c>
      <c r="ET314" t="s">
        <v>414</v>
      </c>
      <c r="EU314" t="s">
        <v>355</v>
      </c>
      <c r="EV314" t="s">
        <v>355</v>
      </c>
      <c r="EW314" t="s">
        <v>355</v>
      </c>
      <c r="EX314" t="s">
        <v>355</v>
      </c>
      <c r="EY314" t="s">
        <v>355</v>
      </c>
      <c r="EZ314" t="s">
        <v>355</v>
      </c>
      <c r="FA314" t="s">
        <v>356</v>
      </c>
      <c r="FB314" t="s">
        <v>356</v>
      </c>
      <c r="FC314" t="s">
        <v>414</v>
      </c>
      <c r="FD314" t="s">
        <v>355</v>
      </c>
      <c r="FE314" t="s">
        <v>355</v>
      </c>
      <c r="FF314" t="s">
        <v>355</v>
      </c>
      <c r="FG314" t="s">
        <v>355</v>
      </c>
      <c r="FH314" t="s">
        <v>355</v>
      </c>
      <c r="FI314" t="s">
        <v>357</v>
      </c>
      <c r="FJ314" t="s">
        <v>363</v>
      </c>
      <c r="FK314" t="s">
        <v>416</v>
      </c>
      <c r="FL314" t="s">
        <v>363</v>
      </c>
      <c r="FM314" t="s">
        <v>431</v>
      </c>
      <c r="FN314" t="s">
        <v>363</v>
      </c>
      <c r="FO314" t="s">
        <v>416</v>
      </c>
      <c r="FP314" t="s">
        <v>363</v>
      </c>
      <c r="FQ314" t="s">
        <v>416</v>
      </c>
      <c r="FR314" t="s">
        <v>363</v>
      </c>
      <c r="FS314" t="s">
        <v>496</v>
      </c>
      <c r="FT314" t="s">
        <v>366</v>
      </c>
      <c r="FU314" t="s">
        <v>417</v>
      </c>
      <c r="FV314" t="s">
        <v>360</v>
      </c>
      <c r="FW314" t="s">
        <v>367</v>
      </c>
      <c r="FX314">
        <v>1</v>
      </c>
      <c r="FY314" t="s">
        <v>368</v>
      </c>
      <c r="FZ314">
        <v>1</v>
      </c>
      <c r="GA314" t="s">
        <v>369</v>
      </c>
      <c r="GB314">
        <v>1</v>
      </c>
      <c r="GC314" t="s">
        <v>370</v>
      </c>
      <c r="GD314">
        <v>1</v>
      </c>
      <c r="GE314" t="s">
        <v>371</v>
      </c>
      <c r="GF314">
        <v>1</v>
      </c>
      <c r="GG314" t="s">
        <v>504</v>
      </c>
      <c r="GH314">
        <v>0</v>
      </c>
      <c r="GI314" t="s">
        <v>586</v>
      </c>
      <c r="GJ314">
        <v>0</v>
      </c>
      <c r="GK314" t="s">
        <v>586</v>
      </c>
      <c r="GL314">
        <v>0</v>
      </c>
      <c r="GM314" t="s">
        <v>541</v>
      </c>
      <c r="GN314">
        <v>0</v>
      </c>
      <c r="GO314" t="s">
        <v>542</v>
      </c>
      <c r="GP314">
        <v>0</v>
      </c>
      <c r="GQ314" t="s">
        <v>435</v>
      </c>
      <c r="GR314">
        <v>0</v>
      </c>
      <c r="GS314" t="s">
        <v>377</v>
      </c>
      <c r="GT314">
        <v>1</v>
      </c>
      <c r="GU314" t="s">
        <v>378</v>
      </c>
      <c r="GV314">
        <v>1</v>
      </c>
      <c r="GW314" t="s">
        <v>400</v>
      </c>
      <c r="GX314">
        <v>0</v>
      </c>
      <c r="GY314" t="s">
        <v>379</v>
      </c>
      <c r="GZ314">
        <v>1</v>
      </c>
      <c r="HA314" t="s">
        <v>380</v>
      </c>
      <c r="HB314">
        <v>1</v>
      </c>
      <c r="HC314" t="s">
        <v>381</v>
      </c>
      <c r="HD314">
        <v>0</v>
      </c>
      <c r="HE314" t="s">
        <v>382</v>
      </c>
      <c r="HF314">
        <v>1</v>
      </c>
      <c r="HG314" t="s">
        <v>451</v>
      </c>
      <c r="HH314">
        <v>0</v>
      </c>
      <c r="HI314">
        <f t="shared" si="76"/>
        <v>10</v>
      </c>
      <c r="HJ314" t="s">
        <v>384</v>
      </c>
      <c r="HK314" t="s">
        <v>366</v>
      </c>
      <c r="HL314" t="s">
        <v>452</v>
      </c>
      <c r="HM314">
        <v>0</v>
      </c>
      <c r="HN314">
        <v>0</v>
      </c>
      <c r="HO314">
        <v>0</v>
      </c>
      <c r="HP314">
        <v>0</v>
      </c>
      <c r="HQ314">
        <v>7</v>
      </c>
      <c r="HR314">
        <v>1</v>
      </c>
      <c r="HS314">
        <v>2</v>
      </c>
      <c r="HT314">
        <v>7</v>
      </c>
      <c r="HU314">
        <v>9</v>
      </c>
      <c r="HV314">
        <v>3</v>
      </c>
      <c r="HW314">
        <v>5</v>
      </c>
      <c r="HX314">
        <v>4</v>
      </c>
      <c r="HY314">
        <v>1</v>
      </c>
      <c r="HZ314">
        <v>8</v>
      </c>
      <c r="IA314">
        <v>6</v>
      </c>
      <c r="IB314" t="s">
        <v>522</v>
      </c>
      <c r="IC314" t="s">
        <v>388</v>
      </c>
      <c r="II314">
        <v>1</v>
      </c>
      <c r="IJ314">
        <v>3</v>
      </c>
      <c r="IK314">
        <v>3</v>
      </c>
      <c r="IL314">
        <v>1</v>
      </c>
      <c r="IM314">
        <v>3</v>
      </c>
      <c r="IN314">
        <v>6</v>
      </c>
      <c r="IO314">
        <v>1</v>
      </c>
      <c r="IP314">
        <v>9</v>
      </c>
      <c r="IQ314">
        <v>9</v>
      </c>
      <c r="IR314">
        <v>9</v>
      </c>
      <c r="IS314">
        <v>9</v>
      </c>
      <c r="IT314">
        <v>3</v>
      </c>
      <c r="IU314">
        <v>9</v>
      </c>
      <c r="IV314">
        <v>9</v>
      </c>
      <c r="IW314">
        <v>4</v>
      </c>
      <c r="IX314">
        <v>9</v>
      </c>
      <c r="JD314" t="s">
        <v>348</v>
      </c>
      <c r="JF314" t="s">
        <v>348</v>
      </c>
      <c r="JG314">
        <v>10</v>
      </c>
      <c r="JH314">
        <v>2</v>
      </c>
      <c r="JI314" t="s">
        <v>392</v>
      </c>
      <c r="JJ314">
        <v>0.75</v>
      </c>
      <c r="JK314" t="s">
        <v>393</v>
      </c>
      <c r="JL314">
        <v>0.75</v>
      </c>
      <c r="JM314" t="s">
        <v>393</v>
      </c>
      <c r="JN314">
        <v>0.75</v>
      </c>
      <c r="JO314" t="s">
        <v>393</v>
      </c>
      <c r="JP314">
        <v>0.75</v>
      </c>
      <c r="JQ314" t="s">
        <v>393</v>
      </c>
      <c r="JR314">
        <v>0.75</v>
      </c>
      <c r="JS314" t="s">
        <v>394</v>
      </c>
      <c r="JT314">
        <v>0.5</v>
      </c>
      <c r="JU314" t="s">
        <v>394</v>
      </c>
      <c r="JV314">
        <v>0.5</v>
      </c>
      <c r="JW314" t="s">
        <v>393</v>
      </c>
      <c r="JX314">
        <v>0.75</v>
      </c>
      <c r="JY314" t="s">
        <v>393</v>
      </c>
      <c r="JZ314">
        <v>0.75</v>
      </c>
      <c r="KA314" t="s">
        <v>394</v>
      </c>
      <c r="KB314">
        <v>0.5</v>
      </c>
      <c r="KC314">
        <v>0.678571429</v>
      </c>
      <c r="KD314">
        <v>0.66666666699999999</v>
      </c>
      <c r="KE314">
        <v>4</v>
      </c>
      <c r="KF314">
        <v>7</v>
      </c>
      <c r="KG314">
        <v>3</v>
      </c>
      <c r="KH314">
        <v>5</v>
      </c>
      <c r="KI314">
        <v>6</v>
      </c>
      <c r="KJ314">
        <v>7</v>
      </c>
      <c r="KK314">
        <v>3</v>
      </c>
      <c r="KL314">
        <v>3</v>
      </c>
      <c r="KM314">
        <v>6</v>
      </c>
      <c r="KN314">
        <v>10</v>
      </c>
      <c r="KO314">
        <v>5.4</v>
      </c>
      <c r="KP314">
        <v>5</v>
      </c>
      <c r="KQ314">
        <v>5.5</v>
      </c>
      <c r="KR314" t="s">
        <v>323</v>
      </c>
      <c r="KS314" t="s">
        <v>323</v>
      </c>
      <c r="KT314" t="s">
        <v>323</v>
      </c>
      <c r="KU314">
        <f t="shared" si="77"/>
        <v>1</v>
      </c>
      <c r="KV314" t="s">
        <v>331</v>
      </c>
      <c r="KW314">
        <f t="shared" si="78"/>
        <v>0</v>
      </c>
      <c r="KX314" t="s">
        <v>323</v>
      </c>
      <c r="KY314">
        <f t="shared" si="79"/>
        <v>1</v>
      </c>
      <c r="KZ314" t="s">
        <v>323</v>
      </c>
      <c r="LA314">
        <f t="shared" si="80"/>
        <v>1</v>
      </c>
      <c r="LB314" t="s">
        <v>331</v>
      </c>
      <c r="LC314">
        <f t="shared" si="81"/>
        <v>0</v>
      </c>
      <c r="LD314" t="s">
        <v>323</v>
      </c>
      <c r="LE314">
        <f t="shared" si="82"/>
        <v>1</v>
      </c>
      <c r="LF314" t="s">
        <v>323</v>
      </c>
      <c r="LG314">
        <f t="shared" si="83"/>
        <v>1</v>
      </c>
      <c r="LH314" t="s">
        <v>323</v>
      </c>
      <c r="LI314">
        <f t="shared" si="84"/>
        <v>1</v>
      </c>
      <c r="LJ314" t="s">
        <v>331</v>
      </c>
      <c r="LK314">
        <f t="shared" si="85"/>
        <v>0</v>
      </c>
      <c r="LL314">
        <f t="shared" si="86"/>
        <v>0.66666666666666663</v>
      </c>
      <c r="LM314">
        <v>3</v>
      </c>
      <c r="LN314" t="s">
        <v>424</v>
      </c>
      <c r="LO314">
        <f t="shared" si="87"/>
        <v>1</v>
      </c>
      <c r="LP314">
        <v>9</v>
      </c>
      <c r="LQ314" t="s">
        <v>397</v>
      </c>
      <c r="LR314">
        <f t="shared" si="88"/>
        <v>0</v>
      </c>
      <c r="LS314">
        <v>5</v>
      </c>
      <c r="LT314" t="s">
        <v>398</v>
      </c>
      <c r="LU314">
        <f t="shared" si="89"/>
        <v>1</v>
      </c>
      <c r="LV314">
        <v>7</v>
      </c>
      <c r="LW314" t="s">
        <v>399</v>
      </c>
      <c r="LX314">
        <f t="shared" si="90"/>
        <v>0</v>
      </c>
      <c r="LY314">
        <v>5</v>
      </c>
      <c r="LZ314" t="s">
        <v>427</v>
      </c>
      <c r="MA314">
        <f t="shared" si="91"/>
        <v>1</v>
      </c>
      <c r="MB314">
        <v>5</v>
      </c>
      <c r="MC314">
        <v>4</v>
      </c>
      <c r="MD314">
        <f t="shared" si="92"/>
        <v>3</v>
      </c>
      <c r="ME314">
        <f t="shared" si="93"/>
        <v>13</v>
      </c>
      <c r="MF314">
        <f t="shared" si="94"/>
        <v>6.2</v>
      </c>
    </row>
    <row r="315" spans="1:344" x14ac:dyDescent="0.25">
      <c r="A315">
        <v>100</v>
      </c>
      <c r="B315" t="b">
        <v>1</v>
      </c>
      <c r="C315">
        <v>4843</v>
      </c>
      <c r="D315">
        <v>4843</v>
      </c>
      <c r="E315" t="s">
        <v>608</v>
      </c>
      <c r="F315" t="s">
        <v>323</v>
      </c>
      <c r="G315" t="s">
        <v>563</v>
      </c>
      <c r="I315" t="s">
        <v>325</v>
      </c>
      <c r="J315">
        <v>0</v>
      </c>
      <c r="K315">
        <v>19</v>
      </c>
      <c r="L315" t="s">
        <v>457</v>
      </c>
      <c r="M315">
        <v>0</v>
      </c>
      <c r="N315" t="s">
        <v>331</v>
      </c>
      <c r="O315" t="s">
        <v>403</v>
      </c>
      <c r="P315" t="s">
        <v>328</v>
      </c>
      <c r="Q315" t="s">
        <v>458</v>
      </c>
      <c r="R315">
        <v>1</v>
      </c>
      <c r="S315" t="s">
        <v>405</v>
      </c>
      <c r="T315">
        <v>3.84</v>
      </c>
      <c r="U315" t="s">
        <v>406</v>
      </c>
      <c r="W315">
        <v>34</v>
      </c>
      <c r="X315" t="s">
        <v>459</v>
      </c>
      <c r="Y315" t="s">
        <v>323</v>
      </c>
      <c r="Z315" t="s">
        <v>460</v>
      </c>
      <c r="AA315" t="s">
        <v>678</v>
      </c>
      <c r="AH315" t="s">
        <v>462</v>
      </c>
      <c r="AI315" t="s">
        <v>598</v>
      </c>
      <c r="AW315">
        <v>7</v>
      </c>
      <c r="AX315">
        <v>5</v>
      </c>
      <c r="AY315">
        <v>4</v>
      </c>
      <c r="AZ315">
        <v>8</v>
      </c>
      <c r="BA315">
        <v>9</v>
      </c>
      <c r="BB315">
        <v>5</v>
      </c>
      <c r="BC315">
        <v>7</v>
      </c>
      <c r="BD315">
        <v>3</v>
      </c>
      <c r="BE315">
        <v>6</v>
      </c>
      <c r="BF315">
        <v>5</v>
      </c>
      <c r="BG315">
        <v>8</v>
      </c>
      <c r="BH315">
        <v>7</v>
      </c>
      <c r="BI315">
        <v>5</v>
      </c>
      <c r="BJ315">
        <v>7</v>
      </c>
      <c r="BK315">
        <v>7</v>
      </c>
      <c r="BL315" t="s">
        <v>351</v>
      </c>
      <c r="BM315" t="s">
        <v>351</v>
      </c>
      <c r="BN315" t="s">
        <v>408</v>
      </c>
      <c r="BO315" t="s">
        <v>351</v>
      </c>
      <c r="BP315" t="s">
        <v>408</v>
      </c>
      <c r="BQ315" t="s">
        <v>332</v>
      </c>
      <c r="BR315" t="s">
        <v>351</v>
      </c>
      <c r="BS315" t="s">
        <v>408</v>
      </c>
      <c r="BT315" t="s">
        <v>351</v>
      </c>
      <c r="BU315" t="s">
        <v>332</v>
      </c>
      <c r="BV315" t="s">
        <v>429</v>
      </c>
      <c r="BW315" t="s">
        <v>429</v>
      </c>
      <c r="BX315" t="s">
        <v>429</v>
      </c>
      <c r="BY315" t="s">
        <v>336</v>
      </c>
      <c r="BZ315" t="s">
        <v>336</v>
      </c>
      <c r="CA315" t="s">
        <v>338</v>
      </c>
      <c r="CB315" t="s">
        <v>338</v>
      </c>
      <c r="CC315" t="s">
        <v>341</v>
      </c>
      <c r="CD315" t="s">
        <v>338</v>
      </c>
      <c r="CE315" t="s">
        <v>341</v>
      </c>
      <c r="CF315" t="s">
        <v>338</v>
      </c>
      <c r="CG315" t="s">
        <v>338</v>
      </c>
      <c r="CH315" t="s">
        <v>339</v>
      </c>
      <c r="CI315" t="s">
        <v>338</v>
      </c>
      <c r="CJ315" t="s">
        <v>338</v>
      </c>
      <c r="CK315" t="s">
        <v>338</v>
      </c>
      <c r="CL315" t="s">
        <v>338</v>
      </c>
      <c r="CM315" t="s">
        <v>341</v>
      </c>
      <c r="CN315" t="s">
        <v>341</v>
      </c>
      <c r="CO315" t="s">
        <v>338</v>
      </c>
      <c r="CP315" t="s">
        <v>430</v>
      </c>
      <c r="CQ315" t="s">
        <v>500</v>
      </c>
      <c r="CR315" t="s">
        <v>391</v>
      </c>
      <c r="CS315" t="s">
        <v>443</v>
      </c>
      <c r="CT315" t="s">
        <v>347</v>
      </c>
      <c r="CU315" t="s">
        <v>348</v>
      </c>
      <c r="CV315">
        <v>70</v>
      </c>
      <c r="CW315">
        <v>0</v>
      </c>
      <c r="CX315">
        <v>70</v>
      </c>
      <c r="CY315">
        <v>50</v>
      </c>
      <c r="CZ315">
        <v>50</v>
      </c>
      <c r="DA315">
        <v>50</v>
      </c>
      <c r="DB315">
        <v>50</v>
      </c>
      <c r="DC315">
        <v>50</v>
      </c>
      <c r="DD315">
        <v>60</v>
      </c>
      <c r="DE315" t="s">
        <v>464</v>
      </c>
      <c r="DF315" t="s">
        <v>413</v>
      </c>
      <c r="DG315" t="s">
        <v>332</v>
      </c>
      <c r="DH315" t="s">
        <v>333</v>
      </c>
      <c r="DI315" t="s">
        <v>332</v>
      </c>
      <c r="DJ315" t="s">
        <v>333</v>
      </c>
      <c r="DK315" t="s">
        <v>333</v>
      </c>
      <c r="DL315" t="s">
        <v>332</v>
      </c>
      <c r="DM315" t="s">
        <v>353</v>
      </c>
      <c r="DN315" t="s">
        <v>353</v>
      </c>
      <c r="DO315" t="s">
        <v>353</v>
      </c>
      <c r="DP315" t="s">
        <v>352</v>
      </c>
      <c r="DQ315" t="s">
        <v>352</v>
      </c>
      <c r="DR315" t="s">
        <v>353</v>
      </c>
      <c r="DS315" t="s">
        <v>353</v>
      </c>
      <c r="DT315" t="s">
        <v>353</v>
      </c>
      <c r="DU315" t="s">
        <v>352</v>
      </c>
      <c r="DV315" t="s">
        <v>352</v>
      </c>
      <c r="DW315" t="s">
        <v>352</v>
      </c>
      <c r="DX315" t="s">
        <v>352</v>
      </c>
      <c r="DY315" t="s">
        <v>354</v>
      </c>
      <c r="DZ315" t="s">
        <v>354</v>
      </c>
      <c r="EA315" t="s">
        <v>354</v>
      </c>
      <c r="EB315" t="s">
        <v>354</v>
      </c>
      <c r="EC315" t="s">
        <v>354</v>
      </c>
      <c r="ED315" t="s">
        <v>352</v>
      </c>
      <c r="EE315" t="s">
        <v>352</v>
      </c>
      <c r="EF315" t="s">
        <v>353</v>
      </c>
      <c r="EG315" t="s">
        <v>352</v>
      </c>
      <c r="EH315" t="s">
        <v>352</v>
      </c>
      <c r="EI315" t="s">
        <v>353</v>
      </c>
      <c r="EJ315" t="s">
        <v>352</v>
      </c>
      <c r="EK315" t="s">
        <v>414</v>
      </c>
      <c r="EL315" t="s">
        <v>414</v>
      </c>
      <c r="EM315" t="s">
        <v>356</v>
      </c>
      <c r="EN315" t="s">
        <v>414</v>
      </c>
      <c r="EO315" t="s">
        <v>414</v>
      </c>
      <c r="EP315" t="s">
        <v>356</v>
      </c>
      <c r="EQ315" t="s">
        <v>414</v>
      </c>
      <c r="ER315" t="s">
        <v>414</v>
      </c>
      <c r="ES315" t="s">
        <v>356</v>
      </c>
      <c r="ET315" t="s">
        <v>414</v>
      </c>
      <c r="EU315" t="s">
        <v>414</v>
      </c>
      <c r="EV315" t="s">
        <v>414</v>
      </c>
      <c r="EW315" t="s">
        <v>356</v>
      </c>
      <c r="EX315" t="s">
        <v>356</v>
      </c>
      <c r="EY315" t="s">
        <v>356</v>
      </c>
      <c r="EZ315" t="s">
        <v>356</v>
      </c>
      <c r="FA315" t="s">
        <v>356</v>
      </c>
      <c r="FB315" t="s">
        <v>356</v>
      </c>
      <c r="FC315" t="s">
        <v>414</v>
      </c>
      <c r="FD315" t="s">
        <v>414</v>
      </c>
      <c r="FE315" t="s">
        <v>414</v>
      </c>
      <c r="FF315" t="s">
        <v>414</v>
      </c>
      <c r="FG315" t="s">
        <v>414</v>
      </c>
      <c r="FH315" t="s">
        <v>414</v>
      </c>
      <c r="FI315" t="s">
        <v>357</v>
      </c>
      <c r="FJ315" t="s">
        <v>366</v>
      </c>
      <c r="FK315" t="s">
        <v>432</v>
      </c>
      <c r="FL315" t="s">
        <v>358</v>
      </c>
      <c r="FM315" t="s">
        <v>431</v>
      </c>
      <c r="FN315" t="s">
        <v>360</v>
      </c>
      <c r="FO315" t="s">
        <v>359</v>
      </c>
      <c r="FP315" t="s">
        <v>358</v>
      </c>
      <c r="FQ315" t="s">
        <v>432</v>
      </c>
      <c r="FR315" t="s">
        <v>358</v>
      </c>
      <c r="FS315" t="s">
        <v>364</v>
      </c>
      <c r="FT315" t="s">
        <v>366</v>
      </c>
      <c r="FU315" t="s">
        <v>417</v>
      </c>
      <c r="FV315" t="s">
        <v>418</v>
      </c>
      <c r="FW315" t="s">
        <v>367</v>
      </c>
      <c r="FX315">
        <v>1</v>
      </c>
      <c r="FY315" t="s">
        <v>368</v>
      </c>
      <c r="FZ315">
        <v>1</v>
      </c>
      <c r="GA315" t="s">
        <v>481</v>
      </c>
      <c r="GB315">
        <v>0</v>
      </c>
      <c r="GC315" t="s">
        <v>370</v>
      </c>
      <c r="GD315">
        <v>1</v>
      </c>
      <c r="GE315" t="s">
        <v>371</v>
      </c>
      <c r="GF315">
        <v>1</v>
      </c>
      <c r="GG315" t="s">
        <v>372</v>
      </c>
      <c r="GH315">
        <v>1</v>
      </c>
      <c r="GI315" t="s">
        <v>586</v>
      </c>
      <c r="GJ315">
        <v>0</v>
      </c>
      <c r="GK315" t="s">
        <v>373</v>
      </c>
      <c r="GL315">
        <v>1</v>
      </c>
      <c r="GM315" t="s">
        <v>374</v>
      </c>
      <c r="GN315">
        <v>1</v>
      </c>
      <c r="GO315" t="s">
        <v>375</v>
      </c>
      <c r="GP315">
        <v>1</v>
      </c>
      <c r="GQ315" t="s">
        <v>376</v>
      </c>
      <c r="GR315">
        <v>1</v>
      </c>
      <c r="GS315" t="s">
        <v>377</v>
      </c>
      <c r="GT315">
        <v>1</v>
      </c>
      <c r="GU315" t="s">
        <v>378</v>
      </c>
      <c r="GV315">
        <v>1</v>
      </c>
      <c r="GW315" t="s">
        <v>376</v>
      </c>
      <c r="GX315">
        <v>0</v>
      </c>
      <c r="GY315" t="s">
        <v>562</v>
      </c>
      <c r="GZ315">
        <v>0</v>
      </c>
      <c r="HA315" t="s">
        <v>553</v>
      </c>
      <c r="HB315">
        <v>0</v>
      </c>
      <c r="HC315" t="s">
        <v>381</v>
      </c>
      <c r="HD315">
        <v>0</v>
      </c>
      <c r="HE315" t="s">
        <v>382</v>
      </c>
      <c r="HF315">
        <v>1</v>
      </c>
      <c r="HG315" t="s">
        <v>451</v>
      </c>
      <c r="HH315">
        <v>0</v>
      </c>
      <c r="HI315">
        <f t="shared" si="76"/>
        <v>12</v>
      </c>
      <c r="HJ315" t="s">
        <v>439</v>
      </c>
      <c r="HK315" t="s">
        <v>385</v>
      </c>
      <c r="HL315" t="s">
        <v>535</v>
      </c>
      <c r="HM315">
        <v>1</v>
      </c>
      <c r="HN315">
        <v>0</v>
      </c>
      <c r="HO315">
        <v>0</v>
      </c>
      <c r="HP315">
        <v>0</v>
      </c>
      <c r="HQ315">
        <v>0</v>
      </c>
      <c r="HR315">
        <v>0</v>
      </c>
      <c r="HS315">
        <v>3</v>
      </c>
      <c r="HT315">
        <v>9</v>
      </c>
      <c r="HU315">
        <v>1</v>
      </c>
      <c r="HV315">
        <v>8</v>
      </c>
      <c r="HW315">
        <v>7</v>
      </c>
      <c r="HX315">
        <v>2</v>
      </c>
      <c r="HY315">
        <v>6</v>
      </c>
      <c r="HZ315">
        <v>4</v>
      </c>
      <c r="IA315">
        <v>5</v>
      </c>
      <c r="IB315" t="s">
        <v>619</v>
      </c>
      <c r="IC315" t="s">
        <v>390</v>
      </c>
      <c r="ID315" t="s">
        <v>390</v>
      </c>
      <c r="IE315" t="s">
        <v>390</v>
      </c>
      <c r="IF315" t="s">
        <v>390</v>
      </c>
      <c r="IG315" t="s">
        <v>390</v>
      </c>
      <c r="IH315" t="s">
        <v>390</v>
      </c>
      <c r="II315">
        <v>5</v>
      </c>
      <c r="IJ315">
        <v>5</v>
      </c>
      <c r="IK315">
        <v>5</v>
      </c>
      <c r="IL315">
        <v>8</v>
      </c>
      <c r="IM315">
        <v>5</v>
      </c>
      <c r="IN315">
        <v>9</v>
      </c>
      <c r="IO315">
        <v>5</v>
      </c>
      <c r="IP315">
        <v>5</v>
      </c>
      <c r="IQ315">
        <v>5</v>
      </c>
      <c r="IR315">
        <v>5</v>
      </c>
      <c r="IS315">
        <v>5</v>
      </c>
      <c r="IT315">
        <v>8</v>
      </c>
      <c r="IU315">
        <v>5</v>
      </c>
      <c r="IV315">
        <v>9</v>
      </c>
      <c r="IW315">
        <v>5</v>
      </c>
      <c r="IX315">
        <v>5</v>
      </c>
      <c r="IY315" t="s">
        <v>391</v>
      </c>
      <c r="IZ315" t="s">
        <v>391</v>
      </c>
      <c r="JA315" t="s">
        <v>391</v>
      </c>
      <c r="JB315" t="s">
        <v>345</v>
      </c>
      <c r="JC315" t="s">
        <v>391</v>
      </c>
      <c r="JD315" t="s">
        <v>348</v>
      </c>
      <c r="JE315" t="s">
        <v>391</v>
      </c>
      <c r="JF315" t="s">
        <v>391</v>
      </c>
      <c r="JG315">
        <v>7</v>
      </c>
      <c r="JH315">
        <v>11</v>
      </c>
      <c r="JI315" t="s">
        <v>392</v>
      </c>
      <c r="JJ315">
        <v>0.75</v>
      </c>
      <c r="JK315" t="s">
        <v>394</v>
      </c>
      <c r="JL315">
        <v>0.5</v>
      </c>
      <c r="JM315" t="s">
        <v>394</v>
      </c>
      <c r="JN315">
        <v>0.5</v>
      </c>
      <c r="JO315" t="s">
        <v>488</v>
      </c>
      <c r="JP315">
        <v>0.25</v>
      </c>
      <c r="JQ315" t="s">
        <v>393</v>
      </c>
      <c r="JR315">
        <v>0.75</v>
      </c>
      <c r="JS315" t="s">
        <v>394</v>
      </c>
      <c r="JT315">
        <v>0.5</v>
      </c>
      <c r="JU315" t="s">
        <v>393</v>
      </c>
      <c r="JV315">
        <v>0.75</v>
      </c>
      <c r="JW315" t="s">
        <v>393</v>
      </c>
      <c r="JX315">
        <v>0.75</v>
      </c>
      <c r="JY315" t="s">
        <v>393</v>
      </c>
      <c r="JZ315">
        <v>0.75</v>
      </c>
      <c r="KA315" t="s">
        <v>393</v>
      </c>
      <c r="KB315">
        <v>0.75</v>
      </c>
      <c r="KC315">
        <v>0.571428571</v>
      </c>
      <c r="KD315">
        <v>0.61111111100000004</v>
      </c>
      <c r="KE315">
        <v>6</v>
      </c>
      <c r="KF315">
        <v>6</v>
      </c>
      <c r="KG315">
        <v>3</v>
      </c>
      <c r="KH315">
        <v>5</v>
      </c>
      <c r="KI315">
        <v>5</v>
      </c>
      <c r="KJ315">
        <v>7</v>
      </c>
      <c r="KK315">
        <v>5</v>
      </c>
      <c r="KL315">
        <v>4</v>
      </c>
      <c r="KM315">
        <v>6</v>
      </c>
      <c r="KN315">
        <v>7</v>
      </c>
      <c r="KO315">
        <v>5.4</v>
      </c>
      <c r="KP315">
        <v>5</v>
      </c>
      <c r="KQ315">
        <v>5.5</v>
      </c>
      <c r="KR315" t="s">
        <v>323</v>
      </c>
      <c r="KS315" t="s">
        <v>323</v>
      </c>
      <c r="KT315" t="s">
        <v>323</v>
      </c>
      <c r="KU315">
        <f t="shared" si="77"/>
        <v>1</v>
      </c>
      <c r="KV315" t="s">
        <v>331</v>
      </c>
      <c r="KW315">
        <f t="shared" si="78"/>
        <v>0</v>
      </c>
      <c r="KX315" t="s">
        <v>331</v>
      </c>
      <c r="KY315">
        <f t="shared" si="79"/>
        <v>0</v>
      </c>
      <c r="KZ315" t="s">
        <v>331</v>
      </c>
      <c r="LA315">
        <f t="shared" si="80"/>
        <v>0</v>
      </c>
      <c r="LB315" t="s">
        <v>331</v>
      </c>
      <c r="LC315">
        <f t="shared" si="81"/>
        <v>0</v>
      </c>
      <c r="LD315" t="s">
        <v>331</v>
      </c>
      <c r="LE315">
        <f t="shared" si="82"/>
        <v>0</v>
      </c>
      <c r="LF315" t="s">
        <v>331</v>
      </c>
      <c r="LG315">
        <f t="shared" si="83"/>
        <v>0</v>
      </c>
      <c r="LH315" t="s">
        <v>331</v>
      </c>
      <c r="LI315">
        <f t="shared" si="84"/>
        <v>0</v>
      </c>
      <c r="LJ315" t="s">
        <v>331</v>
      </c>
      <c r="LK315">
        <f t="shared" si="85"/>
        <v>0</v>
      </c>
      <c r="LL315">
        <f t="shared" si="86"/>
        <v>0.1111111111111111</v>
      </c>
      <c r="LM315">
        <v>3</v>
      </c>
      <c r="LN315" t="s">
        <v>424</v>
      </c>
      <c r="LO315">
        <f t="shared" si="87"/>
        <v>1</v>
      </c>
      <c r="LP315">
        <v>5</v>
      </c>
      <c r="LQ315" t="s">
        <v>548</v>
      </c>
      <c r="LR315">
        <f t="shared" si="88"/>
        <v>0</v>
      </c>
      <c r="LS315">
        <v>1</v>
      </c>
      <c r="LT315" t="s">
        <v>398</v>
      </c>
      <c r="LU315">
        <f t="shared" si="89"/>
        <v>1</v>
      </c>
      <c r="LV315">
        <v>5</v>
      </c>
      <c r="LW315" t="s">
        <v>426</v>
      </c>
      <c r="LX315">
        <f t="shared" si="90"/>
        <v>1</v>
      </c>
      <c r="LY315">
        <v>8</v>
      </c>
      <c r="LZ315" t="s">
        <v>427</v>
      </c>
      <c r="MA315">
        <f t="shared" si="91"/>
        <v>1</v>
      </c>
      <c r="MB315">
        <v>5</v>
      </c>
      <c r="MC315">
        <v>2</v>
      </c>
      <c r="MD315">
        <f t="shared" si="92"/>
        <v>4</v>
      </c>
      <c r="ME315">
        <f t="shared" si="93"/>
        <v>16</v>
      </c>
      <c r="MF315">
        <f t="shared" si="94"/>
        <v>4.8</v>
      </c>
    </row>
    <row r="316" spans="1:344" x14ac:dyDescent="0.25">
      <c r="A316">
        <v>100</v>
      </c>
      <c r="B316" t="b">
        <v>1</v>
      </c>
      <c r="C316">
        <v>4848</v>
      </c>
      <c r="D316">
        <v>4848</v>
      </c>
      <c r="E316" t="s">
        <v>322</v>
      </c>
      <c r="F316" t="s">
        <v>323</v>
      </c>
      <c r="G316" t="s">
        <v>575</v>
      </c>
      <c r="I316" t="s">
        <v>325</v>
      </c>
      <c r="J316">
        <v>0</v>
      </c>
      <c r="K316">
        <v>23</v>
      </c>
      <c r="L316" t="s">
        <v>326</v>
      </c>
      <c r="M316">
        <v>1</v>
      </c>
      <c r="N316" t="s">
        <v>323</v>
      </c>
      <c r="O316" t="s">
        <v>403</v>
      </c>
      <c r="P316" t="s">
        <v>328</v>
      </c>
      <c r="Q316" t="s">
        <v>329</v>
      </c>
      <c r="R316">
        <v>1</v>
      </c>
      <c r="S316" t="s">
        <v>405</v>
      </c>
      <c r="T316">
        <v>3.93</v>
      </c>
      <c r="U316" t="s">
        <v>406</v>
      </c>
      <c r="W316">
        <v>29</v>
      </c>
      <c r="X316" t="s">
        <v>459</v>
      </c>
      <c r="Y316" t="s">
        <v>323</v>
      </c>
      <c r="Z316" t="s">
        <v>460</v>
      </c>
      <c r="AA316" t="s">
        <v>605</v>
      </c>
      <c r="AH316" t="s">
        <v>462</v>
      </c>
      <c r="AI316" t="s">
        <v>518</v>
      </c>
      <c r="AW316">
        <v>8</v>
      </c>
      <c r="AX316">
        <v>3</v>
      </c>
      <c r="AY316">
        <v>2</v>
      </c>
      <c r="AZ316">
        <v>4</v>
      </c>
      <c r="BA316">
        <v>5</v>
      </c>
      <c r="BB316">
        <v>9</v>
      </c>
      <c r="BC316">
        <v>2</v>
      </c>
      <c r="BD316">
        <v>8</v>
      </c>
      <c r="BE316">
        <v>10</v>
      </c>
      <c r="BF316">
        <v>5</v>
      </c>
      <c r="BG316">
        <v>10</v>
      </c>
      <c r="BH316">
        <v>7</v>
      </c>
      <c r="BI316">
        <v>7</v>
      </c>
      <c r="BJ316">
        <v>5</v>
      </c>
      <c r="BK316">
        <v>5</v>
      </c>
      <c r="BL316" t="s">
        <v>351</v>
      </c>
      <c r="BM316" t="s">
        <v>351</v>
      </c>
      <c r="BN316" t="s">
        <v>408</v>
      </c>
      <c r="BO316" t="s">
        <v>351</v>
      </c>
      <c r="BP316" t="s">
        <v>332</v>
      </c>
      <c r="BQ316" t="s">
        <v>334</v>
      </c>
      <c r="BR316" t="s">
        <v>351</v>
      </c>
      <c r="BS316" t="s">
        <v>332</v>
      </c>
      <c r="BT316" t="s">
        <v>351</v>
      </c>
      <c r="BU316" t="s">
        <v>408</v>
      </c>
      <c r="BV316" t="s">
        <v>335</v>
      </c>
      <c r="BW316" t="s">
        <v>336</v>
      </c>
      <c r="BX316" t="s">
        <v>336</v>
      </c>
      <c r="BY316" t="s">
        <v>336</v>
      </c>
      <c r="BZ316" t="s">
        <v>336</v>
      </c>
      <c r="CA316" t="s">
        <v>338</v>
      </c>
      <c r="CB316" t="s">
        <v>338</v>
      </c>
      <c r="CC316" t="s">
        <v>338</v>
      </c>
      <c r="CD316" t="s">
        <v>338</v>
      </c>
      <c r="CE316" t="s">
        <v>341</v>
      </c>
      <c r="CF316" t="s">
        <v>338</v>
      </c>
      <c r="CG316" t="s">
        <v>338</v>
      </c>
      <c r="CH316" t="s">
        <v>341</v>
      </c>
      <c r="CI316" t="s">
        <v>338</v>
      </c>
      <c r="CJ316" t="s">
        <v>338</v>
      </c>
      <c r="CK316" t="s">
        <v>338</v>
      </c>
      <c r="CL316" t="s">
        <v>338</v>
      </c>
      <c r="CM316" t="s">
        <v>341</v>
      </c>
      <c r="CN316" t="s">
        <v>341</v>
      </c>
      <c r="CO316" t="s">
        <v>338</v>
      </c>
      <c r="CP316" t="s">
        <v>343</v>
      </c>
      <c r="CQ316" t="s">
        <v>344</v>
      </c>
      <c r="CR316" t="s">
        <v>345</v>
      </c>
      <c r="CS316" t="s">
        <v>346</v>
      </c>
      <c r="CT316" t="s">
        <v>347</v>
      </c>
      <c r="CU316" t="s">
        <v>345</v>
      </c>
      <c r="CV316">
        <v>80</v>
      </c>
      <c r="CW316">
        <v>0</v>
      </c>
      <c r="CX316">
        <v>50</v>
      </c>
      <c r="CY316">
        <v>60</v>
      </c>
      <c r="CZ316">
        <v>0</v>
      </c>
      <c r="DA316">
        <v>50</v>
      </c>
      <c r="DB316">
        <v>0</v>
      </c>
      <c r="DC316">
        <v>0</v>
      </c>
      <c r="DD316">
        <v>80</v>
      </c>
      <c r="DE316" t="s">
        <v>464</v>
      </c>
      <c r="DF316" t="s">
        <v>465</v>
      </c>
      <c r="DG316" t="s">
        <v>334</v>
      </c>
      <c r="DH316" t="s">
        <v>333</v>
      </c>
      <c r="DI316" t="s">
        <v>334</v>
      </c>
      <c r="DJ316" t="s">
        <v>333</v>
      </c>
      <c r="DK316" t="s">
        <v>333</v>
      </c>
      <c r="DL316" t="s">
        <v>334</v>
      </c>
      <c r="DM316" t="s">
        <v>353</v>
      </c>
      <c r="DN316" t="s">
        <v>353</v>
      </c>
      <c r="DO316" t="s">
        <v>353</v>
      </c>
      <c r="DP316" t="s">
        <v>352</v>
      </c>
      <c r="DQ316" t="s">
        <v>352</v>
      </c>
      <c r="DR316" t="s">
        <v>354</v>
      </c>
      <c r="DS316" t="s">
        <v>353</v>
      </c>
      <c r="DT316" t="s">
        <v>353</v>
      </c>
      <c r="DU316" t="s">
        <v>352</v>
      </c>
      <c r="DV316" t="s">
        <v>352</v>
      </c>
      <c r="DW316" t="s">
        <v>352</v>
      </c>
      <c r="DX316" t="s">
        <v>352</v>
      </c>
      <c r="DY316" t="s">
        <v>353</v>
      </c>
      <c r="DZ316" t="s">
        <v>353</v>
      </c>
      <c r="EA316" t="s">
        <v>353</v>
      </c>
      <c r="EB316" t="s">
        <v>352</v>
      </c>
      <c r="EC316" t="s">
        <v>352</v>
      </c>
      <c r="ED316" t="s">
        <v>352</v>
      </c>
      <c r="EE316" t="s">
        <v>353</v>
      </c>
      <c r="EF316" t="s">
        <v>353</v>
      </c>
      <c r="EG316" t="s">
        <v>352</v>
      </c>
      <c r="EH316" t="s">
        <v>352</v>
      </c>
      <c r="EI316" t="s">
        <v>353</v>
      </c>
      <c r="EJ316" t="s">
        <v>352</v>
      </c>
      <c r="EK316" t="s">
        <v>355</v>
      </c>
      <c r="EL316" t="s">
        <v>355</v>
      </c>
      <c r="EM316" t="s">
        <v>355</v>
      </c>
      <c r="EN316" t="s">
        <v>355</v>
      </c>
      <c r="EO316" t="s">
        <v>355</v>
      </c>
      <c r="EP316" t="s">
        <v>356</v>
      </c>
      <c r="EQ316" t="s">
        <v>356</v>
      </c>
      <c r="ER316" t="s">
        <v>356</v>
      </c>
      <c r="ES316" t="s">
        <v>355</v>
      </c>
      <c r="ET316" t="s">
        <v>355</v>
      </c>
      <c r="EU316" t="s">
        <v>356</v>
      </c>
      <c r="EV316" t="s">
        <v>414</v>
      </c>
      <c r="EW316" t="s">
        <v>355</v>
      </c>
      <c r="EX316" t="s">
        <v>355</v>
      </c>
      <c r="EY316" t="s">
        <v>355</v>
      </c>
      <c r="EZ316" t="s">
        <v>414</v>
      </c>
      <c r="FA316" t="s">
        <v>355</v>
      </c>
      <c r="FB316" t="s">
        <v>414</v>
      </c>
      <c r="FC316" t="s">
        <v>414</v>
      </c>
      <c r="FD316" t="s">
        <v>355</v>
      </c>
      <c r="FE316" t="s">
        <v>355</v>
      </c>
      <c r="FF316" t="s">
        <v>355</v>
      </c>
      <c r="FG316" t="s">
        <v>414</v>
      </c>
      <c r="FH316" t="s">
        <v>355</v>
      </c>
      <c r="FI316" t="s">
        <v>357</v>
      </c>
      <c r="FJ316" t="s">
        <v>363</v>
      </c>
      <c r="FK316" t="s">
        <v>362</v>
      </c>
      <c r="FL316" t="s">
        <v>360</v>
      </c>
      <c r="FM316" t="s">
        <v>431</v>
      </c>
      <c r="FN316" t="s">
        <v>363</v>
      </c>
      <c r="FO316" t="s">
        <v>416</v>
      </c>
      <c r="FP316" t="s">
        <v>366</v>
      </c>
      <c r="FQ316" t="s">
        <v>416</v>
      </c>
      <c r="FR316" t="s">
        <v>366</v>
      </c>
      <c r="FS316" t="s">
        <v>364</v>
      </c>
      <c r="FT316" t="s">
        <v>363</v>
      </c>
      <c r="FU316" t="s">
        <v>365</v>
      </c>
      <c r="FV316" t="s">
        <v>363</v>
      </c>
      <c r="FW316" t="s">
        <v>367</v>
      </c>
      <c r="FX316">
        <v>1</v>
      </c>
      <c r="FY316" t="s">
        <v>433</v>
      </c>
      <c r="FZ316">
        <v>0</v>
      </c>
      <c r="GA316" t="s">
        <v>369</v>
      </c>
      <c r="GB316">
        <v>1</v>
      </c>
      <c r="GC316" t="s">
        <v>370</v>
      </c>
      <c r="GD316">
        <v>1</v>
      </c>
      <c r="GE316" t="s">
        <v>371</v>
      </c>
      <c r="GF316">
        <v>1</v>
      </c>
      <c r="GG316" t="s">
        <v>372</v>
      </c>
      <c r="GH316">
        <v>1</v>
      </c>
      <c r="GI316" t="s">
        <v>586</v>
      </c>
      <c r="GJ316">
        <v>0</v>
      </c>
      <c r="GK316" t="s">
        <v>373</v>
      </c>
      <c r="GL316">
        <v>1</v>
      </c>
      <c r="GM316" t="s">
        <v>374</v>
      </c>
      <c r="GN316">
        <v>1</v>
      </c>
      <c r="GO316" t="s">
        <v>375</v>
      </c>
      <c r="GP316">
        <v>1</v>
      </c>
      <c r="GQ316" t="s">
        <v>376</v>
      </c>
      <c r="GR316">
        <v>1</v>
      </c>
      <c r="GS316" t="s">
        <v>377</v>
      </c>
      <c r="GT316">
        <v>1</v>
      </c>
      <c r="GU316" t="s">
        <v>378</v>
      </c>
      <c r="GV316">
        <v>1</v>
      </c>
      <c r="GW316" t="s">
        <v>420</v>
      </c>
      <c r="GX316">
        <v>1</v>
      </c>
      <c r="GY316" t="s">
        <v>379</v>
      </c>
      <c r="GZ316">
        <v>1</v>
      </c>
      <c r="HA316" t="s">
        <v>380</v>
      </c>
      <c r="HB316">
        <v>1</v>
      </c>
      <c r="HC316" t="s">
        <v>381</v>
      </c>
      <c r="HD316">
        <v>0</v>
      </c>
      <c r="HE316" t="s">
        <v>382</v>
      </c>
      <c r="HF316">
        <v>1</v>
      </c>
      <c r="HG316" t="s">
        <v>422</v>
      </c>
      <c r="HH316">
        <v>1</v>
      </c>
      <c r="HI316">
        <f t="shared" si="76"/>
        <v>16</v>
      </c>
      <c r="HJ316" t="s">
        <v>384</v>
      </c>
      <c r="HK316" t="s">
        <v>366</v>
      </c>
      <c r="HL316" t="s">
        <v>452</v>
      </c>
      <c r="HM316">
        <v>0</v>
      </c>
      <c r="HN316">
        <v>0</v>
      </c>
      <c r="HO316">
        <v>0</v>
      </c>
      <c r="HP316">
        <v>0</v>
      </c>
      <c r="HQ316">
        <v>5</v>
      </c>
      <c r="HR316">
        <v>4</v>
      </c>
      <c r="HS316">
        <v>4</v>
      </c>
      <c r="HT316">
        <v>5</v>
      </c>
      <c r="HU316">
        <v>7</v>
      </c>
      <c r="HV316">
        <v>2</v>
      </c>
      <c r="HW316">
        <v>6</v>
      </c>
      <c r="HX316">
        <v>9</v>
      </c>
      <c r="HY316">
        <v>3</v>
      </c>
      <c r="HZ316">
        <v>8</v>
      </c>
      <c r="IA316">
        <v>1</v>
      </c>
      <c r="IB316" t="s">
        <v>509</v>
      </c>
      <c r="IC316" t="s">
        <v>388</v>
      </c>
      <c r="ID316" t="s">
        <v>388</v>
      </c>
      <c r="IG316" t="s">
        <v>388</v>
      </c>
      <c r="IH316" t="s">
        <v>388</v>
      </c>
      <c r="II316">
        <v>6</v>
      </c>
      <c r="IJ316">
        <v>5</v>
      </c>
      <c r="IK316">
        <v>5</v>
      </c>
      <c r="IL316">
        <v>7</v>
      </c>
      <c r="IM316">
        <v>5</v>
      </c>
      <c r="IN316">
        <v>9</v>
      </c>
      <c r="IO316">
        <v>2</v>
      </c>
      <c r="IP316">
        <v>7</v>
      </c>
      <c r="IQ316">
        <v>7</v>
      </c>
      <c r="IR316">
        <v>5</v>
      </c>
      <c r="IS316">
        <v>5</v>
      </c>
      <c r="IT316">
        <v>5</v>
      </c>
      <c r="IU316">
        <v>5</v>
      </c>
      <c r="IV316">
        <v>9</v>
      </c>
      <c r="IW316">
        <v>2</v>
      </c>
      <c r="IX316">
        <v>9</v>
      </c>
      <c r="IY316" t="s">
        <v>348</v>
      </c>
      <c r="IZ316" t="s">
        <v>345</v>
      </c>
      <c r="JA316" t="s">
        <v>345</v>
      </c>
      <c r="JB316" t="s">
        <v>345</v>
      </c>
      <c r="JC316" t="s">
        <v>345</v>
      </c>
      <c r="JD316" t="s">
        <v>348</v>
      </c>
      <c r="JF316" t="s">
        <v>348</v>
      </c>
      <c r="JG316">
        <v>8</v>
      </c>
      <c r="JH316">
        <v>11</v>
      </c>
      <c r="JI316" t="s">
        <v>475</v>
      </c>
      <c r="JJ316">
        <v>1</v>
      </c>
      <c r="JK316" t="s">
        <v>395</v>
      </c>
      <c r="JL316">
        <v>1</v>
      </c>
      <c r="JM316" t="s">
        <v>395</v>
      </c>
      <c r="JN316">
        <v>1</v>
      </c>
      <c r="JO316" t="s">
        <v>393</v>
      </c>
      <c r="JP316">
        <v>0.75</v>
      </c>
      <c r="JQ316" t="s">
        <v>395</v>
      </c>
      <c r="JR316">
        <v>1</v>
      </c>
      <c r="JS316" t="s">
        <v>394</v>
      </c>
      <c r="JT316">
        <v>0.5</v>
      </c>
      <c r="JU316" t="s">
        <v>395</v>
      </c>
      <c r="JV316">
        <v>1</v>
      </c>
      <c r="JW316" t="s">
        <v>395</v>
      </c>
      <c r="JX316">
        <v>1</v>
      </c>
      <c r="JY316" t="s">
        <v>393</v>
      </c>
      <c r="JZ316">
        <v>0.75</v>
      </c>
      <c r="KA316" t="s">
        <v>395</v>
      </c>
      <c r="KB316">
        <v>1</v>
      </c>
      <c r="KC316">
        <v>0.89285714299999996</v>
      </c>
      <c r="KD316">
        <v>0.88888888899999996</v>
      </c>
      <c r="KE316">
        <v>8</v>
      </c>
      <c r="KF316">
        <v>8</v>
      </c>
      <c r="KG316">
        <v>0</v>
      </c>
      <c r="KH316">
        <v>9</v>
      </c>
      <c r="KI316">
        <v>9</v>
      </c>
      <c r="KJ316">
        <v>5</v>
      </c>
      <c r="KK316">
        <v>6</v>
      </c>
      <c r="KL316">
        <v>6</v>
      </c>
      <c r="KM316">
        <v>7</v>
      </c>
      <c r="KN316">
        <v>5</v>
      </c>
      <c r="KO316">
        <v>6.3</v>
      </c>
      <c r="KP316">
        <v>6.8</v>
      </c>
      <c r="KQ316">
        <v>6</v>
      </c>
      <c r="KR316" t="s">
        <v>323</v>
      </c>
      <c r="KS316" t="s">
        <v>323</v>
      </c>
      <c r="KT316" t="s">
        <v>323</v>
      </c>
      <c r="KU316">
        <f t="shared" si="77"/>
        <v>1</v>
      </c>
      <c r="KV316" t="s">
        <v>331</v>
      </c>
      <c r="KW316">
        <f t="shared" si="78"/>
        <v>0</v>
      </c>
      <c r="KX316" t="s">
        <v>323</v>
      </c>
      <c r="KY316">
        <f t="shared" si="79"/>
        <v>1</v>
      </c>
      <c r="KZ316" t="s">
        <v>331</v>
      </c>
      <c r="LA316">
        <f t="shared" si="80"/>
        <v>0</v>
      </c>
      <c r="LB316" t="s">
        <v>331</v>
      </c>
      <c r="LC316">
        <f t="shared" si="81"/>
        <v>0</v>
      </c>
      <c r="LD316" t="s">
        <v>331</v>
      </c>
      <c r="LE316">
        <f t="shared" si="82"/>
        <v>0</v>
      </c>
      <c r="LF316" t="s">
        <v>331</v>
      </c>
      <c r="LG316">
        <f t="shared" si="83"/>
        <v>0</v>
      </c>
      <c r="LH316" t="s">
        <v>331</v>
      </c>
      <c r="LI316">
        <f t="shared" si="84"/>
        <v>0</v>
      </c>
      <c r="LJ316" t="s">
        <v>331</v>
      </c>
      <c r="LK316">
        <f t="shared" si="85"/>
        <v>0</v>
      </c>
      <c r="LL316">
        <f t="shared" si="86"/>
        <v>0.22222222222222221</v>
      </c>
      <c r="LM316">
        <v>4</v>
      </c>
      <c r="LN316" t="s">
        <v>424</v>
      </c>
      <c r="LO316">
        <f t="shared" si="87"/>
        <v>1</v>
      </c>
      <c r="LP316">
        <v>8</v>
      </c>
      <c r="LQ316" t="s">
        <v>425</v>
      </c>
      <c r="LR316">
        <f t="shared" si="88"/>
        <v>1</v>
      </c>
      <c r="LS316">
        <v>10</v>
      </c>
      <c r="LT316" t="s">
        <v>398</v>
      </c>
      <c r="LU316">
        <f t="shared" si="89"/>
        <v>1</v>
      </c>
      <c r="LV316">
        <v>9</v>
      </c>
      <c r="LW316" t="s">
        <v>426</v>
      </c>
      <c r="LX316">
        <f t="shared" si="90"/>
        <v>1</v>
      </c>
      <c r="LY316">
        <v>10</v>
      </c>
      <c r="LZ316" t="s">
        <v>427</v>
      </c>
      <c r="MA316">
        <f t="shared" si="91"/>
        <v>1</v>
      </c>
      <c r="MB316">
        <v>10</v>
      </c>
      <c r="MC316">
        <v>4</v>
      </c>
      <c r="MD316">
        <f t="shared" si="92"/>
        <v>5</v>
      </c>
      <c r="ME316">
        <f t="shared" si="93"/>
        <v>21</v>
      </c>
      <c r="MF316">
        <f t="shared" si="94"/>
        <v>9.4</v>
      </c>
    </row>
    <row r="317" spans="1:344" x14ac:dyDescent="0.25">
      <c r="A317">
        <v>100</v>
      </c>
      <c r="B317" t="b">
        <v>1</v>
      </c>
      <c r="C317">
        <v>4856</v>
      </c>
      <c r="D317">
        <v>4856</v>
      </c>
      <c r="E317" t="s">
        <v>537</v>
      </c>
      <c r="F317" t="s">
        <v>323</v>
      </c>
      <c r="G317" t="s">
        <v>550</v>
      </c>
      <c r="I317" t="s">
        <v>325</v>
      </c>
      <c r="J317">
        <v>0</v>
      </c>
      <c r="K317">
        <v>20</v>
      </c>
      <c r="L317" t="s">
        <v>326</v>
      </c>
      <c r="M317">
        <v>1</v>
      </c>
      <c r="N317" t="s">
        <v>323</v>
      </c>
      <c r="O317" t="s">
        <v>403</v>
      </c>
      <c r="P317" t="s">
        <v>328</v>
      </c>
      <c r="Q317" t="s">
        <v>329</v>
      </c>
      <c r="R317">
        <v>1</v>
      </c>
      <c r="S317" t="s">
        <v>405</v>
      </c>
      <c r="T317">
        <v>3.83</v>
      </c>
      <c r="U317" t="s">
        <v>406</v>
      </c>
      <c r="W317">
        <v>33</v>
      </c>
      <c r="X317" t="s">
        <v>492</v>
      </c>
      <c r="Y317" t="s">
        <v>331</v>
      </c>
      <c r="AW317">
        <v>7</v>
      </c>
      <c r="AX317">
        <v>6</v>
      </c>
      <c r="AY317">
        <v>4</v>
      </c>
      <c r="AZ317">
        <v>9</v>
      </c>
      <c r="BA317">
        <v>7</v>
      </c>
      <c r="BB317">
        <v>5</v>
      </c>
      <c r="BC317">
        <v>3</v>
      </c>
      <c r="BD317">
        <v>6</v>
      </c>
      <c r="BE317">
        <v>7</v>
      </c>
      <c r="BF317">
        <v>5</v>
      </c>
      <c r="BG317">
        <v>5</v>
      </c>
      <c r="BH317">
        <v>5</v>
      </c>
      <c r="BI317">
        <v>5</v>
      </c>
      <c r="BJ317">
        <v>6</v>
      </c>
      <c r="BK317">
        <v>7</v>
      </c>
      <c r="BL317" t="s">
        <v>408</v>
      </c>
      <c r="BM317" t="s">
        <v>351</v>
      </c>
      <c r="BN317" t="s">
        <v>351</v>
      </c>
      <c r="BO317" t="s">
        <v>332</v>
      </c>
      <c r="BP317" t="s">
        <v>408</v>
      </c>
      <c r="BQ317" t="s">
        <v>332</v>
      </c>
      <c r="BR317" t="s">
        <v>351</v>
      </c>
      <c r="BS317" t="s">
        <v>408</v>
      </c>
      <c r="BT317" t="s">
        <v>333</v>
      </c>
      <c r="BU317" t="s">
        <v>408</v>
      </c>
      <c r="BV317" t="s">
        <v>335</v>
      </c>
      <c r="BW317" t="s">
        <v>336</v>
      </c>
      <c r="BX317" t="s">
        <v>335</v>
      </c>
      <c r="BY317" t="s">
        <v>335</v>
      </c>
      <c r="BZ317" t="s">
        <v>429</v>
      </c>
      <c r="CA317" t="s">
        <v>338</v>
      </c>
      <c r="CB317" t="s">
        <v>409</v>
      </c>
      <c r="CC317" t="s">
        <v>342</v>
      </c>
      <c r="CD317" t="s">
        <v>338</v>
      </c>
      <c r="CE317" t="s">
        <v>342</v>
      </c>
      <c r="CF317" t="s">
        <v>340</v>
      </c>
      <c r="CG317" t="s">
        <v>340</v>
      </c>
      <c r="CH317" t="s">
        <v>339</v>
      </c>
      <c r="CI317" t="s">
        <v>338</v>
      </c>
      <c r="CJ317" t="s">
        <v>409</v>
      </c>
      <c r="CK317" t="s">
        <v>342</v>
      </c>
      <c r="CL317" t="s">
        <v>342</v>
      </c>
      <c r="CM317" t="s">
        <v>339</v>
      </c>
      <c r="CN317" t="s">
        <v>342</v>
      </c>
      <c r="CO317" t="s">
        <v>338</v>
      </c>
      <c r="CP317" t="s">
        <v>343</v>
      </c>
      <c r="CQ317" t="s">
        <v>344</v>
      </c>
      <c r="CR317" t="s">
        <v>345</v>
      </c>
      <c r="CT317" t="s">
        <v>347</v>
      </c>
      <c r="CU317" t="s">
        <v>345</v>
      </c>
      <c r="CV317">
        <v>63</v>
      </c>
      <c r="CW317">
        <v>24</v>
      </c>
      <c r="CX317">
        <v>54</v>
      </c>
      <c r="CY317">
        <v>53</v>
      </c>
      <c r="CZ317">
        <v>52</v>
      </c>
      <c r="DA317">
        <v>40</v>
      </c>
      <c r="DB317">
        <v>54</v>
      </c>
      <c r="DC317">
        <v>58</v>
      </c>
      <c r="DD317">
        <v>59</v>
      </c>
      <c r="DE317" t="s">
        <v>349</v>
      </c>
      <c r="DF317" t="s">
        <v>445</v>
      </c>
      <c r="DG317" t="s">
        <v>351</v>
      </c>
      <c r="DH317" t="s">
        <v>332</v>
      </c>
      <c r="DI317" t="s">
        <v>351</v>
      </c>
      <c r="DJ317" t="s">
        <v>332</v>
      </c>
      <c r="DK317" t="s">
        <v>408</v>
      </c>
      <c r="DL317" t="s">
        <v>332</v>
      </c>
      <c r="DM317" t="s">
        <v>353</v>
      </c>
      <c r="DN317" t="s">
        <v>353</v>
      </c>
      <c r="DO317" t="s">
        <v>353</v>
      </c>
      <c r="DP317" t="s">
        <v>352</v>
      </c>
      <c r="DQ317" t="s">
        <v>354</v>
      </c>
      <c r="DR317" t="s">
        <v>353</v>
      </c>
      <c r="DS317" t="s">
        <v>352</v>
      </c>
      <c r="DT317" t="s">
        <v>352</v>
      </c>
      <c r="DU317" t="s">
        <v>352</v>
      </c>
      <c r="DV317" t="s">
        <v>353</v>
      </c>
      <c r="DW317" t="s">
        <v>353</v>
      </c>
      <c r="DX317" t="s">
        <v>353</v>
      </c>
      <c r="DY317" t="s">
        <v>353</v>
      </c>
      <c r="DZ317" t="s">
        <v>354</v>
      </c>
      <c r="EA317" t="s">
        <v>354</v>
      </c>
      <c r="EB317" t="s">
        <v>354</v>
      </c>
      <c r="EC317" t="s">
        <v>353</v>
      </c>
      <c r="ED317" t="s">
        <v>352</v>
      </c>
      <c r="EE317" t="s">
        <v>352</v>
      </c>
      <c r="EF317" t="s">
        <v>353</v>
      </c>
      <c r="EG317" t="s">
        <v>352</v>
      </c>
      <c r="EH317" t="s">
        <v>354</v>
      </c>
      <c r="EI317" t="s">
        <v>353</v>
      </c>
      <c r="EJ317" t="s">
        <v>353</v>
      </c>
      <c r="EK317" t="s">
        <v>355</v>
      </c>
      <c r="EL317" t="s">
        <v>356</v>
      </c>
      <c r="EM317" t="s">
        <v>356</v>
      </c>
      <c r="EN317" t="s">
        <v>355</v>
      </c>
      <c r="EO317" t="s">
        <v>356</v>
      </c>
      <c r="EP317" t="s">
        <v>356</v>
      </c>
      <c r="EQ317" t="s">
        <v>414</v>
      </c>
      <c r="ER317" t="s">
        <v>414</v>
      </c>
      <c r="ES317" t="s">
        <v>414</v>
      </c>
      <c r="ET317" t="s">
        <v>355</v>
      </c>
      <c r="EU317" t="s">
        <v>414</v>
      </c>
      <c r="EV317" t="s">
        <v>356</v>
      </c>
      <c r="EW317" t="s">
        <v>356</v>
      </c>
      <c r="EX317" t="s">
        <v>356</v>
      </c>
      <c r="EY317" t="s">
        <v>356</v>
      </c>
      <c r="EZ317" t="s">
        <v>356</v>
      </c>
      <c r="FA317" t="s">
        <v>356</v>
      </c>
      <c r="FB317" t="s">
        <v>355</v>
      </c>
      <c r="FC317" t="s">
        <v>414</v>
      </c>
      <c r="FD317" t="s">
        <v>355</v>
      </c>
      <c r="FE317" t="s">
        <v>414</v>
      </c>
      <c r="FF317" t="s">
        <v>356</v>
      </c>
      <c r="FG317" t="s">
        <v>355</v>
      </c>
      <c r="FH317" t="s">
        <v>355</v>
      </c>
      <c r="FI317" t="s">
        <v>357</v>
      </c>
      <c r="FJ317" t="s">
        <v>363</v>
      </c>
      <c r="FK317" t="s">
        <v>359</v>
      </c>
      <c r="FL317" t="s">
        <v>360</v>
      </c>
      <c r="FM317" t="s">
        <v>520</v>
      </c>
      <c r="FN317" t="s">
        <v>360</v>
      </c>
      <c r="FO317" t="s">
        <v>359</v>
      </c>
      <c r="FP317" t="s">
        <v>358</v>
      </c>
      <c r="FQ317" t="s">
        <v>432</v>
      </c>
      <c r="FR317" t="s">
        <v>358</v>
      </c>
      <c r="FS317" t="s">
        <v>364</v>
      </c>
      <c r="FT317" t="s">
        <v>366</v>
      </c>
      <c r="FU317" t="s">
        <v>417</v>
      </c>
      <c r="FV317" t="s">
        <v>418</v>
      </c>
      <c r="FW317" t="s">
        <v>367</v>
      </c>
      <c r="FX317">
        <v>1</v>
      </c>
      <c r="FY317" t="s">
        <v>433</v>
      </c>
      <c r="FZ317">
        <v>0</v>
      </c>
      <c r="GA317" t="s">
        <v>579</v>
      </c>
      <c r="GB317">
        <v>0</v>
      </c>
      <c r="GC317" t="s">
        <v>370</v>
      </c>
      <c r="GD317">
        <v>1</v>
      </c>
      <c r="GE317" t="s">
        <v>371</v>
      </c>
      <c r="GF317">
        <v>1</v>
      </c>
      <c r="GG317" t="s">
        <v>372</v>
      </c>
      <c r="GH317">
        <v>1</v>
      </c>
      <c r="GI317" t="s">
        <v>586</v>
      </c>
      <c r="GJ317">
        <v>0</v>
      </c>
      <c r="GK317" t="s">
        <v>373</v>
      </c>
      <c r="GL317">
        <v>1</v>
      </c>
      <c r="GM317" t="s">
        <v>541</v>
      </c>
      <c r="GN317">
        <v>0</v>
      </c>
      <c r="GO317" t="s">
        <v>419</v>
      </c>
      <c r="GP317">
        <v>0</v>
      </c>
      <c r="GQ317" t="s">
        <v>376</v>
      </c>
      <c r="GR317">
        <v>1</v>
      </c>
      <c r="GS317" t="s">
        <v>552</v>
      </c>
      <c r="GT317">
        <v>0</v>
      </c>
      <c r="GU317" t="s">
        <v>485</v>
      </c>
      <c r="GV317">
        <v>0</v>
      </c>
      <c r="GW317" t="s">
        <v>420</v>
      </c>
      <c r="GX317">
        <v>1</v>
      </c>
      <c r="GY317" t="s">
        <v>379</v>
      </c>
      <c r="GZ317">
        <v>1</v>
      </c>
      <c r="HA317" t="s">
        <v>380</v>
      </c>
      <c r="HB317">
        <v>1</v>
      </c>
      <c r="HC317" t="s">
        <v>508</v>
      </c>
      <c r="HD317">
        <v>0</v>
      </c>
      <c r="HE317" t="s">
        <v>382</v>
      </c>
      <c r="HF317">
        <v>1</v>
      </c>
      <c r="HG317" t="s">
        <v>422</v>
      </c>
      <c r="HH317">
        <v>1</v>
      </c>
      <c r="HI317">
        <f t="shared" si="76"/>
        <v>11</v>
      </c>
      <c r="HJ317" t="s">
        <v>439</v>
      </c>
      <c r="HK317" t="s">
        <v>385</v>
      </c>
      <c r="HL317" t="s">
        <v>535</v>
      </c>
      <c r="HM317">
        <v>2</v>
      </c>
      <c r="HN317">
        <v>0</v>
      </c>
      <c r="HO317">
        <v>0</v>
      </c>
      <c r="HP317">
        <v>3</v>
      </c>
      <c r="HQ317">
        <v>3</v>
      </c>
      <c r="HR317">
        <v>5</v>
      </c>
      <c r="HS317">
        <v>4</v>
      </c>
      <c r="HT317">
        <v>6</v>
      </c>
      <c r="HU317">
        <v>1</v>
      </c>
      <c r="HV317">
        <v>2</v>
      </c>
      <c r="HW317">
        <v>8</v>
      </c>
      <c r="HX317">
        <v>5</v>
      </c>
      <c r="HY317">
        <v>3</v>
      </c>
      <c r="HZ317">
        <v>9</v>
      </c>
      <c r="IA317">
        <v>7</v>
      </c>
      <c r="IB317" t="s">
        <v>387</v>
      </c>
      <c r="IC317" t="s">
        <v>390</v>
      </c>
      <c r="ID317" t="s">
        <v>390</v>
      </c>
      <c r="IE317" t="s">
        <v>390</v>
      </c>
      <c r="IF317" t="s">
        <v>390</v>
      </c>
      <c r="IG317" t="s">
        <v>388</v>
      </c>
      <c r="IH317" t="s">
        <v>388</v>
      </c>
      <c r="II317">
        <v>6</v>
      </c>
      <c r="IJ317">
        <v>5</v>
      </c>
      <c r="IK317">
        <v>5</v>
      </c>
      <c r="IL317">
        <v>5</v>
      </c>
      <c r="IM317">
        <v>5</v>
      </c>
      <c r="IN317">
        <v>8</v>
      </c>
      <c r="IO317">
        <v>7</v>
      </c>
      <c r="IP317">
        <v>5</v>
      </c>
      <c r="IQ317">
        <v>6</v>
      </c>
      <c r="IR317">
        <v>5</v>
      </c>
      <c r="IS317">
        <v>5</v>
      </c>
      <c r="IT317">
        <v>5</v>
      </c>
      <c r="IU317">
        <v>5</v>
      </c>
      <c r="IV317">
        <v>8</v>
      </c>
      <c r="IW317">
        <v>7</v>
      </c>
      <c r="IX317">
        <v>5</v>
      </c>
      <c r="IY317" t="s">
        <v>348</v>
      </c>
      <c r="IZ317" t="s">
        <v>523</v>
      </c>
      <c r="JA317" t="s">
        <v>523</v>
      </c>
      <c r="JB317" t="s">
        <v>523</v>
      </c>
      <c r="JC317" t="s">
        <v>523</v>
      </c>
      <c r="JD317" t="s">
        <v>348</v>
      </c>
      <c r="JE317" t="s">
        <v>345</v>
      </c>
      <c r="JF317" t="s">
        <v>523</v>
      </c>
      <c r="JG317">
        <v>8</v>
      </c>
      <c r="JH317">
        <v>12</v>
      </c>
      <c r="JI317" t="s">
        <v>392</v>
      </c>
      <c r="JJ317">
        <v>0.75</v>
      </c>
      <c r="JK317" t="s">
        <v>393</v>
      </c>
      <c r="JL317">
        <v>0.75</v>
      </c>
      <c r="JM317" t="s">
        <v>393</v>
      </c>
      <c r="JN317">
        <v>0.75</v>
      </c>
      <c r="JO317" t="s">
        <v>393</v>
      </c>
      <c r="JP317">
        <v>0.75</v>
      </c>
      <c r="JQ317" t="s">
        <v>393</v>
      </c>
      <c r="JR317">
        <v>0.75</v>
      </c>
      <c r="JS317" t="s">
        <v>394</v>
      </c>
      <c r="JT317">
        <v>0.5</v>
      </c>
      <c r="JU317" t="s">
        <v>394</v>
      </c>
      <c r="JV317">
        <v>0.5</v>
      </c>
      <c r="JW317" t="s">
        <v>394</v>
      </c>
      <c r="JX317">
        <v>0.5</v>
      </c>
      <c r="JY317" t="s">
        <v>393</v>
      </c>
      <c r="JZ317">
        <v>0.75</v>
      </c>
      <c r="KA317" t="s">
        <v>393</v>
      </c>
      <c r="KB317">
        <v>0.75</v>
      </c>
      <c r="KC317">
        <v>0.64285714299999996</v>
      </c>
      <c r="KD317">
        <v>0.66666666699999999</v>
      </c>
      <c r="KE317">
        <v>5</v>
      </c>
      <c r="KF317">
        <v>5</v>
      </c>
      <c r="KG317">
        <v>5</v>
      </c>
      <c r="KH317">
        <v>5</v>
      </c>
      <c r="KI317">
        <v>5</v>
      </c>
      <c r="KJ317">
        <v>5</v>
      </c>
      <c r="KK317">
        <v>5</v>
      </c>
      <c r="KL317">
        <v>5</v>
      </c>
      <c r="KM317">
        <v>5</v>
      </c>
      <c r="KN317">
        <v>5</v>
      </c>
      <c r="KO317">
        <v>5</v>
      </c>
      <c r="KP317">
        <v>5</v>
      </c>
      <c r="KQ317">
        <v>5</v>
      </c>
      <c r="KR317" t="s">
        <v>331</v>
      </c>
      <c r="KT317" t="s">
        <v>331</v>
      </c>
      <c r="KU317">
        <f t="shared" si="77"/>
        <v>0</v>
      </c>
      <c r="KV317" t="s">
        <v>331</v>
      </c>
      <c r="KW317">
        <f t="shared" si="78"/>
        <v>0</v>
      </c>
      <c r="KX317" t="s">
        <v>331</v>
      </c>
      <c r="KY317">
        <f t="shared" si="79"/>
        <v>0</v>
      </c>
      <c r="KZ317" t="s">
        <v>331</v>
      </c>
      <c r="LA317">
        <f t="shared" si="80"/>
        <v>0</v>
      </c>
      <c r="LB317" t="s">
        <v>331</v>
      </c>
      <c r="LC317">
        <f t="shared" si="81"/>
        <v>0</v>
      </c>
      <c r="LD317" t="s">
        <v>331</v>
      </c>
      <c r="LE317">
        <f t="shared" si="82"/>
        <v>0</v>
      </c>
      <c r="LF317" t="s">
        <v>331</v>
      </c>
      <c r="LG317">
        <f t="shared" si="83"/>
        <v>0</v>
      </c>
      <c r="LH317" t="s">
        <v>331</v>
      </c>
      <c r="LI317">
        <f t="shared" si="84"/>
        <v>0</v>
      </c>
      <c r="LJ317" t="s">
        <v>331</v>
      </c>
      <c r="LK317">
        <f t="shared" si="85"/>
        <v>0</v>
      </c>
      <c r="LL317">
        <f t="shared" si="86"/>
        <v>0</v>
      </c>
      <c r="LM317">
        <v>1</v>
      </c>
      <c r="LN317" t="s">
        <v>396</v>
      </c>
      <c r="LO317">
        <f t="shared" si="87"/>
        <v>0</v>
      </c>
      <c r="LP317">
        <v>5</v>
      </c>
      <c r="LQ317" t="s">
        <v>548</v>
      </c>
      <c r="LR317">
        <f t="shared" si="88"/>
        <v>0</v>
      </c>
      <c r="LS317">
        <v>5</v>
      </c>
      <c r="LT317" t="s">
        <v>549</v>
      </c>
      <c r="LU317">
        <f t="shared" si="89"/>
        <v>0</v>
      </c>
      <c r="LV317">
        <v>5</v>
      </c>
      <c r="LW317" t="s">
        <v>456</v>
      </c>
      <c r="LX317">
        <f t="shared" si="90"/>
        <v>0</v>
      </c>
      <c r="LY317">
        <v>5</v>
      </c>
      <c r="LZ317" t="s">
        <v>427</v>
      </c>
      <c r="MA317">
        <f t="shared" si="91"/>
        <v>1</v>
      </c>
      <c r="MB317">
        <v>5</v>
      </c>
      <c r="MC317">
        <v>1</v>
      </c>
      <c r="MD317">
        <f t="shared" si="92"/>
        <v>1</v>
      </c>
      <c r="ME317">
        <f t="shared" si="93"/>
        <v>12</v>
      </c>
      <c r="MF317">
        <f t="shared" si="94"/>
        <v>5</v>
      </c>
    </row>
    <row r="318" spans="1:344" x14ac:dyDescent="0.25">
      <c r="A318">
        <v>100</v>
      </c>
      <c r="B318" t="b">
        <v>1</v>
      </c>
      <c r="C318">
        <v>4859</v>
      </c>
      <c r="D318">
        <v>4859</v>
      </c>
      <c r="E318" t="s">
        <v>322</v>
      </c>
      <c r="F318" t="s">
        <v>323</v>
      </c>
      <c r="G318" t="s">
        <v>401</v>
      </c>
      <c r="H318" t="s">
        <v>704</v>
      </c>
      <c r="I318" t="s">
        <v>441</v>
      </c>
      <c r="J318">
        <v>1</v>
      </c>
      <c r="K318">
        <v>24</v>
      </c>
      <c r="L318" t="s">
        <v>457</v>
      </c>
      <c r="M318">
        <v>0</v>
      </c>
      <c r="N318" t="s">
        <v>323</v>
      </c>
      <c r="O318" t="s">
        <v>327</v>
      </c>
      <c r="P318" t="s">
        <v>328</v>
      </c>
      <c r="Q318" t="s">
        <v>458</v>
      </c>
      <c r="R318">
        <v>1</v>
      </c>
      <c r="S318" t="s">
        <v>405</v>
      </c>
      <c r="T318">
        <v>3.23</v>
      </c>
      <c r="U318" t="s">
        <v>633</v>
      </c>
      <c r="V318">
        <v>2310</v>
      </c>
      <c r="W318">
        <v>34</v>
      </c>
      <c r="Y318" t="s">
        <v>323</v>
      </c>
      <c r="Z318" t="s">
        <v>515</v>
      </c>
      <c r="AA318" t="s">
        <v>631</v>
      </c>
      <c r="AB318" t="s">
        <v>517</v>
      </c>
      <c r="AH318" t="s">
        <v>462</v>
      </c>
      <c r="AI318" t="s">
        <v>462</v>
      </c>
      <c r="AK318" t="s">
        <v>518</v>
      </c>
      <c r="AW318">
        <v>8</v>
      </c>
      <c r="AX318">
        <v>7</v>
      </c>
      <c r="AY318">
        <v>10</v>
      </c>
      <c r="AZ318">
        <v>4</v>
      </c>
      <c r="BA318">
        <v>7</v>
      </c>
      <c r="BB318">
        <v>3</v>
      </c>
      <c r="BC318">
        <v>2</v>
      </c>
      <c r="BD318">
        <v>1</v>
      </c>
      <c r="BE318">
        <v>9</v>
      </c>
      <c r="BF318">
        <v>0</v>
      </c>
      <c r="BG318">
        <v>5</v>
      </c>
      <c r="BH318">
        <v>9</v>
      </c>
      <c r="BI318">
        <v>1</v>
      </c>
      <c r="BJ318">
        <v>2</v>
      </c>
      <c r="BK318">
        <v>4</v>
      </c>
      <c r="BL318" t="s">
        <v>351</v>
      </c>
      <c r="BM318" t="s">
        <v>333</v>
      </c>
      <c r="BN318" t="s">
        <v>332</v>
      </c>
      <c r="BO318" t="s">
        <v>408</v>
      </c>
      <c r="BP318" t="s">
        <v>332</v>
      </c>
      <c r="BQ318" t="s">
        <v>408</v>
      </c>
      <c r="BR318" t="s">
        <v>333</v>
      </c>
      <c r="BS318" t="s">
        <v>332</v>
      </c>
      <c r="BT318" t="s">
        <v>351</v>
      </c>
      <c r="BU318" t="s">
        <v>334</v>
      </c>
      <c r="BV318" t="s">
        <v>471</v>
      </c>
      <c r="BW318" t="s">
        <v>336</v>
      </c>
      <c r="BX318" t="s">
        <v>471</v>
      </c>
      <c r="BY318" t="s">
        <v>335</v>
      </c>
      <c r="BZ318" t="s">
        <v>337</v>
      </c>
      <c r="CA318" t="s">
        <v>341</v>
      </c>
      <c r="CB318" t="s">
        <v>410</v>
      </c>
      <c r="CC318" t="s">
        <v>341</v>
      </c>
      <c r="CD318" t="s">
        <v>339</v>
      </c>
      <c r="CE318" t="s">
        <v>341</v>
      </c>
      <c r="CF318" t="s">
        <v>341</v>
      </c>
      <c r="CG318" t="s">
        <v>409</v>
      </c>
      <c r="CH318" t="s">
        <v>338</v>
      </c>
      <c r="CI318" t="s">
        <v>409</v>
      </c>
      <c r="CJ318" t="s">
        <v>410</v>
      </c>
      <c r="CK318" t="s">
        <v>341</v>
      </c>
      <c r="CL318" t="s">
        <v>339</v>
      </c>
      <c r="CM318" t="s">
        <v>342</v>
      </c>
      <c r="CN318" t="s">
        <v>340</v>
      </c>
      <c r="CO318" t="s">
        <v>410</v>
      </c>
      <c r="CP318" t="s">
        <v>442</v>
      </c>
      <c r="CQ318" t="s">
        <v>344</v>
      </c>
      <c r="CR318" t="s">
        <v>348</v>
      </c>
      <c r="CS318" t="s">
        <v>443</v>
      </c>
      <c r="CT318" t="s">
        <v>411</v>
      </c>
      <c r="CU318" t="s">
        <v>391</v>
      </c>
      <c r="CV318">
        <v>10</v>
      </c>
      <c r="CW318">
        <v>95</v>
      </c>
      <c r="CX318">
        <v>45</v>
      </c>
      <c r="CY318">
        <v>0</v>
      </c>
      <c r="CZ318">
        <v>60</v>
      </c>
      <c r="DA318">
        <v>10</v>
      </c>
      <c r="DB318">
        <v>40</v>
      </c>
      <c r="DC318">
        <v>25</v>
      </c>
      <c r="DD318">
        <v>50</v>
      </c>
      <c r="DE318" t="s">
        <v>349</v>
      </c>
      <c r="DF318" t="s">
        <v>445</v>
      </c>
      <c r="DG318" t="s">
        <v>332</v>
      </c>
      <c r="DH318" t="s">
        <v>334</v>
      </c>
      <c r="DI318" t="s">
        <v>333</v>
      </c>
      <c r="DJ318" t="s">
        <v>332</v>
      </c>
      <c r="DK318" t="s">
        <v>332</v>
      </c>
      <c r="DL318" t="s">
        <v>333</v>
      </c>
      <c r="DM318" t="s">
        <v>352</v>
      </c>
      <c r="DN318" t="s">
        <v>353</v>
      </c>
      <c r="DO318" t="s">
        <v>354</v>
      </c>
      <c r="DP318" t="s">
        <v>354</v>
      </c>
      <c r="DQ318" t="s">
        <v>353</v>
      </c>
      <c r="DR318" t="s">
        <v>353</v>
      </c>
      <c r="DS318" t="s">
        <v>352</v>
      </c>
      <c r="DT318" t="s">
        <v>352</v>
      </c>
      <c r="DU318" t="s">
        <v>352</v>
      </c>
      <c r="DV318" t="s">
        <v>352</v>
      </c>
      <c r="DW318" t="s">
        <v>353</v>
      </c>
      <c r="DX318" t="s">
        <v>354</v>
      </c>
      <c r="DY318" t="s">
        <v>353</v>
      </c>
      <c r="DZ318" t="s">
        <v>352</v>
      </c>
      <c r="EA318" t="s">
        <v>354</v>
      </c>
      <c r="EB318" t="s">
        <v>352</v>
      </c>
      <c r="EC318" t="s">
        <v>353</v>
      </c>
      <c r="ED318" t="s">
        <v>353</v>
      </c>
      <c r="EE318" t="s">
        <v>352</v>
      </c>
      <c r="EF318" t="s">
        <v>352</v>
      </c>
      <c r="EG318" t="s">
        <v>353</v>
      </c>
      <c r="EH318" t="s">
        <v>353</v>
      </c>
      <c r="EI318" t="s">
        <v>352</v>
      </c>
      <c r="EJ318" t="s">
        <v>352</v>
      </c>
      <c r="EK318" t="s">
        <v>355</v>
      </c>
      <c r="EL318" t="s">
        <v>414</v>
      </c>
      <c r="EM318" t="s">
        <v>356</v>
      </c>
      <c r="EN318" t="s">
        <v>414</v>
      </c>
      <c r="EO318" t="s">
        <v>356</v>
      </c>
      <c r="EP318" t="s">
        <v>356</v>
      </c>
      <c r="EQ318" t="s">
        <v>414</v>
      </c>
      <c r="ER318" t="s">
        <v>355</v>
      </c>
      <c r="ES318" t="s">
        <v>355</v>
      </c>
      <c r="ET318" t="s">
        <v>356</v>
      </c>
      <c r="EU318" t="s">
        <v>355</v>
      </c>
      <c r="EV318" t="s">
        <v>356</v>
      </c>
      <c r="EW318" t="s">
        <v>356</v>
      </c>
      <c r="EX318" t="s">
        <v>356</v>
      </c>
      <c r="EY318" t="s">
        <v>356</v>
      </c>
      <c r="EZ318" t="s">
        <v>356</v>
      </c>
      <c r="FA318" t="s">
        <v>355</v>
      </c>
      <c r="FB318" t="s">
        <v>355</v>
      </c>
      <c r="FC318" t="s">
        <v>355</v>
      </c>
      <c r="FD318" t="s">
        <v>414</v>
      </c>
      <c r="FE318" t="s">
        <v>414</v>
      </c>
      <c r="FF318" t="s">
        <v>355</v>
      </c>
      <c r="FG318" t="s">
        <v>355</v>
      </c>
      <c r="FH318" t="s">
        <v>414</v>
      </c>
      <c r="FI318" t="s">
        <v>494</v>
      </c>
      <c r="FJ318" t="s">
        <v>366</v>
      </c>
      <c r="FK318" t="s">
        <v>519</v>
      </c>
      <c r="FL318" t="s">
        <v>363</v>
      </c>
      <c r="FM318" t="s">
        <v>495</v>
      </c>
      <c r="FN318" t="s">
        <v>360</v>
      </c>
      <c r="FO318" t="s">
        <v>359</v>
      </c>
      <c r="FP318" t="s">
        <v>360</v>
      </c>
      <c r="FQ318" t="s">
        <v>362</v>
      </c>
      <c r="FR318" t="s">
        <v>358</v>
      </c>
      <c r="FS318" t="s">
        <v>364</v>
      </c>
      <c r="FT318" t="s">
        <v>418</v>
      </c>
      <c r="FU318" t="s">
        <v>447</v>
      </c>
      <c r="FV318" t="s">
        <v>358</v>
      </c>
      <c r="FW318" t="s">
        <v>367</v>
      </c>
      <c r="FX318">
        <v>1</v>
      </c>
      <c r="FY318" t="s">
        <v>368</v>
      </c>
      <c r="FZ318">
        <v>1</v>
      </c>
      <c r="GA318" t="s">
        <v>369</v>
      </c>
      <c r="GB318">
        <v>1</v>
      </c>
      <c r="GC318" t="s">
        <v>370</v>
      </c>
      <c r="GD318">
        <v>1</v>
      </c>
      <c r="GE318" t="s">
        <v>371</v>
      </c>
      <c r="GF318">
        <v>1</v>
      </c>
      <c r="GG318" t="s">
        <v>372</v>
      </c>
      <c r="GH318">
        <v>1</v>
      </c>
      <c r="GI318" t="s">
        <v>373</v>
      </c>
      <c r="GJ318">
        <v>1</v>
      </c>
      <c r="GK318" t="s">
        <v>373</v>
      </c>
      <c r="GL318">
        <v>1</v>
      </c>
      <c r="GM318" t="s">
        <v>374</v>
      </c>
      <c r="GN318">
        <v>1</v>
      </c>
      <c r="GO318" t="s">
        <v>375</v>
      </c>
      <c r="GP318">
        <v>1</v>
      </c>
      <c r="GQ318" t="s">
        <v>376</v>
      </c>
      <c r="GR318">
        <v>1</v>
      </c>
      <c r="GS318" t="s">
        <v>377</v>
      </c>
      <c r="GT318">
        <v>1</v>
      </c>
      <c r="GU318" t="s">
        <v>378</v>
      </c>
      <c r="GV318">
        <v>1</v>
      </c>
      <c r="GW318" t="s">
        <v>420</v>
      </c>
      <c r="GX318">
        <v>1</v>
      </c>
      <c r="GY318" t="s">
        <v>379</v>
      </c>
      <c r="GZ318">
        <v>1</v>
      </c>
      <c r="HA318" t="s">
        <v>380</v>
      </c>
      <c r="HB318">
        <v>1</v>
      </c>
      <c r="HC318" t="s">
        <v>421</v>
      </c>
      <c r="HD318">
        <v>1</v>
      </c>
      <c r="HE318" t="s">
        <v>382</v>
      </c>
      <c r="HF318">
        <v>1</v>
      </c>
      <c r="HG318" t="s">
        <v>422</v>
      </c>
      <c r="HH318">
        <v>1</v>
      </c>
      <c r="HI318">
        <f t="shared" si="76"/>
        <v>19</v>
      </c>
      <c r="HJ318" t="s">
        <v>384</v>
      </c>
      <c r="HK318" t="s">
        <v>385</v>
      </c>
      <c r="HL318" t="s">
        <v>386</v>
      </c>
      <c r="HM318">
        <v>0</v>
      </c>
      <c r="HN318">
        <v>0</v>
      </c>
      <c r="HO318">
        <v>0</v>
      </c>
      <c r="HP318">
        <v>5</v>
      </c>
      <c r="HQ318">
        <v>0</v>
      </c>
      <c r="HR318">
        <v>0</v>
      </c>
      <c r="HS318">
        <v>8</v>
      </c>
      <c r="HT318">
        <v>9</v>
      </c>
      <c r="HU318">
        <v>6</v>
      </c>
      <c r="HV318">
        <v>5</v>
      </c>
      <c r="HW318">
        <v>2</v>
      </c>
      <c r="HX318">
        <v>7</v>
      </c>
      <c r="HY318">
        <v>3</v>
      </c>
      <c r="HZ318">
        <v>1</v>
      </c>
      <c r="IA318">
        <v>4</v>
      </c>
      <c r="IB318" t="s">
        <v>557</v>
      </c>
      <c r="IC318" t="s">
        <v>388</v>
      </c>
      <c r="ID318" t="s">
        <v>388</v>
      </c>
      <c r="II318">
        <v>7</v>
      </c>
      <c r="IJ318">
        <v>1</v>
      </c>
      <c r="IK318">
        <v>7</v>
      </c>
      <c r="IL318">
        <v>9</v>
      </c>
      <c r="IM318">
        <v>8</v>
      </c>
      <c r="IN318">
        <v>1</v>
      </c>
      <c r="IO318">
        <v>8</v>
      </c>
      <c r="IP318">
        <v>1</v>
      </c>
      <c r="IQ318">
        <v>1</v>
      </c>
      <c r="IR318">
        <v>1</v>
      </c>
      <c r="IS318">
        <v>1</v>
      </c>
      <c r="IT318">
        <v>1</v>
      </c>
      <c r="IU318">
        <v>1</v>
      </c>
      <c r="IV318">
        <v>1</v>
      </c>
      <c r="IW318">
        <v>1</v>
      </c>
      <c r="IX318">
        <v>1</v>
      </c>
      <c r="IY318" t="s">
        <v>348</v>
      </c>
      <c r="JA318" t="s">
        <v>345</v>
      </c>
      <c r="JB318" t="s">
        <v>348</v>
      </c>
      <c r="JC318" t="s">
        <v>348</v>
      </c>
      <c r="JE318" t="s">
        <v>348</v>
      </c>
      <c r="JG318">
        <v>6</v>
      </c>
      <c r="JH318">
        <v>12</v>
      </c>
      <c r="JI318" t="s">
        <v>475</v>
      </c>
      <c r="JJ318">
        <v>1</v>
      </c>
      <c r="JK318" t="s">
        <v>395</v>
      </c>
      <c r="JL318">
        <v>1</v>
      </c>
      <c r="JM318" t="s">
        <v>393</v>
      </c>
      <c r="JN318">
        <v>0.75</v>
      </c>
      <c r="JO318" t="s">
        <v>394</v>
      </c>
      <c r="JP318">
        <v>0.5</v>
      </c>
      <c r="JQ318" t="s">
        <v>393</v>
      </c>
      <c r="JR318">
        <v>0.75</v>
      </c>
      <c r="JS318" t="s">
        <v>394</v>
      </c>
      <c r="JT318">
        <v>0.5</v>
      </c>
      <c r="JU318" t="s">
        <v>395</v>
      </c>
      <c r="JV318">
        <v>1</v>
      </c>
      <c r="JW318" t="s">
        <v>395</v>
      </c>
      <c r="JX318">
        <v>1</v>
      </c>
      <c r="JY318" t="s">
        <v>395</v>
      </c>
      <c r="JZ318">
        <v>1</v>
      </c>
      <c r="KA318" t="s">
        <v>393</v>
      </c>
      <c r="KB318">
        <v>0.75</v>
      </c>
      <c r="KC318">
        <v>0.78571428600000004</v>
      </c>
      <c r="KD318">
        <v>0.80555555599999995</v>
      </c>
      <c r="KE318">
        <v>8</v>
      </c>
      <c r="KF318">
        <v>7</v>
      </c>
      <c r="KG318">
        <v>1</v>
      </c>
      <c r="KH318">
        <v>8</v>
      </c>
      <c r="KI318">
        <v>7</v>
      </c>
      <c r="KJ318">
        <v>8</v>
      </c>
      <c r="KK318">
        <v>7</v>
      </c>
      <c r="KL318">
        <v>3</v>
      </c>
      <c r="KM318">
        <v>6</v>
      </c>
      <c r="KN318">
        <v>9</v>
      </c>
      <c r="KO318">
        <v>6.4</v>
      </c>
      <c r="KP318">
        <v>6.2</v>
      </c>
      <c r="KQ318">
        <v>6.25</v>
      </c>
      <c r="KR318" t="s">
        <v>323</v>
      </c>
      <c r="KS318" t="s">
        <v>323</v>
      </c>
      <c r="KT318" t="s">
        <v>323</v>
      </c>
      <c r="KU318">
        <f t="shared" si="77"/>
        <v>1</v>
      </c>
      <c r="KV318" t="s">
        <v>323</v>
      </c>
      <c r="KW318">
        <f t="shared" si="78"/>
        <v>1</v>
      </c>
      <c r="KX318" t="s">
        <v>323</v>
      </c>
      <c r="KY318">
        <f t="shared" si="79"/>
        <v>1</v>
      </c>
      <c r="KZ318" t="s">
        <v>323</v>
      </c>
      <c r="LA318">
        <f t="shared" si="80"/>
        <v>1</v>
      </c>
      <c r="LB318" t="s">
        <v>323</v>
      </c>
      <c r="LC318">
        <f t="shared" si="81"/>
        <v>1</v>
      </c>
      <c r="LD318" t="s">
        <v>323</v>
      </c>
      <c r="LE318">
        <f t="shared" si="82"/>
        <v>1</v>
      </c>
      <c r="LF318" t="s">
        <v>323</v>
      </c>
      <c r="LG318">
        <f t="shared" si="83"/>
        <v>1</v>
      </c>
      <c r="LH318" t="s">
        <v>323</v>
      </c>
      <c r="LI318">
        <f t="shared" si="84"/>
        <v>1</v>
      </c>
      <c r="LJ318" t="s">
        <v>323</v>
      </c>
      <c r="LK318">
        <f t="shared" si="85"/>
        <v>1</v>
      </c>
      <c r="LL318">
        <f t="shared" si="86"/>
        <v>1</v>
      </c>
      <c r="LM318">
        <v>3</v>
      </c>
      <c r="LN318" t="s">
        <v>424</v>
      </c>
      <c r="LO318">
        <f t="shared" si="87"/>
        <v>1</v>
      </c>
      <c r="LP318">
        <v>3</v>
      </c>
      <c r="LQ318" t="s">
        <v>425</v>
      </c>
      <c r="LR318">
        <f t="shared" si="88"/>
        <v>1</v>
      </c>
      <c r="LS318">
        <v>10</v>
      </c>
      <c r="LT318" t="s">
        <v>398</v>
      </c>
      <c r="LU318">
        <f t="shared" si="89"/>
        <v>1</v>
      </c>
      <c r="LV318">
        <v>10</v>
      </c>
      <c r="LW318" t="s">
        <v>426</v>
      </c>
      <c r="LX318">
        <f t="shared" si="90"/>
        <v>1</v>
      </c>
      <c r="LY318">
        <v>10</v>
      </c>
      <c r="LZ318" t="s">
        <v>427</v>
      </c>
      <c r="MA318">
        <f t="shared" si="91"/>
        <v>1</v>
      </c>
      <c r="MB318">
        <v>10</v>
      </c>
      <c r="MC318">
        <v>4</v>
      </c>
      <c r="MD318">
        <f t="shared" si="92"/>
        <v>5</v>
      </c>
      <c r="ME318">
        <f t="shared" si="93"/>
        <v>24</v>
      </c>
      <c r="MF318">
        <f t="shared" si="94"/>
        <v>8.6</v>
      </c>
    </row>
    <row r="319" spans="1:344" x14ac:dyDescent="0.25">
      <c r="A319">
        <v>100</v>
      </c>
      <c r="B319" t="b">
        <v>1</v>
      </c>
      <c r="C319">
        <v>4860</v>
      </c>
      <c r="D319">
        <v>4860</v>
      </c>
      <c r="E319" t="s">
        <v>537</v>
      </c>
      <c r="F319" t="s">
        <v>331</v>
      </c>
      <c r="G319" t="s">
        <v>655</v>
      </c>
      <c r="I319" t="s">
        <v>441</v>
      </c>
      <c r="J319">
        <v>1</v>
      </c>
      <c r="K319">
        <v>24</v>
      </c>
      <c r="L319" t="s">
        <v>457</v>
      </c>
      <c r="M319">
        <v>0</v>
      </c>
      <c r="N319" t="s">
        <v>323</v>
      </c>
      <c r="O319" t="s">
        <v>490</v>
      </c>
      <c r="P319" t="s">
        <v>328</v>
      </c>
      <c r="Q319" t="s">
        <v>470</v>
      </c>
      <c r="R319">
        <v>0</v>
      </c>
      <c r="S319" t="s">
        <v>405</v>
      </c>
      <c r="T319">
        <v>3.2</v>
      </c>
      <c r="X319" t="s">
        <v>407</v>
      </c>
      <c r="Y319" t="s">
        <v>323</v>
      </c>
      <c r="Z319" t="s">
        <v>460</v>
      </c>
      <c r="AA319" t="s">
        <v>620</v>
      </c>
      <c r="AH319" t="s">
        <v>463</v>
      </c>
      <c r="AI319" t="s">
        <v>462</v>
      </c>
      <c r="AW319">
        <v>8</v>
      </c>
      <c r="AX319">
        <v>6</v>
      </c>
      <c r="AY319">
        <v>8</v>
      </c>
      <c r="AZ319">
        <v>9</v>
      </c>
      <c r="BA319">
        <v>8</v>
      </c>
      <c r="BB319">
        <v>8</v>
      </c>
      <c r="BC319">
        <v>8</v>
      </c>
      <c r="BD319">
        <v>6</v>
      </c>
      <c r="BE319">
        <v>6</v>
      </c>
      <c r="BF319">
        <v>7</v>
      </c>
      <c r="BG319">
        <v>4</v>
      </c>
      <c r="BH319">
        <v>7</v>
      </c>
      <c r="BI319">
        <v>7</v>
      </c>
      <c r="BJ319">
        <v>5</v>
      </c>
      <c r="BK319">
        <v>5</v>
      </c>
      <c r="BL319" t="s">
        <v>332</v>
      </c>
      <c r="BM319" t="s">
        <v>408</v>
      </c>
      <c r="BN319" t="s">
        <v>408</v>
      </c>
      <c r="BO319" t="s">
        <v>408</v>
      </c>
      <c r="BP319" t="s">
        <v>332</v>
      </c>
      <c r="BQ319" t="s">
        <v>332</v>
      </c>
      <c r="BR319" t="s">
        <v>408</v>
      </c>
      <c r="BS319" t="s">
        <v>408</v>
      </c>
      <c r="BT319" t="s">
        <v>408</v>
      </c>
      <c r="BU319" t="s">
        <v>332</v>
      </c>
      <c r="BV319" t="s">
        <v>335</v>
      </c>
      <c r="BW319" t="s">
        <v>429</v>
      </c>
      <c r="BX319" t="s">
        <v>335</v>
      </c>
      <c r="BY319" t="s">
        <v>429</v>
      </c>
      <c r="BZ319" t="s">
        <v>336</v>
      </c>
      <c r="CA319" t="s">
        <v>338</v>
      </c>
      <c r="CB319" t="s">
        <v>338</v>
      </c>
      <c r="CC319" t="s">
        <v>340</v>
      </c>
      <c r="CD319" t="s">
        <v>338</v>
      </c>
      <c r="CE319" t="s">
        <v>341</v>
      </c>
      <c r="CF319" t="s">
        <v>410</v>
      </c>
      <c r="CG319" t="s">
        <v>409</v>
      </c>
      <c r="CH319" t="s">
        <v>409</v>
      </c>
      <c r="CI319" t="s">
        <v>338</v>
      </c>
      <c r="CJ319" t="s">
        <v>339</v>
      </c>
      <c r="CK319" t="s">
        <v>409</v>
      </c>
      <c r="CL319" t="s">
        <v>339</v>
      </c>
      <c r="CM319" t="s">
        <v>339</v>
      </c>
      <c r="CN319" t="s">
        <v>341</v>
      </c>
      <c r="CO319" t="s">
        <v>338</v>
      </c>
      <c r="CP319" t="s">
        <v>430</v>
      </c>
      <c r="CQ319" t="s">
        <v>344</v>
      </c>
      <c r="CR319" t="s">
        <v>345</v>
      </c>
      <c r="CS319" t="s">
        <v>443</v>
      </c>
      <c r="CT319" t="s">
        <v>411</v>
      </c>
      <c r="CU319" t="s">
        <v>345</v>
      </c>
      <c r="CV319">
        <v>82</v>
      </c>
      <c r="CW319">
        <v>70</v>
      </c>
      <c r="CX319">
        <v>50</v>
      </c>
      <c r="CY319">
        <v>50</v>
      </c>
      <c r="CZ319">
        <v>50</v>
      </c>
      <c r="DA319">
        <v>50</v>
      </c>
      <c r="DB319">
        <v>50</v>
      </c>
      <c r="DC319">
        <v>50</v>
      </c>
      <c r="DD319">
        <v>50</v>
      </c>
      <c r="DE319" t="s">
        <v>560</v>
      </c>
      <c r="DF319" t="s">
        <v>350</v>
      </c>
      <c r="DG319" t="s">
        <v>334</v>
      </c>
      <c r="DH319" t="s">
        <v>332</v>
      </c>
      <c r="DI319" t="s">
        <v>351</v>
      </c>
      <c r="DJ319" t="s">
        <v>333</v>
      </c>
      <c r="DK319" t="s">
        <v>333</v>
      </c>
      <c r="DL319" t="s">
        <v>334</v>
      </c>
      <c r="DM319" t="s">
        <v>353</v>
      </c>
      <c r="DN319" t="s">
        <v>354</v>
      </c>
      <c r="DO319" t="s">
        <v>354</v>
      </c>
      <c r="DP319" t="s">
        <v>352</v>
      </c>
      <c r="DQ319" t="s">
        <v>353</v>
      </c>
      <c r="DR319" t="s">
        <v>353</v>
      </c>
      <c r="DS319" t="s">
        <v>354</v>
      </c>
      <c r="DT319" t="s">
        <v>354</v>
      </c>
      <c r="DU319" t="s">
        <v>354</v>
      </c>
      <c r="DV319" t="s">
        <v>352</v>
      </c>
      <c r="DW319" t="s">
        <v>353</v>
      </c>
      <c r="DX319" t="s">
        <v>353</v>
      </c>
      <c r="DY319" t="s">
        <v>353</v>
      </c>
      <c r="DZ319" t="s">
        <v>353</v>
      </c>
      <c r="EA319" t="s">
        <v>353</v>
      </c>
      <c r="EB319" t="s">
        <v>352</v>
      </c>
      <c r="EC319" t="s">
        <v>354</v>
      </c>
      <c r="ED319" t="s">
        <v>354</v>
      </c>
      <c r="EE319" t="s">
        <v>352</v>
      </c>
      <c r="EF319" t="s">
        <v>352</v>
      </c>
      <c r="EG319" t="s">
        <v>354</v>
      </c>
      <c r="EH319" t="s">
        <v>354</v>
      </c>
      <c r="EI319" t="s">
        <v>353</v>
      </c>
      <c r="EJ319" t="s">
        <v>352</v>
      </c>
      <c r="EK319" t="s">
        <v>356</v>
      </c>
      <c r="EL319" t="s">
        <v>356</v>
      </c>
      <c r="EM319" t="s">
        <v>356</v>
      </c>
      <c r="EN319" t="s">
        <v>414</v>
      </c>
      <c r="EO319" t="s">
        <v>414</v>
      </c>
      <c r="EP319" t="s">
        <v>356</v>
      </c>
      <c r="EQ319" t="s">
        <v>356</v>
      </c>
      <c r="ER319" t="s">
        <v>356</v>
      </c>
      <c r="ES319" t="s">
        <v>356</v>
      </c>
      <c r="ET319" t="s">
        <v>356</v>
      </c>
      <c r="EU319" t="s">
        <v>356</v>
      </c>
      <c r="EV319" t="s">
        <v>356</v>
      </c>
      <c r="EW319" t="s">
        <v>356</v>
      </c>
      <c r="EX319" t="s">
        <v>356</v>
      </c>
      <c r="EY319" t="s">
        <v>356</v>
      </c>
      <c r="EZ319" t="s">
        <v>356</v>
      </c>
      <c r="FA319" t="s">
        <v>356</v>
      </c>
      <c r="FB319" t="s">
        <v>356</v>
      </c>
      <c r="FC319" t="s">
        <v>355</v>
      </c>
      <c r="FD319" t="s">
        <v>356</v>
      </c>
      <c r="FE319" t="s">
        <v>356</v>
      </c>
      <c r="FF319" t="s">
        <v>356</v>
      </c>
      <c r="FG319" t="s">
        <v>356</v>
      </c>
      <c r="FH319" t="s">
        <v>355</v>
      </c>
      <c r="FI319" t="s">
        <v>357</v>
      </c>
      <c r="FJ319" t="s">
        <v>366</v>
      </c>
      <c r="FK319" t="s">
        <v>519</v>
      </c>
      <c r="FL319" t="s">
        <v>360</v>
      </c>
      <c r="FM319" t="s">
        <v>520</v>
      </c>
      <c r="FN319" t="s">
        <v>418</v>
      </c>
      <c r="FO319" t="s">
        <v>519</v>
      </c>
      <c r="FP319" t="s">
        <v>360</v>
      </c>
      <c r="FQ319" t="s">
        <v>432</v>
      </c>
      <c r="FR319" t="s">
        <v>418</v>
      </c>
      <c r="FS319" t="s">
        <v>496</v>
      </c>
      <c r="FT319" t="s">
        <v>360</v>
      </c>
      <c r="FU319" t="s">
        <v>417</v>
      </c>
      <c r="FV319" t="s">
        <v>418</v>
      </c>
      <c r="FW319" t="s">
        <v>367</v>
      </c>
      <c r="FX319">
        <v>1</v>
      </c>
      <c r="FY319" t="s">
        <v>368</v>
      </c>
      <c r="FZ319">
        <v>1</v>
      </c>
      <c r="GA319" t="s">
        <v>369</v>
      </c>
      <c r="GB319">
        <v>1</v>
      </c>
      <c r="GC319" t="s">
        <v>539</v>
      </c>
      <c r="GD319">
        <v>0</v>
      </c>
      <c r="GE319" t="s">
        <v>371</v>
      </c>
      <c r="GF319">
        <v>1</v>
      </c>
      <c r="GG319" t="s">
        <v>372</v>
      </c>
      <c r="GH319">
        <v>1</v>
      </c>
      <c r="GI319" t="s">
        <v>373</v>
      </c>
      <c r="GJ319">
        <v>1</v>
      </c>
      <c r="GK319" t="s">
        <v>373</v>
      </c>
      <c r="GL319">
        <v>1</v>
      </c>
      <c r="GM319" t="s">
        <v>374</v>
      </c>
      <c r="GN319">
        <v>1</v>
      </c>
      <c r="GO319" t="s">
        <v>512</v>
      </c>
      <c r="GP319">
        <v>0</v>
      </c>
      <c r="GQ319" t="s">
        <v>376</v>
      </c>
      <c r="GR319">
        <v>1</v>
      </c>
      <c r="GS319" t="s">
        <v>377</v>
      </c>
      <c r="GT319">
        <v>1</v>
      </c>
      <c r="GU319" t="s">
        <v>485</v>
      </c>
      <c r="GV319">
        <v>0</v>
      </c>
      <c r="GW319" t="s">
        <v>420</v>
      </c>
      <c r="GX319">
        <v>1</v>
      </c>
      <c r="GY319" t="s">
        <v>562</v>
      </c>
      <c r="GZ319">
        <v>0</v>
      </c>
      <c r="HA319" t="s">
        <v>553</v>
      </c>
      <c r="HB319">
        <v>0</v>
      </c>
      <c r="HC319" t="s">
        <v>546</v>
      </c>
      <c r="HD319">
        <v>0</v>
      </c>
      <c r="HE319" t="s">
        <v>450</v>
      </c>
      <c r="HF319">
        <v>0</v>
      </c>
      <c r="HG319" t="s">
        <v>422</v>
      </c>
      <c r="HH319">
        <v>1</v>
      </c>
      <c r="HI319">
        <f t="shared" si="76"/>
        <v>12</v>
      </c>
      <c r="HJ319" t="s">
        <v>439</v>
      </c>
      <c r="HK319" t="s">
        <v>418</v>
      </c>
      <c r="HL319" t="s">
        <v>452</v>
      </c>
      <c r="HM319">
        <v>0</v>
      </c>
      <c r="HN319">
        <v>0</v>
      </c>
      <c r="HO319">
        <v>0</v>
      </c>
      <c r="HP319">
        <v>0</v>
      </c>
      <c r="HQ319">
        <v>4</v>
      </c>
      <c r="HR319">
        <v>0</v>
      </c>
      <c r="IB319" t="s">
        <v>638</v>
      </c>
      <c r="II319">
        <v>5</v>
      </c>
      <c r="IJ319">
        <v>5</v>
      </c>
      <c r="IK319">
        <v>5</v>
      </c>
      <c r="IL319">
        <v>5</v>
      </c>
      <c r="IM319">
        <v>5</v>
      </c>
      <c r="IN319">
        <v>5</v>
      </c>
      <c r="IO319">
        <v>7</v>
      </c>
      <c r="IP319">
        <v>5</v>
      </c>
      <c r="IQ319">
        <v>5</v>
      </c>
      <c r="IR319">
        <v>5</v>
      </c>
      <c r="IS319">
        <v>5</v>
      </c>
      <c r="IT319">
        <v>5</v>
      </c>
      <c r="IU319">
        <v>5</v>
      </c>
      <c r="IV319">
        <v>5</v>
      </c>
      <c r="IW319">
        <v>6</v>
      </c>
      <c r="IX319">
        <v>5</v>
      </c>
      <c r="IY319" t="s">
        <v>523</v>
      </c>
      <c r="IZ319" t="s">
        <v>348</v>
      </c>
      <c r="JA319" t="s">
        <v>345</v>
      </c>
      <c r="JB319" t="s">
        <v>345</v>
      </c>
      <c r="JC319" t="s">
        <v>391</v>
      </c>
      <c r="JD319" t="s">
        <v>391</v>
      </c>
      <c r="JE319" t="s">
        <v>345</v>
      </c>
      <c r="JF319" t="s">
        <v>345</v>
      </c>
      <c r="JG319">
        <v>9</v>
      </c>
      <c r="JH319">
        <v>3</v>
      </c>
      <c r="JI319" t="s">
        <v>392</v>
      </c>
      <c r="JJ319">
        <v>0.75</v>
      </c>
      <c r="JK319" t="s">
        <v>393</v>
      </c>
      <c r="JL319">
        <v>0.75</v>
      </c>
      <c r="JM319" t="s">
        <v>394</v>
      </c>
      <c r="JN319">
        <v>0.5</v>
      </c>
      <c r="JO319" t="s">
        <v>488</v>
      </c>
      <c r="JP319">
        <v>0.25</v>
      </c>
      <c r="JQ319" t="s">
        <v>393</v>
      </c>
      <c r="JR319">
        <v>0.75</v>
      </c>
      <c r="JS319" t="s">
        <v>394</v>
      </c>
      <c r="JT319">
        <v>0.5</v>
      </c>
      <c r="JU319" t="s">
        <v>394</v>
      </c>
      <c r="JV319">
        <v>0.5</v>
      </c>
      <c r="JW319" t="s">
        <v>395</v>
      </c>
      <c r="JX319">
        <v>1</v>
      </c>
      <c r="JY319" t="s">
        <v>393</v>
      </c>
      <c r="JZ319">
        <v>0.75</v>
      </c>
      <c r="KA319" t="s">
        <v>393</v>
      </c>
      <c r="KB319">
        <v>0.75</v>
      </c>
      <c r="KC319">
        <v>0.60714285700000004</v>
      </c>
      <c r="KD319">
        <v>0.63888888899999996</v>
      </c>
      <c r="KE319">
        <v>7</v>
      </c>
      <c r="KF319">
        <v>5</v>
      </c>
      <c r="KG319">
        <v>5</v>
      </c>
      <c r="KH319">
        <v>3</v>
      </c>
      <c r="KI319">
        <v>7</v>
      </c>
      <c r="KJ319">
        <v>6</v>
      </c>
      <c r="KK319">
        <v>2</v>
      </c>
      <c r="KL319">
        <v>3</v>
      </c>
      <c r="KM319">
        <v>4</v>
      </c>
      <c r="KN319">
        <v>5</v>
      </c>
      <c r="KO319">
        <v>4.7</v>
      </c>
      <c r="KP319">
        <v>5.4</v>
      </c>
      <c r="KQ319">
        <v>3.5</v>
      </c>
      <c r="KR319" t="s">
        <v>323</v>
      </c>
      <c r="KS319" t="s">
        <v>323</v>
      </c>
      <c r="KT319" t="s">
        <v>323</v>
      </c>
      <c r="KU319">
        <f t="shared" si="77"/>
        <v>1</v>
      </c>
      <c r="KV319" t="s">
        <v>331</v>
      </c>
      <c r="KW319">
        <f t="shared" si="78"/>
        <v>0</v>
      </c>
      <c r="KX319" t="s">
        <v>331</v>
      </c>
      <c r="KY319">
        <f t="shared" si="79"/>
        <v>0</v>
      </c>
      <c r="KZ319" t="s">
        <v>323</v>
      </c>
      <c r="LA319">
        <f t="shared" si="80"/>
        <v>1</v>
      </c>
      <c r="LB319" t="s">
        <v>331</v>
      </c>
      <c r="LC319">
        <f t="shared" si="81"/>
        <v>0</v>
      </c>
      <c r="LD319" t="s">
        <v>331</v>
      </c>
      <c r="LE319">
        <f t="shared" si="82"/>
        <v>0</v>
      </c>
      <c r="LF319" t="s">
        <v>331</v>
      </c>
      <c r="LG319">
        <f t="shared" si="83"/>
        <v>0</v>
      </c>
      <c r="LH319" t="s">
        <v>331</v>
      </c>
      <c r="LI319">
        <f t="shared" si="84"/>
        <v>0</v>
      </c>
      <c r="LJ319" t="s">
        <v>331</v>
      </c>
      <c r="LK319">
        <f t="shared" si="85"/>
        <v>0</v>
      </c>
      <c r="LL319">
        <f t="shared" si="86"/>
        <v>0.22222222222222221</v>
      </c>
      <c r="LM319">
        <v>2</v>
      </c>
      <c r="LN319" t="s">
        <v>396</v>
      </c>
      <c r="LO319">
        <f t="shared" si="87"/>
        <v>0</v>
      </c>
      <c r="LP319">
        <v>6</v>
      </c>
      <c r="LQ319" t="s">
        <v>455</v>
      </c>
      <c r="LR319">
        <f t="shared" si="88"/>
        <v>0</v>
      </c>
      <c r="LS319">
        <v>2</v>
      </c>
      <c r="LT319" t="s">
        <v>549</v>
      </c>
      <c r="LU319">
        <f t="shared" si="89"/>
        <v>0</v>
      </c>
      <c r="LV319">
        <v>8</v>
      </c>
      <c r="LW319" t="s">
        <v>426</v>
      </c>
      <c r="LX319">
        <f t="shared" si="90"/>
        <v>1</v>
      </c>
      <c r="LY319">
        <v>9</v>
      </c>
      <c r="LZ319" t="s">
        <v>424</v>
      </c>
      <c r="MA319">
        <f t="shared" si="91"/>
        <v>0</v>
      </c>
      <c r="MB319">
        <v>6</v>
      </c>
      <c r="MC319">
        <v>1</v>
      </c>
      <c r="MD319">
        <f t="shared" si="92"/>
        <v>1</v>
      </c>
      <c r="ME319">
        <f t="shared" si="93"/>
        <v>13</v>
      </c>
      <c r="MF319">
        <f t="shared" si="94"/>
        <v>6.2</v>
      </c>
    </row>
    <row r="320" spans="1:344" x14ac:dyDescent="0.25">
      <c r="A320">
        <v>76</v>
      </c>
      <c r="B320" t="b">
        <v>0</v>
      </c>
      <c r="C320">
        <v>4861</v>
      </c>
      <c r="D320">
        <v>4861</v>
      </c>
      <c r="E320" t="s">
        <v>537</v>
      </c>
      <c r="F320" t="s">
        <v>323</v>
      </c>
      <c r="G320" t="s">
        <v>476</v>
      </c>
      <c r="I320" t="s">
        <v>441</v>
      </c>
      <c r="J320">
        <v>1</v>
      </c>
      <c r="K320">
        <v>20</v>
      </c>
      <c r="L320" t="s">
        <v>558</v>
      </c>
      <c r="M320">
        <v>0</v>
      </c>
      <c r="N320" t="s">
        <v>323</v>
      </c>
      <c r="O320" t="s">
        <v>490</v>
      </c>
      <c r="P320" t="s">
        <v>328</v>
      </c>
      <c r="Q320" t="s">
        <v>458</v>
      </c>
      <c r="R320">
        <v>1</v>
      </c>
      <c r="S320" t="s">
        <v>405</v>
      </c>
      <c r="T320">
        <v>2.93</v>
      </c>
      <c r="U320" t="s">
        <v>406</v>
      </c>
      <c r="W320">
        <v>30</v>
      </c>
      <c r="X320" t="s">
        <v>554</v>
      </c>
      <c r="Y320" t="s">
        <v>323</v>
      </c>
      <c r="Z320" t="s">
        <v>705</v>
      </c>
      <c r="AA320" t="s">
        <v>517</v>
      </c>
      <c r="AB320" t="s">
        <v>597</v>
      </c>
      <c r="AC320" t="s">
        <v>706</v>
      </c>
      <c r="AD320" t="s">
        <v>685</v>
      </c>
      <c r="AE320" t="s">
        <v>559</v>
      </c>
      <c r="AF320" t="s">
        <v>569</v>
      </c>
      <c r="AH320" t="s">
        <v>462</v>
      </c>
      <c r="AI320" t="s">
        <v>462</v>
      </c>
      <c r="AK320" t="s">
        <v>462</v>
      </c>
      <c r="AM320" t="s">
        <v>463</v>
      </c>
      <c r="AO320" t="s">
        <v>463</v>
      </c>
      <c r="AQ320" t="s">
        <v>518</v>
      </c>
      <c r="AS320" t="s">
        <v>598</v>
      </c>
      <c r="AW320">
        <v>8</v>
      </c>
      <c r="AX320">
        <v>8</v>
      </c>
      <c r="AY320">
        <v>6</v>
      </c>
      <c r="AZ320">
        <v>7</v>
      </c>
      <c r="BA320">
        <v>7</v>
      </c>
      <c r="BB320">
        <v>2</v>
      </c>
      <c r="BC320">
        <v>0</v>
      </c>
      <c r="BD320">
        <v>0</v>
      </c>
      <c r="BE320">
        <v>7</v>
      </c>
      <c r="BF320">
        <v>7</v>
      </c>
      <c r="BG320">
        <v>3</v>
      </c>
      <c r="BH320">
        <v>10</v>
      </c>
      <c r="BI320">
        <v>10</v>
      </c>
      <c r="BJ320">
        <v>2</v>
      </c>
      <c r="BK320">
        <v>10</v>
      </c>
      <c r="BL320" t="s">
        <v>351</v>
      </c>
      <c r="BM320" t="s">
        <v>332</v>
      </c>
      <c r="BN320" t="s">
        <v>332</v>
      </c>
      <c r="BO320" t="s">
        <v>332</v>
      </c>
      <c r="BP320" t="s">
        <v>332</v>
      </c>
      <c r="BQ320" t="s">
        <v>332</v>
      </c>
      <c r="BR320" t="s">
        <v>333</v>
      </c>
      <c r="BS320" t="s">
        <v>332</v>
      </c>
      <c r="BT320" t="s">
        <v>351</v>
      </c>
      <c r="BU320" t="s">
        <v>332</v>
      </c>
      <c r="BV320" t="s">
        <v>335</v>
      </c>
      <c r="BW320" t="s">
        <v>335</v>
      </c>
      <c r="BX320" t="s">
        <v>471</v>
      </c>
      <c r="BY320" t="s">
        <v>471</v>
      </c>
      <c r="BZ320" t="s">
        <v>429</v>
      </c>
      <c r="CA320" t="s">
        <v>338</v>
      </c>
      <c r="CB320" t="s">
        <v>338</v>
      </c>
      <c r="CC320" t="s">
        <v>342</v>
      </c>
      <c r="CD320" t="s">
        <v>338</v>
      </c>
      <c r="CE320" t="s">
        <v>341</v>
      </c>
      <c r="CF320" t="s">
        <v>340</v>
      </c>
      <c r="CG320" t="s">
        <v>338</v>
      </c>
      <c r="CH320" t="s">
        <v>338</v>
      </c>
      <c r="CI320" t="s">
        <v>338</v>
      </c>
      <c r="CJ320" t="s">
        <v>342</v>
      </c>
      <c r="CK320" t="s">
        <v>409</v>
      </c>
      <c r="CL320" t="s">
        <v>338</v>
      </c>
      <c r="CM320" t="s">
        <v>341</v>
      </c>
      <c r="CN320" t="s">
        <v>341</v>
      </c>
      <c r="CO320" t="s">
        <v>338</v>
      </c>
      <c r="CP320" t="s">
        <v>430</v>
      </c>
      <c r="CQ320" t="s">
        <v>344</v>
      </c>
      <c r="CR320" t="s">
        <v>345</v>
      </c>
      <c r="CS320" t="s">
        <v>443</v>
      </c>
      <c r="CT320" t="s">
        <v>411</v>
      </c>
      <c r="CU320" t="s">
        <v>348</v>
      </c>
      <c r="CV320">
        <v>100</v>
      </c>
      <c r="CW320">
        <v>0</v>
      </c>
      <c r="CX320">
        <v>69</v>
      </c>
      <c r="CY320">
        <v>68</v>
      </c>
      <c r="CZ320">
        <v>0</v>
      </c>
      <c r="DA320">
        <v>42</v>
      </c>
      <c r="DB320">
        <v>44</v>
      </c>
      <c r="DC320">
        <v>46</v>
      </c>
      <c r="DD320">
        <v>61</v>
      </c>
      <c r="DE320" t="s">
        <v>464</v>
      </c>
      <c r="DF320" t="s">
        <v>465</v>
      </c>
      <c r="DG320" t="s">
        <v>334</v>
      </c>
      <c r="DH320" t="s">
        <v>408</v>
      </c>
      <c r="DI320" t="s">
        <v>332</v>
      </c>
      <c r="DJ320" t="s">
        <v>333</v>
      </c>
      <c r="DK320" t="s">
        <v>333</v>
      </c>
      <c r="DL320" t="s">
        <v>332</v>
      </c>
      <c r="DM320" t="s">
        <v>353</v>
      </c>
      <c r="DN320" t="s">
        <v>353</v>
      </c>
      <c r="DO320" t="s">
        <v>352</v>
      </c>
      <c r="DP320" t="s">
        <v>352</v>
      </c>
      <c r="DQ320" t="s">
        <v>352</v>
      </c>
      <c r="DR320" t="s">
        <v>352</v>
      </c>
      <c r="DS320" t="s">
        <v>353</v>
      </c>
      <c r="DT320" t="s">
        <v>353</v>
      </c>
      <c r="DU320" t="s">
        <v>352</v>
      </c>
      <c r="DV320" t="s">
        <v>352</v>
      </c>
      <c r="DW320" t="s">
        <v>352</v>
      </c>
      <c r="DX320" t="s">
        <v>352</v>
      </c>
      <c r="DY320" t="s">
        <v>353</v>
      </c>
      <c r="DZ320" t="s">
        <v>353</v>
      </c>
      <c r="EA320" t="s">
        <v>354</v>
      </c>
      <c r="EB320" t="s">
        <v>352</v>
      </c>
      <c r="EC320" t="s">
        <v>352</v>
      </c>
      <c r="ED320" t="s">
        <v>352</v>
      </c>
      <c r="EE320" t="s">
        <v>353</v>
      </c>
      <c r="EF320" t="s">
        <v>353</v>
      </c>
      <c r="EG320" t="s">
        <v>352</v>
      </c>
      <c r="EH320" t="s">
        <v>352</v>
      </c>
      <c r="EI320" t="s">
        <v>353</v>
      </c>
      <c r="EJ320" t="s">
        <v>352</v>
      </c>
      <c r="EK320" t="s">
        <v>356</v>
      </c>
      <c r="EL320" t="s">
        <v>356</v>
      </c>
      <c r="EM320" t="s">
        <v>414</v>
      </c>
      <c r="EN320" t="s">
        <v>355</v>
      </c>
      <c r="EO320" t="s">
        <v>355</v>
      </c>
      <c r="EP320" t="s">
        <v>414</v>
      </c>
      <c r="EQ320" t="s">
        <v>356</v>
      </c>
      <c r="ER320" t="s">
        <v>414</v>
      </c>
      <c r="ES320" t="s">
        <v>355</v>
      </c>
      <c r="ET320" t="s">
        <v>355</v>
      </c>
      <c r="EU320" t="s">
        <v>414</v>
      </c>
      <c r="EV320" t="s">
        <v>414</v>
      </c>
      <c r="EW320" t="s">
        <v>356</v>
      </c>
      <c r="EX320" t="s">
        <v>356</v>
      </c>
      <c r="EY320" t="s">
        <v>356</v>
      </c>
      <c r="EZ320" t="s">
        <v>355</v>
      </c>
      <c r="FA320" t="s">
        <v>355</v>
      </c>
      <c r="FB320" t="s">
        <v>355</v>
      </c>
      <c r="FC320" t="s">
        <v>356</v>
      </c>
      <c r="FD320" t="s">
        <v>356</v>
      </c>
      <c r="FE320" t="s">
        <v>355</v>
      </c>
      <c r="FF320" t="s">
        <v>355</v>
      </c>
      <c r="FG320" t="s">
        <v>356</v>
      </c>
      <c r="FH320" t="s">
        <v>355</v>
      </c>
      <c r="FI320" t="s">
        <v>357</v>
      </c>
      <c r="FJ320" t="s">
        <v>366</v>
      </c>
      <c r="FK320" t="s">
        <v>362</v>
      </c>
      <c r="FL320" t="s">
        <v>366</v>
      </c>
      <c r="FM320" t="s">
        <v>431</v>
      </c>
      <c r="FN320" t="s">
        <v>363</v>
      </c>
      <c r="FO320" t="s">
        <v>359</v>
      </c>
      <c r="FP320" t="s">
        <v>360</v>
      </c>
      <c r="FQ320" t="s">
        <v>362</v>
      </c>
      <c r="FR320" t="s">
        <v>360</v>
      </c>
      <c r="FS320" t="s">
        <v>364</v>
      </c>
      <c r="FT320" t="s">
        <v>363</v>
      </c>
      <c r="FU320" t="s">
        <v>365</v>
      </c>
      <c r="FV320" t="s">
        <v>366</v>
      </c>
      <c r="FW320" t="s">
        <v>367</v>
      </c>
      <c r="FX320">
        <v>1</v>
      </c>
      <c r="FY320" t="s">
        <v>448</v>
      </c>
      <c r="FZ320">
        <v>0</v>
      </c>
      <c r="GA320" t="s">
        <v>369</v>
      </c>
      <c r="GB320">
        <v>1</v>
      </c>
      <c r="GC320" t="s">
        <v>570</v>
      </c>
      <c r="GD320">
        <v>0</v>
      </c>
      <c r="GE320" t="s">
        <v>371</v>
      </c>
      <c r="GF320">
        <v>1</v>
      </c>
      <c r="GG320" t="s">
        <v>372</v>
      </c>
      <c r="GH320">
        <v>1</v>
      </c>
      <c r="GI320" t="s">
        <v>586</v>
      </c>
      <c r="GJ320">
        <v>0</v>
      </c>
      <c r="GK320" t="s">
        <v>373</v>
      </c>
      <c r="GL320">
        <v>1</v>
      </c>
      <c r="GM320" t="s">
        <v>374</v>
      </c>
      <c r="GN320">
        <v>1</v>
      </c>
      <c r="GO320" t="s">
        <v>419</v>
      </c>
      <c r="GP320">
        <v>0</v>
      </c>
      <c r="GQ320" t="s">
        <v>449</v>
      </c>
      <c r="GR320">
        <v>0</v>
      </c>
      <c r="GS320" t="s">
        <v>377</v>
      </c>
      <c r="GT320">
        <v>1</v>
      </c>
      <c r="GU320" t="s">
        <v>378</v>
      </c>
      <c r="GV320">
        <v>1</v>
      </c>
      <c r="GW320" t="s">
        <v>420</v>
      </c>
      <c r="GX320">
        <v>1</v>
      </c>
      <c r="GY320" t="s">
        <v>379</v>
      </c>
      <c r="GZ320">
        <v>1</v>
      </c>
      <c r="HA320" t="s">
        <v>380</v>
      </c>
      <c r="HB320">
        <v>1</v>
      </c>
      <c r="HC320" t="s">
        <v>421</v>
      </c>
      <c r="HD320">
        <v>1</v>
      </c>
      <c r="HE320" t="s">
        <v>466</v>
      </c>
      <c r="HF320">
        <v>0</v>
      </c>
      <c r="HG320" t="s">
        <v>422</v>
      </c>
      <c r="HH320">
        <v>1</v>
      </c>
      <c r="HI320">
        <f t="shared" si="76"/>
        <v>13</v>
      </c>
      <c r="JI320" t="s">
        <v>545</v>
      </c>
      <c r="JJ320">
        <v>0.5</v>
      </c>
      <c r="JK320" t="s">
        <v>394</v>
      </c>
      <c r="JL320">
        <v>0.5</v>
      </c>
      <c r="JM320" t="s">
        <v>488</v>
      </c>
      <c r="JN320">
        <v>0.25</v>
      </c>
      <c r="JO320" t="s">
        <v>488</v>
      </c>
      <c r="JP320">
        <v>0.25</v>
      </c>
      <c r="JQ320" t="s">
        <v>394</v>
      </c>
      <c r="JR320">
        <v>0.5</v>
      </c>
      <c r="JS320" t="s">
        <v>488</v>
      </c>
      <c r="JT320">
        <v>0.25</v>
      </c>
      <c r="JU320" t="s">
        <v>394</v>
      </c>
      <c r="JV320">
        <v>0.5</v>
      </c>
      <c r="JW320" t="s">
        <v>394</v>
      </c>
      <c r="JX320">
        <v>0.5</v>
      </c>
      <c r="JY320" t="s">
        <v>394</v>
      </c>
      <c r="JZ320">
        <v>0.5</v>
      </c>
      <c r="KA320" t="s">
        <v>394</v>
      </c>
      <c r="KB320">
        <v>0.5</v>
      </c>
      <c r="KC320">
        <v>0.39285714300000002</v>
      </c>
      <c r="KD320">
        <v>0.41666666699999999</v>
      </c>
      <c r="KE320">
        <v>2</v>
      </c>
      <c r="KF320">
        <v>4</v>
      </c>
      <c r="KG320">
        <v>3</v>
      </c>
      <c r="KH320">
        <v>4</v>
      </c>
      <c r="KI320">
        <v>4</v>
      </c>
      <c r="KJ320">
        <v>8</v>
      </c>
      <c r="KK320">
        <v>5</v>
      </c>
      <c r="KL320">
        <v>9</v>
      </c>
      <c r="KM320">
        <v>7</v>
      </c>
      <c r="KN320">
        <v>6</v>
      </c>
      <c r="KO320">
        <v>5.2</v>
      </c>
      <c r="KP320">
        <v>3.4</v>
      </c>
      <c r="KQ320">
        <v>6.75</v>
      </c>
      <c r="KR320" t="s">
        <v>323</v>
      </c>
      <c r="KS320" t="s">
        <v>323</v>
      </c>
      <c r="KT320" t="s">
        <v>323</v>
      </c>
      <c r="KU320">
        <f t="shared" si="77"/>
        <v>1</v>
      </c>
      <c r="KV320" t="s">
        <v>331</v>
      </c>
      <c r="KW320">
        <f t="shared" si="78"/>
        <v>0</v>
      </c>
      <c r="KX320" t="s">
        <v>331</v>
      </c>
      <c r="KY320">
        <f t="shared" si="79"/>
        <v>0</v>
      </c>
      <c r="KZ320" t="s">
        <v>323</v>
      </c>
      <c r="LA320">
        <f t="shared" si="80"/>
        <v>1</v>
      </c>
      <c r="LB320" t="s">
        <v>331</v>
      </c>
      <c r="LC320">
        <f t="shared" si="81"/>
        <v>0</v>
      </c>
      <c r="LD320" t="s">
        <v>331</v>
      </c>
      <c r="LE320">
        <f t="shared" si="82"/>
        <v>0</v>
      </c>
      <c r="LF320" t="s">
        <v>331</v>
      </c>
      <c r="LG320">
        <f t="shared" si="83"/>
        <v>0</v>
      </c>
      <c r="LH320" t="s">
        <v>331</v>
      </c>
      <c r="LI320">
        <f t="shared" si="84"/>
        <v>0</v>
      </c>
      <c r="LJ320" t="s">
        <v>331</v>
      </c>
      <c r="LK320">
        <f t="shared" si="85"/>
        <v>0</v>
      </c>
      <c r="LL320">
        <f t="shared" si="86"/>
        <v>0.22222222222222221</v>
      </c>
      <c r="LM320">
        <v>1</v>
      </c>
      <c r="LN320" t="s">
        <v>396</v>
      </c>
      <c r="LO320">
        <f t="shared" si="87"/>
        <v>0</v>
      </c>
      <c r="LP320">
        <v>7</v>
      </c>
      <c r="LQ320" t="s">
        <v>455</v>
      </c>
      <c r="LR320">
        <f t="shared" si="88"/>
        <v>0</v>
      </c>
      <c r="LS320">
        <v>0</v>
      </c>
      <c r="LT320" t="s">
        <v>398</v>
      </c>
      <c r="LU320">
        <f t="shared" si="89"/>
        <v>1</v>
      </c>
      <c r="LV320">
        <v>3</v>
      </c>
      <c r="LW320" t="s">
        <v>426</v>
      </c>
      <c r="LX320">
        <f t="shared" si="90"/>
        <v>1</v>
      </c>
      <c r="LY320">
        <v>8</v>
      </c>
      <c r="LZ320" t="s">
        <v>427</v>
      </c>
      <c r="MA320">
        <f t="shared" si="91"/>
        <v>1</v>
      </c>
      <c r="MB320">
        <v>6</v>
      </c>
      <c r="MC320">
        <v>2</v>
      </c>
      <c r="MD320">
        <f t="shared" si="92"/>
        <v>3</v>
      </c>
      <c r="ME320">
        <f t="shared" si="93"/>
        <v>16</v>
      </c>
      <c r="MF320">
        <f t="shared" si="94"/>
        <v>4.8</v>
      </c>
    </row>
    <row r="321" spans="1:344" x14ac:dyDescent="0.25">
      <c r="A321">
        <v>100</v>
      </c>
      <c r="B321" t="b">
        <v>1</v>
      </c>
      <c r="C321">
        <v>4862</v>
      </c>
      <c r="D321">
        <v>4862</v>
      </c>
      <c r="E321" t="s">
        <v>322</v>
      </c>
      <c r="F321" t="s">
        <v>323</v>
      </c>
      <c r="G321" t="s">
        <v>655</v>
      </c>
      <c r="I321" t="s">
        <v>441</v>
      </c>
      <c r="J321">
        <v>1</v>
      </c>
      <c r="K321">
        <v>23</v>
      </c>
      <c r="L321" t="s">
        <v>326</v>
      </c>
      <c r="M321">
        <v>1</v>
      </c>
      <c r="N321" t="s">
        <v>323</v>
      </c>
      <c r="O321" t="s">
        <v>403</v>
      </c>
      <c r="P321" t="s">
        <v>328</v>
      </c>
      <c r="Q321" t="s">
        <v>329</v>
      </c>
      <c r="R321">
        <v>1</v>
      </c>
      <c r="S321" t="s">
        <v>405</v>
      </c>
      <c r="T321">
        <v>3.9</v>
      </c>
      <c r="U321" t="s">
        <v>406</v>
      </c>
      <c r="W321">
        <v>32</v>
      </c>
      <c r="X321" t="s">
        <v>554</v>
      </c>
      <c r="Y321" t="s">
        <v>331</v>
      </c>
      <c r="AW321">
        <v>10</v>
      </c>
      <c r="AX321">
        <v>7</v>
      </c>
      <c r="AY321">
        <v>5</v>
      </c>
      <c r="AZ321">
        <v>2</v>
      </c>
      <c r="BA321">
        <v>8</v>
      </c>
      <c r="BB321">
        <v>4</v>
      </c>
      <c r="BC321">
        <v>1</v>
      </c>
      <c r="BD321">
        <v>7</v>
      </c>
      <c r="BE321">
        <v>6</v>
      </c>
      <c r="BF321">
        <v>4</v>
      </c>
      <c r="BG321">
        <v>7</v>
      </c>
      <c r="BH321">
        <v>10</v>
      </c>
      <c r="BI321">
        <v>5</v>
      </c>
      <c r="BJ321">
        <v>8</v>
      </c>
      <c r="BK321">
        <v>5</v>
      </c>
      <c r="BL321" t="s">
        <v>332</v>
      </c>
      <c r="BM321" t="s">
        <v>408</v>
      </c>
      <c r="BN321" t="s">
        <v>333</v>
      </c>
      <c r="BO321" t="s">
        <v>332</v>
      </c>
      <c r="BP321" t="s">
        <v>332</v>
      </c>
      <c r="BQ321" t="s">
        <v>332</v>
      </c>
      <c r="BR321" t="s">
        <v>408</v>
      </c>
      <c r="BS321" t="s">
        <v>351</v>
      </c>
      <c r="BT321" t="s">
        <v>332</v>
      </c>
      <c r="BU321" t="s">
        <v>408</v>
      </c>
      <c r="BV321" t="s">
        <v>335</v>
      </c>
      <c r="BW321" t="s">
        <v>429</v>
      </c>
      <c r="BX321" t="s">
        <v>335</v>
      </c>
      <c r="BY321" t="s">
        <v>336</v>
      </c>
      <c r="BZ321" t="s">
        <v>336</v>
      </c>
      <c r="CA321" t="s">
        <v>339</v>
      </c>
      <c r="CB321" t="s">
        <v>339</v>
      </c>
      <c r="CC321" t="s">
        <v>340</v>
      </c>
      <c r="CD321" t="s">
        <v>339</v>
      </c>
      <c r="CE321" t="s">
        <v>341</v>
      </c>
      <c r="CF321" t="s">
        <v>339</v>
      </c>
      <c r="CG321" t="s">
        <v>409</v>
      </c>
      <c r="CH321" t="s">
        <v>338</v>
      </c>
      <c r="CI321" t="s">
        <v>339</v>
      </c>
      <c r="CJ321" t="s">
        <v>409</v>
      </c>
      <c r="CK321" t="s">
        <v>410</v>
      </c>
      <c r="CL321" t="s">
        <v>339</v>
      </c>
      <c r="CM321" t="s">
        <v>339</v>
      </c>
      <c r="CN321" t="s">
        <v>341</v>
      </c>
      <c r="CO321" t="s">
        <v>342</v>
      </c>
      <c r="CP321" t="s">
        <v>343</v>
      </c>
      <c r="CQ321" t="s">
        <v>344</v>
      </c>
      <c r="CR321" t="s">
        <v>348</v>
      </c>
      <c r="CS321" t="s">
        <v>346</v>
      </c>
      <c r="CT321" t="s">
        <v>347</v>
      </c>
      <c r="CU321" t="s">
        <v>345</v>
      </c>
      <c r="CV321">
        <v>100</v>
      </c>
      <c r="CW321">
        <v>10</v>
      </c>
      <c r="CX321">
        <v>90</v>
      </c>
      <c r="CY321">
        <v>85</v>
      </c>
      <c r="CZ321">
        <v>15</v>
      </c>
      <c r="DA321">
        <v>10</v>
      </c>
      <c r="DB321">
        <v>65</v>
      </c>
      <c r="DC321">
        <v>40</v>
      </c>
      <c r="DD321">
        <v>95</v>
      </c>
      <c r="DE321" t="s">
        <v>511</v>
      </c>
      <c r="DF321" t="s">
        <v>465</v>
      </c>
      <c r="DG321" t="s">
        <v>408</v>
      </c>
      <c r="DH321" t="s">
        <v>334</v>
      </c>
      <c r="DI321" t="s">
        <v>351</v>
      </c>
      <c r="DJ321" t="s">
        <v>333</v>
      </c>
      <c r="DK321" t="s">
        <v>333</v>
      </c>
      <c r="DL321" t="s">
        <v>351</v>
      </c>
      <c r="DM321" t="s">
        <v>353</v>
      </c>
      <c r="DN321" t="s">
        <v>353</v>
      </c>
      <c r="DO321" t="s">
        <v>353</v>
      </c>
      <c r="DP321" t="s">
        <v>352</v>
      </c>
      <c r="DQ321" t="s">
        <v>352</v>
      </c>
      <c r="DR321" t="s">
        <v>353</v>
      </c>
      <c r="DS321" t="s">
        <v>353</v>
      </c>
      <c r="DT321" t="s">
        <v>353</v>
      </c>
      <c r="DU321" t="s">
        <v>354</v>
      </c>
      <c r="DV321" t="s">
        <v>352</v>
      </c>
      <c r="DW321" t="s">
        <v>353</v>
      </c>
      <c r="DX321" t="s">
        <v>354</v>
      </c>
      <c r="DY321" t="s">
        <v>353</v>
      </c>
      <c r="DZ321" t="s">
        <v>354</v>
      </c>
      <c r="EA321" t="s">
        <v>352</v>
      </c>
      <c r="EB321" t="s">
        <v>352</v>
      </c>
      <c r="EC321" t="s">
        <v>354</v>
      </c>
      <c r="ED321" t="s">
        <v>352</v>
      </c>
      <c r="EE321" t="s">
        <v>352</v>
      </c>
      <c r="EF321" t="s">
        <v>352</v>
      </c>
      <c r="EG321" t="s">
        <v>353</v>
      </c>
      <c r="EH321" t="s">
        <v>354</v>
      </c>
      <c r="EI321" t="s">
        <v>353</v>
      </c>
      <c r="EJ321" t="s">
        <v>352</v>
      </c>
      <c r="EK321" t="s">
        <v>355</v>
      </c>
      <c r="EL321" t="s">
        <v>414</v>
      </c>
      <c r="EM321" t="s">
        <v>356</v>
      </c>
      <c r="EN321" t="s">
        <v>414</v>
      </c>
      <c r="EO321" t="s">
        <v>355</v>
      </c>
      <c r="EP321" t="s">
        <v>355</v>
      </c>
      <c r="EQ321" t="s">
        <v>356</v>
      </c>
      <c r="ER321" t="s">
        <v>356</v>
      </c>
      <c r="ES321" t="s">
        <v>356</v>
      </c>
      <c r="ET321" t="s">
        <v>356</v>
      </c>
      <c r="EU321" t="s">
        <v>356</v>
      </c>
      <c r="EV321" t="s">
        <v>356</v>
      </c>
      <c r="EW321" t="s">
        <v>414</v>
      </c>
      <c r="EX321" t="s">
        <v>356</v>
      </c>
      <c r="EY321" t="s">
        <v>414</v>
      </c>
      <c r="EZ321" t="s">
        <v>356</v>
      </c>
      <c r="FA321" t="s">
        <v>356</v>
      </c>
      <c r="FB321" t="s">
        <v>355</v>
      </c>
      <c r="FC321" t="s">
        <v>355</v>
      </c>
      <c r="FD321" t="s">
        <v>414</v>
      </c>
      <c r="FE321" t="s">
        <v>356</v>
      </c>
      <c r="FF321" t="s">
        <v>356</v>
      </c>
      <c r="FG321" t="s">
        <v>355</v>
      </c>
      <c r="FH321" t="s">
        <v>355</v>
      </c>
      <c r="FI321" t="s">
        <v>357</v>
      </c>
      <c r="FJ321" t="s">
        <v>360</v>
      </c>
      <c r="FK321" t="s">
        <v>359</v>
      </c>
      <c r="FL321" t="s">
        <v>360</v>
      </c>
      <c r="FM321" t="s">
        <v>446</v>
      </c>
      <c r="FN321" t="s">
        <v>358</v>
      </c>
      <c r="FO321" t="s">
        <v>519</v>
      </c>
      <c r="FP321" t="s">
        <v>363</v>
      </c>
      <c r="FQ321" t="s">
        <v>362</v>
      </c>
      <c r="FR321" t="s">
        <v>358</v>
      </c>
      <c r="FS321" t="s">
        <v>364</v>
      </c>
      <c r="FT321" t="s">
        <v>360</v>
      </c>
      <c r="FU321" t="s">
        <v>417</v>
      </c>
      <c r="FV321" t="s">
        <v>418</v>
      </c>
      <c r="FW321" t="s">
        <v>367</v>
      </c>
      <c r="FX321">
        <v>1</v>
      </c>
      <c r="FY321" t="s">
        <v>368</v>
      </c>
      <c r="FZ321">
        <v>1</v>
      </c>
      <c r="GA321" t="s">
        <v>369</v>
      </c>
      <c r="GB321">
        <v>1</v>
      </c>
      <c r="GC321" t="s">
        <v>539</v>
      </c>
      <c r="GD321">
        <v>0</v>
      </c>
      <c r="GE321" t="s">
        <v>371</v>
      </c>
      <c r="GF321">
        <v>1</v>
      </c>
      <c r="GG321" t="s">
        <v>372</v>
      </c>
      <c r="GH321">
        <v>1</v>
      </c>
      <c r="GI321" t="s">
        <v>373</v>
      </c>
      <c r="GJ321">
        <v>1</v>
      </c>
      <c r="GK321" t="s">
        <v>373</v>
      </c>
      <c r="GL321">
        <v>1</v>
      </c>
      <c r="GM321" t="s">
        <v>374</v>
      </c>
      <c r="GN321">
        <v>1</v>
      </c>
      <c r="GO321" t="s">
        <v>375</v>
      </c>
      <c r="GP321">
        <v>1</v>
      </c>
      <c r="GQ321" t="s">
        <v>376</v>
      </c>
      <c r="GR321">
        <v>1</v>
      </c>
      <c r="GS321" t="s">
        <v>377</v>
      </c>
      <c r="GT321">
        <v>1</v>
      </c>
      <c r="GU321" t="s">
        <v>436</v>
      </c>
      <c r="GV321">
        <v>0</v>
      </c>
      <c r="GW321" t="s">
        <v>400</v>
      </c>
      <c r="GX321">
        <v>0</v>
      </c>
      <c r="GY321" t="s">
        <v>562</v>
      </c>
      <c r="GZ321">
        <v>0</v>
      </c>
      <c r="HA321" t="s">
        <v>553</v>
      </c>
      <c r="HB321">
        <v>0</v>
      </c>
      <c r="HC321" t="s">
        <v>421</v>
      </c>
      <c r="HD321">
        <v>1</v>
      </c>
      <c r="HE321" t="s">
        <v>382</v>
      </c>
      <c r="HF321">
        <v>1</v>
      </c>
      <c r="HG321" t="s">
        <v>451</v>
      </c>
      <c r="HH321">
        <v>0</v>
      </c>
      <c r="HI321">
        <f t="shared" si="76"/>
        <v>13</v>
      </c>
      <c r="HJ321" t="s">
        <v>384</v>
      </c>
      <c r="HK321" t="s">
        <v>385</v>
      </c>
      <c r="HL321" t="s">
        <v>535</v>
      </c>
      <c r="HM321">
        <v>5</v>
      </c>
      <c r="HN321">
        <v>2</v>
      </c>
      <c r="HO321">
        <v>5</v>
      </c>
      <c r="HP321">
        <v>3</v>
      </c>
      <c r="HQ321">
        <v>5</v>
      </c>
      <c r="HR321">
        <v>4</v>
      </c>
      <c r="HS321">
        <v>1</v>
      </c>
      <c r="HT321">
        <v>6</v>
      </c>
      <c r="HU321">
        <v>3</v>
      </c>
      <c r="HV321">
        <v>8</v>
      </c>
      <c r="HW321">
        <v>5</v>
      </c>
      <c r="HX321">
        <v>7</v>
      </c>
      <c r="HY321">
        <v>4</v>
      </c>
      <c r="HZ321">
        <v>2</v>
      </c>
      <c r="IA321">
        <v>9</v>
      </c>
      <c r="IB321" t="s">
        <v>573</v>
      </c>
      <c r="IC321" t="s">
        <v>506</v>
      </c>
      <c r="ID321" t="s">
        <v>390</v>
      </c>
      <c r="IG321" t="s">
        <v>388</v>
      </c>
      <c r="IH321" t="s">
        <v>390</v>
      </c>
      <c r="II321">
        <v>9</v>
      </c>
      <c r="IJ321">
        <v>1</v>
      </c>
      <c r="IK321">
        <v>1</v>
      </c>
      <c r="IL321">
        <v>1</v>
      </c>
      <c r="IM321">
        <v>8</v>
      </c>
      <c r="IN321">
        <v>1</v>
      </c>
      <c r="IO321">
        <v>4</v>
      </c>
      <c r="IP321">
        <v>1</v>
      </c>
      <c r="IQ321">
        <v>1</v>
      </c>
      <c r="IR321">
        <v>1</v>
      </c>
      <c r="IS321">
        <v>1</v>
      </c>
      <c r="IT321">
        <v>1</v>
      </c>
      <c r="IU321">
        <v>1</v>
      </c>
      <c r="IV321">
        <v>1</v>
      </c>
      <c r="IW321">
        <v>1</v>
      </c>
      <c r="IX321">
        <v>1</v>
      </c>
      <c r="IY321" t="s">
        <v>348</v>
      </c>
      <c r="JC321" t="s">
        <v>348</v>
      </c>
      <c r="JG321">
        <v>8</v>
      </c>
      <c r="JH321">
        <v>1</v>
      </c>
      <c r="JI321" t="s">
        <v>392</v>
      </c>
      <c r="JJ321">
        <v>0.75</v>
      </c>
      <c r="JK321" t="s">
        <v>394</v>
      </c>
      <c r="JL321">
        <v>0.5</v>
      </c>
      <c r="JM321" t="s">
        <v>488</v>
      </c>
      <c r="JN321">
        <v>0.25</v>
      </c>
      <c r="JO321" t="s">
        <v>488</v>
      </c>
      <c r="JP321">
        <v>0.25</v>
      </c>
      <c r="JQ321" t="s">
        <v>488</v>
      </c>
      <c r="JR321">
        <v>0.25</v>
      </c>
      <c r="JS321" t="s">
        <v>488</v>
      </c>
      <c r="JT321">
        <v>0.25</v>
      </c>
      <c r="JU321" t="s">
        <v>395</v>
      </c>
      <c r="JV321">
        <v>1</v>
      </c>
      <c r="JW321" t="s">
        <v>394</v>
      </c>
      <c r="JX321">
        <v>0.5</v>
      </c>
      <c r="JY321" t="s">
        <v>488</v>
      </c>
      <c r="JZ321">
        <v>0.25</v>
      </c>
      <c r="KA321" t="s">
        <v>488</v>
      </c>
      <c r="KB321">
        <v>0.25</v>
      </c>
      <c r="KC321">
        <v>0.428571429</v>
      </c>
      <c r="KD321">
        <v>0.38888888900000002</v>
      </c>
      <c r="KE321">
        <v>5</v>
      </c>
      <c r="KF321">
        <v>7</v>
      </c>
      <c r="KG321">
        <v>3</v>
      </c>
      <c r="KH321">
        <v>6</v>
      </c>
      <c r="KI321">
        <v>6</v>
      </c>
      <c r="KJ321">
        <v>10</v>
      </c>
      <c r="KK321">
        <v>5</v>
      </c>
      <c r="KL321">
        <v>10</v>
      </c>
      <c r="KM321">
        <v>10</v>
      </c>
      <c r="KN321">
        <v>10</v>
      </c>
      <c r="KO321">
        <v>7.2</v>
      </c>
      <c r="KP321">
        <v>5.4</v>
      </c>
      <c r="KQ321">
        <v>8.75</v>
      </c>
      <c r="KR321" t="s">
        <v>323</v>
      </c>
      <c r="KS321" t="s">
        <v>323</v>
      </c>
      <c r="KT321" t="s">
        <v>323</v>
      </c>
      <c r="KU321">
        <f t="shared" si="77"/>
        <v>1</v>
      </c>
      <c r="KV321" t="s">
        <v>331</v>
      </c>
      <c r="KW321">
        <f t="shared" si="78"/>
        <v>0</v>
      </c>
      <c r="KX321" t="s">
        <v>331</v>
      </c>
      <c r="KY321">
        <f t="shared" si="79"/>
        <v>0</v>
      </c>
      <c r="KZ321" t="s">
        <v>331</v>
      </c>
      <c r="LA321">
        <f t="shared" si="80"/>
        <v>0</v>
      </c>
      <c r="LB321" t="s">
        <v>331</v>
      </c>
      <c r="LC321">
        <f t="shared" si="81"/>
        <v>0</v>
      </c>
      <c r="LD321" t="s">
        <v>331</v>
      </c>
      <c r="LE321">
        <f t="shared" si="82"/>
        <v>0</v>
      </c>
      <c r="LF321" t="s">
        <v>331</v>
      </c>
      <c r="LG321">
        <f t="shared" si="83"/>
        <v>0</v>
      </c>
      <c r="LH321" t="s">
        <v>331</v>
      </c>
      <c r="LI321">
        <f t="shared" si="84"/>
        <v>0</v>
      </c>
      <c r="LJ321" t="s">
        <v>331</v>
      </c>
      <c r="LK321">
        <f t="shared" si="85"/>
        <v>0</v>
      </c>
      <c r="LL321">
        <f t="shared" si="86"/>
        <v>0.1111111111111111</v>
      </c>
      <c r="LM321">
        <v>1</v>
      </c>
      <c r="LN321" t="s">
        <v>424</v>
      </c>
      <c r="LO321">
        <f t="shared" si="87"/>
        <v>1</v>
      </c>
      <c r="LP321">
        <v>8</v>
      </c>
      <c r="LQ321" t="s">
        <v>425</v>
      </c>
      <c r="LR321">
        <f t="shared" si="88"/>
        <v>1</v>
      </c>
      <c r="LS321">
        <v>10</v>
      </c>
      <c r="LT321" t="s">
        <v>398</v>
      </c>
      <c r="LU321">
        <f t="shared" si="89"/>
        <v>1</v>
      </c>
      <c r="LV321">
        <v>10</v>
      </c>
      <c r="LW321" t="s">
        <v>399</v>
      </c>
      <c r="LX321">
        <f t="shared" si="90"/>
        <v>0</v>
      </c>
      <c r="LY321">
        <v>0</v>
      </c>
      <c r="LZ321" t="s">
        <v>427</v>
      </c>
      <c r="MA321">
        <f t="shared" si="91"/>
        <v>1</v>
      </c>
      <c r="MB321">
        <v>5</v>
      </c>
      <c r="MC321">
        <v>3</v>
      </c>
      <c r="MD321">
        <f t="shared" si="92"/>
        <v>4</v>
      </c>
      <c r="ME321">
        <f t="shared" si="93"/>
        <v>17</v>
      </c>
      <c r="MF321">
        <f t="shared" si="94"/>
        <v>6.6</v>
      </c>
    </row>
    <row r="322" spans="1:344" x14ac:dyDescent="0.25">
      <c r="A322">
        <v>100</v>
      </c>
      <c r="B322" t="b">
        <v>1</v>
      </c>
      <c r="C322">
        <v>4865</v>
      </c>
      <c r="D322">
        <v>4865</v>
      </c>
      <c r="E322" t="s">
        <v>322</v>
      </c>
      <c r="F322" t="s">
        <v>323</v>
      </c>
      <c r="G322" t="s">
        <v>550</v>
      </c>
      <c r="I322" t="s">
        <v>441</v>
      </c>
      <c r="J322">
        <v>1</v>
      </c>
      <c r="K322">
        <v>22</v>
      </c>
      <c r="L322" t="s">
        <v>326</v>
      </c>
      <c r="M322">
        <v>1</v>
      </c>
      <c r="N322" t="s">
        <v>331</v>
      </c>
      <c r="O322" t="s">
        <v>403</v>
      </c>
      <c r="P322" t="s">
        <v>328</v>
      </c>
      <c r="Q322" t="s">
        <v>329</v>
      </c>
      <c r="R322">
        <v>1</v>
      </c>
      <c r="S322" t="s">
        <v>405</v>
      </c>
      <c r="T322">
        <v>3.94</v>
      </c>
      <c r="U322" t="s">
        <v>406</v>
      </c>
      <c r="W322">
        <v>31</v>
      </c>
      <c r="Y322" t="s">
        <v>331</v>
      </c>
      <c r="AW322">
        <v>5</v>
      </c>
      <c r="AX322">
        <v>9</v>
      </c>
      <c r="AY322">
        <v>4</v>
      </c>
      <c r="AZ322">
        <v>2</v>
      </c>
      <c r="BA322">
        <v>8</v>
      </c>
      <c r="BB322">
        <v>1</v>
      </c>
      <c r="BC322">
        <v>3</v>
      </c>
      <c r="BD322">
        <v>3</v>
      </c>
      <c r="BE322">
        <v>9</v>
      </c>
      <c r="BF322">
        <v>0</v>
      </c>
      <c r="BG322">
        <v>7</v>
      </c>
      <c r="BH322">
        <v>7</v>
      </c>
      <c r="BI322">
        <v>3</v>
      </c>
      <c r="BJ322">
        <v>4</v>
      </c>
      <c r="BK322">
        <v>8</v>
      </c>
      <c r="BL322" t="s">
        <v>351</v>
      </c>
      <c r="BM322" t="s">
        <v>408</v>
      </c>
      <c r="BN322" t="s">
        <v>408</v>
      </c>
      <c r="BO322" t="s">
        <v>351</v>
      </c>
      <c r="BP322" t="s">
        <v>332</v>
      </c>
      <c r="BQ322" t="s">
        <v>332</v>
      </c>
      <c r="BR322" t="s">
        <v>351</v>
      </c>
      <c r="BS322" t="s">
        <v>332</v>
      </c>
      <c r="BT322" t="s">
        <v>351</v>
      </c>
      <c r="BU322" t="s">
        <v>332</v>
      </c>
      <c r="BV322" t="s">
        <v>335</v>
      </c>
      <c r="BW322" t="s">
        <v>335</v>
      </c>
      <c r="BX322" t="s">
        <v>336</v>
      </c>
      <c r="BY322" t="s">
        <v>429</v>
      </c>
      <c r="BZ322" t="s">
        <v>429</v>
      </c>
      <c r="CA322" t="s">
        <v>339</v>
      </c>
      <c r="CB322" t="s">
        <v>339</v>
      </c>
      <c r="CC322" t="s">
        <v>409</v>
      </c>
      <c r="CD322" t="s">
        <v>339</v>
      </c>
      <c r="CE322" t="s">
        <v>339</v>
      </c>
      <c r="CF322" t="s">
        <v>339</v>
      </c>
      <c r="CG322" t="s">
        <v>339</v>
      </c>
      <c r="CH322" t="s">
        <v>339</v>
      </c>
      <c r="CI322" t="s">
        <v>339</v>
      </c>
      <c r="CJ322" t="s">
        <v>339</v>
      </c>
      <c r="CK322" t="s">
        <v>339</v>
      </c>
      <c r="CL322" t="s">
        <v>339</v>
      </c>
      <c r="CM322" t="s">
        <v>339</v>
      </c>
      <c r="CN322" t="s">
        <v>409</v>
      </c>
      <c r="CO322" t="s">
        <v>339</v>
      </c>
      <c r="CP322" t="s">
        <v>343</v>
      </c>
      <c r="CR322" t="s">
        <v>345</v>
      </c>
      <c r="CT322" t="s">
        <v>347</v>
      </c>
      <c r="CU322" t="s">
        <v>391</v>
      </c>
      <c r="CV322">
        <v>71</v>
      </c>
      <c r="CW322">
        <v>35</v>
      </c>
      <c r="CX322">
        <v>51</v>
      </c>
      <c r="CY322">
        <v>51</v>
      </c>
      <c r="CZ322">
        <v>51</v>
      </c>
      <c r="DA322">
        <v>55</v>
      </c>
      <c r="DB322">
        <v>46</v>
      </c>
      <c r="DC322">
        <v>52</v>
      </c>
      <c r="DD322">
        <v>52</v>
      </c>
      <c r="DE322" t="s">
        <v>560</v>
      </c>
      <c r="DF322" t="s">
        <v>413</v>
      </c>
      <c r="DG322" t="s">
        <v>332</v>
      </c>
      <c r="DH322" t="s">
        <v>351</v>
      </c>
      <c r="DI322" t="s">
        <v>408</v>
      </c>
      <c r="DJ322" t="s">
        <v>408</v>
      </c>
      <c r="DK322" t="s">
        <v>408</v>
      </c>
      <c r="DL322" t="s">
        <v>332</v>
      </c>
      <c r="DM322" t="s">
        <v>354</v>
      </c>
      <c r="DN322" t="s">
        <v>353</v>
      </c>
      <c r="DO322" t="s">
        <v>354</v>
      </c>
      <c r="DP322" t="s">
        <v>352</v>
      </c>
      <c r="DQ322" t="s">
        <v>354</v>
      </c>
      <c r="DR322" t="s">
        <v>354</v>
      </c>
      <c r="DS322" t="s">
        <v>352</v>
      </c>
      <c r="DT322" t="s">
        <v>354</v>
      </c>
      <c r="DU322" t="s">
        <v>354</v>
      </c>
      <c r="DV322" t="s">
        <v>354</v>
      </c>
      <c r="DW322" t="s">
        <v>354</v>
      </c>
      <c r="DX322" t="s">
        <v>354</v>
      </c>
      <c r="DY322" t="s">
        <v>354</v>
      </c>
      <c r="DZ322" t="s">
        <v>352</v>
      </c>
      <c r="EA322" t="s">
        <v>354</v>
      </c>
      <c r="EB322" t="s">
        <v>354</v>
      </c>
      <c r="EC322" t="s">
        <v>354</v>
      </c>
      <c r="ED322" t="s">
        <v>354</v>
      </c>
      <c r="EE322" t="s">
        <v>354</v>
      </c>
      <c r="EF322" t="s">
        <v>353</v>
      </c>
      <c r="EG322" t="s">
        <v>354</v>
      </c>
      <c r="EH322" t="s">
        <v>354</v>
      </c>
      <c r="EI322" t="s">
        <v>353</v>
      </c>
      <c r="EJ322" t="s">
        <v>352</v>
      </c>
      <c r="EK322" t="s">
        <v>356</v>
      </c>
      <c r="EL322" t="s">
        <v>414</v>
      </c>
      <c r="EM322" t="s">
        <v>356</v>
      </c>
      <c r="EN322" t="s">
        <v>356</v>
      </c>
      <c r="EO322" t="s">
        <v>356</v>
      </c>
      <c r="EP322" t="s">
        <v>356</v>
      </c>
      <c r="EQ322" t="s">
        <v>356</v>
      </c>
      <c r="ER322" t="s">
        <v>356</v>
      </c>
      <c r="ES322" t="s">
        <v>356</v>
      </c>
      <c r="ET322" t="s">
        <v>356</v>
      </c>
      <c r="EU322" t="s">
        <v>356</v>
      </c>
      <c r="EV322" t="s">
        <v>356</v>
      </c>
      <c r="EW322" t="s">
        <v>356</v>
      </c>
      <c r="EX322" t="s">
        <v>356</v>
      </c>
      <c r="EY322" t="s">
        <v>356</v>
      </c>
      <c r="EZ322" t="s">
        <v>356</v>
      </c>
      <c r="FA322" t="s">
        <v>356</v>
      </c>
      <c r="FB322" t="s">
        <v>356</v>
      </c>
      <c r="FC322" t="s">
        <v>356</v>
      </c>
      <c r="FD322" t="s">
        <v>356</v>
      </c>
      <c r="FE322" t="s">
        <v>356</v>
      </c>
      <c r="FF322" t="s">
        <v>356</v>
      </c>
      <c r="FG322" t="s">
        <v>356</v>
      </c>
      <c r="FH322" t="s">
        <v>356</v>
      </c>
      <c r="FI322" t="s">
        <v>415</v>
      </c>
      <c r="FJ322" t="s">
        <v>360</v>
      </c>
      <c r="FK322" t="s">
        <v>432</v>
      </c>
      <c r="FL322" t="s">
        <v>358</v>
      </c>
      <c r="FM322" t="s">
        <v>520</v>
      </c>
      <c r="FN322" t="s">
        <v>358</v>
      </c>
      <c r="FO322" t="s">
        <v>432</v>
      </c>
      <c r="FP322" t="s">
        <v>360</v>
      </c>
      <c r="FQ322" t="s">
        <v>432</v>
      </c>
      <c r="FR322" t="s">
        <v>418</v>
      </c>
      <c r="FS322" t="s">
        <v>364</v>
      </c>
      <c r="FT322" t="s">
        <v>358</v>
      </c>
      <c r="FU322" t="s">
        <v>447</v>
      </c>
      <c r="FV322" t="s">
        <v>358</v>
      </c>
      <c r="FW322" t="s">
        <v>367</v>
      </c>
      <c r="FX322">
        <v>1</v>
      </c>
      <c r="FY322" t="s">
        <v>433</v>
      </c>
      <c r="FZ322">
        <v>0</v>
      </c>
      <c r="GA322" t="s">
        <v>615</v>
      </c>
      <c r="GB322">
        <v>0</v>
      </c>
      <c r="GC322" t="s">
        <v>539</v>
      </c>
      <c r="GD322">
        <v>0</v>
      </c>
      <c r="GE322" t="s">
        <v>483</v>
      </c>
      <c r="GF322">
        <v>0</v>
      </c>
      <c r="GG322" t="s">
        <v>540</v>
      </c>
      <c r="GH322">
        <v>0</v>
      </c>
      <c r="GI322" t="s">
        <v>373</v>
      </c>
      <c r="GJ322">
        <v>1</v>
      </c>
      <c r="GK322" t="s">
        <v>373</v>
      </c>
      <c r="GL322">
        <v>1</v>
      </c>
      <c r="GM322" t="s">
        <v>541</v>
      </c>
      <c r="GN322">
        <v>0</v>
      </c>
      <c r="GO322" t="s">
        <v>375</v>
      </c>
      <c r="GP322">
        <v>1</v>
      </c>
      <c r="GQ322" t="s">
        <v>376</v>
      </c>
      <c r="GR322">
        <v>1</v>
      </c>
      <c r="GS322" t="s">
        <v>580</v>
      </c>
      <c r="GT322">
        <v>0</v>
      </c>
      <c r="GU322" t="s">
        <v>378</v>
      </c>
      <c r="GV322">
        <v>1</v>
      </c>
      <c r="GW322" t="s">
        <v>531</v>
      </c>
      <c r="GX322">
        <v>0</v>
      </c>
      <c r="GY322" t="s">
        <v>379</v>
      </c>
      <c r="GZ322">
        <v>1</v>
      </c>
      <c r="HA322" t="s">
        <v>553</v>
      </c>
      <c r="HB322">
        <v>0</v>
      </c>
      <c r="HC322" t="s">
        <v>381</v>
      </c>
      <c r="HD322">
        <v>0</v>
      </c>
      <c r="HE322" t="s">
        <v>382</v>
      </c>
      <c r="HF322">
        <v>1</v>
      </c>
      <c r="HG322" t="s">
        <v>451</v>
      </c>
      <c r="HH322">
        <v>0</v>
      </c>
      <c r="HI322">
        <f t="shared" si="76"/>
        <v>8</v>
      </c>
      <c r="HJ322" t="s">
        <v>439</v>
      </c>
      <c r="HK322" t="s">
        <v>418</v>
      </c>
      <c r="HL322" t="s">
        <v>452</v>
      </c>
      <c r="HM322">
        <v>0</v>
      </c>
      <c r="HN322">
        <v>1</v>
      </c>
      <c r="HO322">
        <v>0</v>
      </c>
      <c r="HP322">
        <v>1</v>
      </c>
      <c r="HQ322">
        <v>3</v>
      </c>
      <c r="HR322">
        <v>1</v>
      </c>
      <c r="HS322">
        <v>7</v>
      </c>
      <c r="HT322">
        <v>8</v>
      </c>
      <c r="HU322">
        <v>2</v>
      </c>
      <c r="HV322">
        <v>4</v>
      </c>
      <c r="HW322">
        <v>3</v>
      </c>
      <c r="HX322">
        <v>5</v>
      </c>
      <c r="HY322">
        <v>6</v>
      </c>
      <c r="HZ322">
        <v>1</v>
      </c>
      <c r="IA322">
        <v>9</v>
      </c>
      <c r="IB322" t="s">
        <v>691</v>
      </c>
      <c r="IC322" t="s">
        <v>388</v>
      </c>
      <c r="IF322" t="s">
        <v>388</v>
      </c>
      <c r="IG322" t="s">
        <v>388</v>
      </c>
      <c r="IH322" t="s">
        <v>390</v>
      </c>
      <c r="II322">
        <v>6</v>
      </c>
      <c r="IM322">
        <v>6</v>
      </c>
      <c r="IQ322">
        <v>6</v>
      </c>
      <c r="IU322">
        <v>6</v>
      </c>
      <c r="IY322" t="s">
        <v>345</v>
      </c>
      <c r="JC322" t="s">
        <v>345</v>
      </c>
      <c r="JG322">
        <v>10</v>
      </c>
      <c r="JH322">
        <v>1</v>
      </c>
      <c r="JI322" t="s">
        <v>392</v>
      </c>
      <c r="JJ322">
        <v>0.75</v>
      </c>
      <c r="JK322" t="s">
        <v>393</v>
      </c>
      <c r="JL322">
        <v>0.75</v>
      </c>
      <c r="JM322" t="s">
        <v>393</v>
      </c>
      <c r="JN322">
        <v>0.75</v>
      </c>
      <c r="JO322" t="s">
        <v>394</v>
      </c>
      <c r="JP322">
        <v>0.5</v>
      </c>
      <c r="JQ322" t="s">
        <v>393</v>
      </c>
      <c r="JR322">
        <v>0.75</v>
      </c>
      <c r="JS322" t="s">
        <v>394</v>
      </c>
      <c r="JT322">
        <v>0.5</v>
      </c>
      <c r="JU322" t="s">
        <v>393</v>
      </c>
      <c r="JV322">
        <v>0.75</v>
      </c>
      <c r="JW322" t="s">
        <v>393</v>
      </c>
      <c r="JX322">
        <v>0.75</v>
      </c>
      <c r="JY322" t="s">
        <v>393</v>
      </c>
      <c r="JZ322">
        <v>0.75</v>
      </c>
      <c r="KA322" t="s">
        <v>393</v>
      </c>
      <c r="KB322">
        <v>0.75</v>
      </c>
      <c r="KC322">
        <v>0.678571429</v>
      </c>
      <c r="KD322">
        <v>0.69444444400000005</v>
      </c>
      <c r="KE322">
        <v>7</v>
      </c>
      <c r="KF322">
        <v>6</v>
      </c>
      <c r="KG322">
        <v>4</v>
      </c>
      <c r="KH322">
        <v>8</v>
      </c>
      <c r="KI322">
        <v>8</v>
      </c>
      <c r="KJ322">
        <v>7</v>
      </c>
      <c r="KK322">
        <v>5</v>
      </c>
      <c r="KL322">
        <v>6</v>
      </c>
      <c r="KM322">
        <v>5</v>
      </c>
      <c r="KN322">
        <v>7</v>
      </c>
      <c r="KO322">
        <v>6.3</v>
      </c>
      <c r="KP322">
        <v>6.6</v>
      </c>
      <c r="KQ322">
        <v>5.75</v>
      </c>
      <c r="KR322" t="s">
        <v>323</v>
      </c>
      <c r="KS322" t="s">
        <v>323</v>
      </c>
      <c r="KT322" t="s">
        <v>323</v>
      </c>
      <c r="KU322">
        <f t="shared" si="77"/>
        <v>1</v>
      </c>
      <c r="KV322" t="s">
        <v>331</v>
      </c>
      <c r="KW322">
        <f t="shared" si="78"/>
        <v>0</v>
      </c>
      <c r="KX322" t="s">
        <v>331</v>
      </c>
      <c r="KY322">
        <f t="shared" si="79"/>
        <v>0</v>
      </c>
      <c r="KZ322" t="s">
        <v>331</v>
      </c>
      <c r="LA322">
        <f t="shared" si="80"/>
        <v>0</v>
      </c>
      <c r="LB322" t="s">
        <v>323</v>
      </c>
      <c r="LC322">
        <f t="shared" si="81"/>
        <v>1</v>
      </c>
      <c r="LD322" t="s">
        <v>331</v>
      </c>
      <c r="LE322">
        <f t="shared" si="82"/>
        <v>0</v>
      </c>
      <c r="LF322" t="s">
        <v>331</v>
      </c>
      <c r="LG322">
        <f t="shared" si="83"/>
        <v>0</v>
      </c>
      <c r="LH322" t="s">
        <v>331</v>
      </c>
      <c r="LI322">
        <f t="shared" si="84"/>
        <v>0</v>
      </c>
      <c r="LJ322" t="s">
        <v>331</v>
      </c>
      <c r="LK322">
        <f t="shared" si="85"/>
        <v>0</v>
      </c>
      <c r="LL322">
        <f t="shared" si="86"/>
        <v>0.22222222222222221</v>
      </c>
      <c r="LM322">
        <v>4</v>
      </c>
      <c r="LN322" t="s">
        <v>396</v>
      </c>
      <c r="LO322">
        <f t="shared" si="87"/>
        <v>0</v>
      </c>
      <c r="LP322">
        <v>6</v>
      </c>
      <c r="LQ322" t="s">
        <v>548</v>
      </c>
      <c r="LR322">
        <f t="shared" si="88"/>
        <v>0</v>
      </c>
      <c r="LS322">
        <v>5</v>
      </c>
      <c r="LT322" t="s">
        <v>398</v>
      </c>
      <c r="LU322">
        <f t="shared" si="89"/>
        <v>1</v>
      </c>
      <c r="LV322">
        <v>5</v>
      </c>
      <c r="LW322" t="s">
        <v>426</v>
      </c>
      <c r="LX322">
        <f t="shared" si="90"/>
        <v>1</v>
      </c>
      <c r="LY322">
        <v>5</v>
      </c>
      <c r="LZ322" t="s">
        <v>427</v>
      </c>
      <c r="MA322">
        <f t="shared" si="91"/>
        <v>1</v>
      </c>
      <c r="MB322">
        <v>5</v>
      </c>
      <c r="MC322">
        <v>3</v>
      </c>
      <c r="MD322">
        <f t="shared" si="92"/>
        <v>3</v>
      </c>
      <c r="ME322">
        <f t="shared" si="93"/>
        <v>11</v>
      </c>
      <c r="MF322">
        <f t="shared" si="94"/>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Bail, Kristin Marie</dc:creator>
  <cp:lastModifiedBy>bail2</cp:lastModifiedBy>
  <dcterms:created xsi:type="dcterms:W3CDTF">2018-12-10T23:07:11Z</dcterms:created>
  <dcterms:modified xsi:type="dcterms:W3CDTF">2018-12-10T23:32:57Z</dcterms:modified>
</cp:coreProperties>
</file>